
<file path=[Content_Types].xml><?xml version="1.0" encoding="utf-8"?>
<Types xmlns="http://schemas.openxmlformats.org/package/2006/content-types">
  <Default Extension="xml" ContentType="application/xml"/>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910"/>
  <workbookPr autoCompressPictures="0"/>
  <bookViews>
    <workbookView xWindow="3180" yWindow="0" windowWidth="25600" windowHeight="16060"/>
  </bookViews>
  <sheets>
    <sheet name="Master" sheetId="1" r:id="rId1"/>
    <sheet name="PLOTS" sheetId="5" r:id="rId2"/>
    <sheet name="PSTH_BBN_5HT" sheetId="2" r:id="rId3"/>
    <sheet name="PSTH_CF_5HT" sheetId="3" r:id="rId4"/>
    <sheet name="PSTH_BBN_DOI" sheetId="4" r:id="rId5"/>
    <sheet name="PSTH_CF_DOI" sheetId="6" r:id="rId6"/>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 r="G4" i="2"/>
  <c r="G5" i="2"/>
  <c r="G6" i="2"/>
  <c r="G7" i="2"/>
  <c r="G8" i="2"/>
  <c r="G9" i="2"/>
  <c r="G10" i="2"/>
  <c r="G11" i="2"/>
  <c r="G2" i="2"/>
  <c r="D3" i="2"/>
  <c r="D4" i="2"/>
  <c r="D5" i="2"/>
  <c r="D6" i="2"/>
  <c r="D7" i="2"/>
  <c r="D8" i="2"/>
  <c r="D9" i="2"/>
  <c r="D10" i="2"/>
  <c r="D11" i="2"/>
  <c r="D2" i="2"/>
</calcChain>
</file>

<file path=xl/sharedStrings.xml><?xml version="1.0" encoding="utf-8"?>
<sst xmlns="http://schemas.openxmlformats.org/spreadsheetml/2006/main" count="997" uniqueCount="378">
  <si>
    <t>Mouse ID</t>
  </si>
  <si>
    <t>Sex</t>
  </si>
  <si>
    <t>Age (wks)</t>
  </si>
  <si>
    <t>Ace. Dose (ml)</t>
  </si>
  <si>
    <t>Rig</t>
  </si>
  <si>
    <t>File</t>
  </si>
  <si>
    <t>Pent#</t>
  </si>
  <si>
    <t xml:space="preserve">Rp (MΩ) </t>
  </si>
  <si>
    <t>Type</t>
  </si>
  <si>
    <t>Depth</t>
  </si>
  <si>
    <t>Tests</t>
  </si>
  <si>
    <t>PSTH Noise</t>
  </si>
  <si>
    <t>PSTH Tone</t>
  </si>
  <si>
    <t>I/O BBN</t>
  </si>
  <si>
    <t>I/O Tone</t>
  </si>
  <si>
    <t>Tuning</t>
  </si>
  <si>
    <t>Drug Type</t>
  </si>
  <si>
    <t>Eject Current (nA)</t>
  </si>
  <si>
    <t># Timepoints</t>
  </si>
  <si>
    <t>Drug PSTH BBN</t>
  </si>
  <si>
    <t>Drug PSTH Tone</t>
  </si>
  <si>
    <t>Drug I/O BBN</t>
  </si>
  <si>
    <t>Drug I/O Tone</t>
  </si>
  <si>
    <t>Drug Tuning</t>
  </si>
  <si>
    <t>Washout Timepoints</t>
  </si>
  <si>
    <t>Washout PSTH BBN</t>
  </si>
  <si>
    <t>Washout PSTH Tone</t>
  </si>
  <si>
    <t>Washout I/O BBN</t>
  </si>
  <si>
    <t>Washout I/O Tone</t>
  </si>
  <si>
    <t>Washout Tuning</t>
  </si>
  <si>
    <t>Deposit</t>
  </si>
  <si>
    <t>Comments</t>
  </si>
  <si>
    <t>Mouse1358</t>
  </si>
  <si>
    <t>M</t>
  </si>
  <si>
    <t>teseract</t>
  </si>
  <si>
    <t>n</t>
  </si>
  <si>
    <t>s</t>
  </si>
  <si>
    <t>2 - 3</t>
  </si>
  <si>
    <t>y</t>
  </si>
  <si>
    <t>strych</t>
  </si>
  <si>
    <t>+40</t>
  </si>
  <si>
    <t>drug applied for 12 min. from 2 barrels</t>
  </si>
  <si>
    <t>4 -6</t>
  </si>
  <si>
    <t>drug applied for 30 min from 2 barrels. Washout for 15 min</t>
  </si>
  <si>
    <t>drug applied for 5 min. Lost cell after test</t>
  </si>
  <si>
    <t>13 - 21</t>
  </si>
  <si>
    <t>Washout for 30 min</t>
  </si>
  <si>
    <t>+45</t>
  </si>
  <si>
    <t>lost cell after drug application</t>
  </si>
  <si>
    <t>Mouse1371</t>
  </si>
  <si>
    <t>m</t>
  </si>
  <si>
    <t>5HT</t>
  </si>
  <si>
    <t>no washout attempted</t>
  </si>
  <si>
    <t>Mouse1375</t>
  </si>
  <si>
    <t>1 - 23</t>
  </si>
  <si>
    <t>24 - 37</t>
  </si>
  <si>
    <t>38 - 43</t>
  </si>
  <si>
    <t>lost cell before drug application</t>
  </si>
  <si>
    <t>Mouse1402</t>
  </si>
  <si>
    <t>F</t>
  </si>
  <si>
    <t>1 - 15</t>
  </si>
  <si>
    <t>+85</t>
  </si>
  <si>
    <t>Two barrels used. no washout attempted</t>
  </si>
  <si>
    <t>16 - 27</t>
  </si>
  <si>
    <t>+80</t>
  </si>
  <si>
    <t>drug timepoint at 20 min. no washout attempted</t>
  </si>
  <si>
    <t>28 - 37</t>
  </si>
  <si>
    <t>Mouse1420</t>
  </si>
  <si>
    <t>delorean</t>
  </si>
  <si>
    <t>4 - 12</t>
  </si>
  <si>
    <t>Mouse1426</t>
  </si>
  <si>
    <t>1 - 12</t>
  </si>
  <si>
    <t>+75</t>
  </si>
  <si>
    <t>20 min drug timepoint. probably from the VCN based on recording depth</t>
  </si>
  <si>
    <t>13 - 46</t>
  </si>
  <si>
    <t>Mouse1432</t>
  </si>
  <si>
    <t>13 -23</t>
  </si>
  <si>
    <t>25 - 36</t>
  </si>
  <si>
    <t>1 - 4</t>
  </si>
  <si>
    <t>vertical cell. Lost before drug application</t>
  </si>
  <si>
    <t>11 - 13</t>
  </si>
  <si>
    <t>Mouse1438</t>
  </si>
  <si>
    <t>1 - 41</t>
  </si>
  <si>
    <t>47 - 71</t>
  </si>
  <si>
    <t>Mouse1459</t>
  </si>
  <si>
    <t>9 - 15</t>
  </si>
  <si>
    <t>data sheets missing</t>
  </si>
  <si>
    <t>17 - 24</t>
  </si>
  <si>
    <t>data sheets missing. No drugs applied</t>
  </si>
  <si>
    <t>26 - 44</t>
  </si>
  <si>
    <t>1 - 8</t>
  </si>
  <si>
    <t>no drugs applied</t>
  </si>
  <si>
    <t>9 - 26</t>
  </si>
  <si>
    <t xml:space="preserve">Mouse1468 </t>
  </si>
  <si>
    <t>1 - 20</t>
  </si>
  <si>
    <t>21 - 39</t>
  </si>
  <si>
    <t>very well-isolated</t>
  </si>
  <si>
    <t>40-50</t>
  </si>
  <si>
    <t>1 - 16</t>
  </si>
  <si>
    <t>not well-isolated</t>
  </si>
  <si>
    <t>s/m</t>
  </si>
  <si>
    <t>17 - 34</t>
  </si>
  <si>
    <t>Mouse1471</t>
  </si>
  <si>
    <t>1-11</t>
  </si>
  <si>
    <t>DOI</t>
  </si>
  <si>
    <t>1-16</t>
  </si>
  <si>
    <t>17-28</t>
  </si>
  <si>
    <t>32-46</t>
  </si>
  <si>
    <t>-</t>
  </si>
  <si>
    <t>201505(19/21)</t>
  </si>
  <si>
    <t>Unable to find DCN either day</t>
  </si>
  <si>
    <t>Mouse1483</t>
  </si>
  <si>
    <t>1 - 17</t>
  </si>
  <si>
    <t>Lost cell before recovery tuning curve, need to examine data for isolation</t>
  </si>
  <si>
    <t>19 - 28</t>
  </si>
  <si>
    <t>Lost cell during Drug application timepoints</t>
  </si>
  <si>
    <t>2 - 7</t>
  </si>
  <si>
    <t>Lost cell at beginning of drug application</t>
  </si>
  <si>
    <t>8-30</t>
  </si>
  <si>
    <t>There seemed to be a general decrease and tuning shift with 5-HT, a fair amount of movement noise however</t>
  </si>
  <si>
    <t>Mouse1488</t>
  </si>
  <si>
    <t>5 - 29</t>
  </si>
  <si>
    <t xml:space="preserve">Strange reaction. Was initially very well isolated, but seemed to be extremely inhibited by 5HT. Little, if any recovery observed. Some response was still observed, but had become very onset and bursty. </t>
  </si>
  <si>
    <t>30 - 49</t>
  </si>
  <si>
    <t xml:space="preserve">Similar to previous Mouse1488 recording. Well isolated but response disappears with 5HT application, with little/no recovery. </t>
  </si>
  <si>
    <t>50 - 63</t>
  </si>
  <si>
    <t>Similar again to previous two recordings. Something about the pipette/ejection may irritate/push away neurons?</t>
  </si>
  <si>
    <t>Mouse1492</t>
  </si>
  <si>
    <t>1 - 25</t>
  </si>
  <si>
    <t>+40/+75</t>
  </si>
  <si>
    <t>36 - 44</t>
  </si>
  <si>
    <t>[5/15/2015 12:36 "/Data1" (2457157)]</t>
  </si>
  <si>
    <t>[5/15/2015 12:55 "/Data1" (2457157)]</t>
  </si>
  <si>
    <t>[5/15/2015 16:21 "/Data1" (2457157)]</t>
  </si>
  <si>
    <t>Paired t-Test on Data1 col(Baseline) and col(Serotonin):</t>
  </si>
  <si>
    <t>Paired t-Test on Data1 col(C) and col(B):</t>
  </si>
  <si>
    <t>Data</t>
  </si>
  <si>
    <t>Mean</t>
  </si>
  <si>
    <t>Variance</t>
  </si>
  <si>
    <t>N</t>
  </si>
  <si>
    <t>------------------------------------------------------------</t>
  </si>
  <si>
    <t>Baseline</t>
  </si>
  <si>
    <t>C</t>
  </si>
  <si>
    <t>Serotonin</t>
  </si>
  <si>
    <t>B</t>
  </si>
  <si>
    <t>t = -2.52479</t>
  </si>
  <si>
    <t>t = -2.38509</t>
  </si>
  <si>
    <t>t = -1.55948</t>
  </si>
  <si>
    <t>p = 0.02181</t>
  </si>
  <si>
    <t>p = 0.04089</t>
  </si>
  <si>
    <t>p = 0.13538</t>
  </si>
  <si>
    <t>At the 0.05 level,</t>
  </si>
  <si>
    <t>the two means are significantly different.</t>
  </si>
  <si>
    <t>the two means are NOT significantly different.</t>
  </si>
  <si>
    <t>BBN Evoked Spike Rate</t>
  </si>
  <si>
    <t>BBN Spontaneous Spike Rate</t>
  </si>
  <si>
    <t>Spikes per second</t>
  </si>
  <si>
    <t>BBN Evoked Drug Spike Rate</t>
  </si>
  <si>
    <t>BBN Spontaneous Drug Spike Rate</t>
  </si>
  <si>
    <t>PSTH Tone Evoked Spike Rate</t>
  </si>
  <si>
    <t>PSTH Tone Spontaneous Spike Rate</t>
  </si>
  <si>
    <t>Drug PSTH Tone Evoked Spike Rate</t>
  </si>
  <si>
    <t>Drug PSTH Tone Spontaneous Spike Rate</t>
  </si>
  <si>
    <t>Washout PSTH Tone Evoked Spike Rate</t>
  </si>
  <si>
    <t>Washout PSTH Tone Spontaneous Spike Rate</t>
  </si>
  <si>
    <t>Time Window</t>
  </si>
  <si>
    <t>Discriminator Voltage</t>
  </si>
  <si>
    <t>Drug/washout time</t>
  </si>
  <si>
    <t>Comment</t>
  </si>
  <si>
    <t>0-60; 150-200</t>
  </si>
  <si>
    <t>20/-</t>
  </si>
  <si>
    <t>5dB above thresh; isolation improved after drug application</t>
  </si>
  <si>
    <t>5dB above thresh; isolation may have shifted</t>
  </si>
  <si>
    <t>1- 15</t>
  </si>
  <si>
    <t xml:space="preserve">10-70; 100-150 </t>
  </si>
  <si>
    <t>15/10</t>
  </si>
  <si>
    <t>might have lost cell during washout</t>
  </si>
  <si>
    <t>0-60; 100-150</t>
  </si>
  <si>
    <t>5/10</t>
  </si>
  <si>
    <t>washout condition includes noise from animal movement</t>
  </si>
  <si>
    <t>7-60; 150-200</t>
  </si>
  <si>
    <t>20/15</t>
  </si>
  <si>
    <t>windowed out CAP</t>
  </si>
  <si>
    <t>10-70; 100-150</t>
  </si>
  <si>
    <t>15/5</t>
  </si>
  <si>
    <t>0-55; 150-200</t>
  </si>
  <si>
    <t>21/5</t>
  </si>
  <si>
    <t>20/17</t>
  </si>
  <si>
    <t xml:space="preserve">10-70; 100-200 </t>
  </si>
  <si>
    <t>10/-</t>
  </si>
  <si>
    <t>15/-</t>
  </si>
  <si>
    <t>5/-</t>
  </si>
  <si>
    <t>4 - 10</t>
  </si>
  <si>
    <t>10-70; 150-200</t>
  </si>
  <si>
    <t>10-70; 70-100</t>
  </si>
  <si>
    <t>Mouse1495</t>
  </si>
  <si>
    <t>1 - 11</t>
  </si>
  <si>
    <t>Mouse1502</t>
  </si>
  <si>
    <t>5HT &amp; DOI</t>
  </si>
  <si>
    <t>DOI &amp; MK</t>
  </si>
  <si>
    <t>12 - 15</t>
  </si>
  <si>
    <t>This and previous two cells were nearly identical but both only obtained baseline data</t>
  </si>
  <si>
    <t>16 - 22</t>
  </si>
  <si>
    <t>might be in VCN (these recording days are combined, and are on separate sheets)</t>
  </si>
  <si>
    <t>10 - 12</t>
  </si>
  <si>
    <t>Timepoints</t>
  </si>
  <si>
    <t>15,16,17,18</t>
  </si>
  <si>
    <t>13 - 22</t>
  </si>
  <si>
    <t>15,16,17,19</t>
  </si>
  <si>
    <t>15,16</t>
  </si>
  <si>
    <t>13,14,17</t>
  </si>
  <si>
    <t>18,19,20,21</t>
  </si>
  <si>
    <t>m/s</t>
  </si>
  <si>
    <t>1,4</t>
  </si>
  <si>
    <t>5,6,7,8,9,12</t>
  </si>
  <si>
    <t>13,14,15,16,17,18,19,23</t>
  </si>
  <si>
    <t>24,27,28</t>
  </si>
  <si>
    <t>29,30,31,32,33,34,37</t>
  </si>
  <si>
    <t>38,42,43</t>
  </si>
  <si>
    <t>4,5,6,7</t>
  </si>
  <si>
    <t>1,2,3</t>
  </si>
  <si>
    <t>8,11,12</t>
  </si>
  <si>
    <t>9,10,13</t>
  </si>
  <si>
    <t>16,17,18</t>
  </si>
  <si>
    <t>19,20,21</t>
  </si>
  <si>
    <t>22,23,24</t>
  </si>
  <si>
    <t>25,26,27</t>
  </si>
  <si>
    <t>28,29,30</t>
  </si>
  <si>
    <t>31,32,33,34,35,36,35,36,37</t>
  </si>
  <si>
    <t>Mouse1420(unable to open)</t>
  </si>
  <si>
    <t>4,10</t>
  </si>
  <si>
    <t>11,12</t>
  </si>
  <si>
    <t>16,19</t>
  </si>
  <si>
    <t>20,21,22,23,24</t>
  </si>
  <si>
    <t>13 - 28</t>
  </si>
  <si>
    <t>33 - 45</t>
  </si>
  <si>
    <t>5ht</t>
  </si>
  <si>
    <t>34,40</t>
  </si>
  <si>
    <t>41,42,43,44</t>
  </si>
  <si>
    <t>44,45</t>
  </si>
  <si>
    <t>25,26,27,28</t>
  </si>
  <si>
    <t>2,3,4,5,6</t>
  </si>
  <si>
    <t>7,8,9,10,11,12</t>
  </si>
  <si>
    <t>14,15,16,17</t>
  </si>
  <si>
    <t>18,19,20,21,22,23</t>
  </si>
  <si>
    <t>27,28,29</t>
  </si>
  <si>
    <t>+90</t>
  </si>
  <si>
    <t>25,30</t>
  </si>
  <si>
    <t>31,32,33,34</t>
  </si>
  <si>
    <t>3,4</t>
  </si>
  <si>
    <t>12,13</t>
  </si>
  <si>
    <t>Mouse1438(didn't find file)</t>
  </si>
  <si>
    <t>1,5</t>
  </si>
  <si>
    <t>2,3,4</t>
  </si>
  <si>
    <t>6,7</t>
  </si>
  <si>
    <t>9 - 25</t>
  </si>
  <si>
    <t>10,14</t>
  </si>
  <si>
    <t>9,13</t>
  </si>
  <si>
    <t>18,19</t>
  </si>
  <si>
    <t>15,16,20</t>
  </si>
  <si>
    <t>22,25</t>
  </si>
  <si>
    <t>21,24</t>
  </si>
  <si>
    <t>Mouse1459(file missing)</t>
  </si>
  <si>
    <t>Mouse1463(no file)</t>
  </si>
  <si>
    <t>7,8,9</t>
  </si>
  <si>
    <t>13,14</t>
  </si>
  <si>
    <t>17,18,19,20</t>
  </si>
  <si>
    <t>23,24</t>
  </si>
  <si>
    <t>27,28</t>
  </si>
  <si>
    <t>34,35</t>
  </si>
  <si>
    <t>15,16,17</t>
  </si>
  <si>
    <t>20,21</t>
  </si>
  <si>
    <t>24,25,26</t>
  </si>
  <si>
    <t>30,31</t>
  </si>
  <si>
    <t>32,33,34</t>
  </si>
  <si>
    <t>5,6,7,8</t>
  </si>
  <si>
    <t>9,10,11</t>
  </si>
  <si>
    <t>1-17</t>
  </si>
  <si>
    <t>18-28</t>
  </si>
  <si>
    <t>24,25</t>
  </si>
  <si>
    <t>Lost much of response towards end, no washout attempted. Numbers reflect Test numbers. Some tests were grouped together and are combined under the same 'segment'</t>
  </si>
  <si>
    <t>38,39</t>
  </si>
  <si>
    <t>42,43</t>
  </si>
  <si>
    <t>50,52,54</t>
  </si>
  <si>
    <t>Test numbers in Sparkle deviate from notes especially due to stacking tests together</t>
  </si>
  <si>
    <t>might be compound action potential. From this cell on the protocol becomes more consistent</t>
  </si>
  <si>
    <t>7,8</t>
  </si>
  <si>
    <t>14,15</t>
  </si>
  <si>
    <t>22,23</t>
  </si>
  <si>
    <t>26,27,28</t>
  </si>
  <si>
    <t>31,32</t>
  </si>
  <si>
    <t>35,36</t>
  </si>
  <si>
    <t>11,17</t>
  </si>
  <si>
    <t>29 - 45</t>
  </si>
  <si>
    <t>Attempted to apply serotonin following DOI application. No washout or serotonin protocol run. Tests 42 &amp; 43 are PSTH tests following serotonin exposure</t>
  </si>
  <si>
    <t>28,29</t>
  </si>
  <si>
    <t>32,33</t>
  </si>
  <si>
    <t>42,43,44</t>
  </si>
  <si>
    <t>52,53</t>
  </si>
  <si>
    <t>62,63,64</t>
  </si>
  <si>
    <t>7,8,9,23,24,25</t>
  </si>
  <si>
    <t>very well-isolated. After protocol was run with 5HT at +40, some PSTH CF recordings were taken with 5HT applied at +75. This is probably best cell so far as of 8/7/15</t>
  </si>
  <si>
    <t>Well isolated, but incomplete protocol. Lose cell at some point during Drug Tuning Curve. Very low-yield mouse. Unable to find DCN consistently over two days and multiple penetrations.</t>
  </si>
  <si>
    <t>7,13</t>
  </si>
  <si>
    <t>8,14</t>
  </si>
  <si>
    <t>9,15</t>
  </si>
  <si>
    <t>12,18</t>
  </si>
  <si>
    <t>No Washout attempted, after retracting pipette the 3-barrel was very visibly broken. Drug trials may have no effect because of this. Baseline and deposit may still be good. Tests 13 and greater are for the application of simultaneous DOI and 5-HT.</t>
  </si>
  <si>
    <t>Mouse1426 (bad file name)</t>
  </si>
  <si>
    <t>Mouse1459 no entry</t>
  </si>
  <si>
    <t>Mouse1468</t>
  </si>
  <si>
    <t>Mouse1478 no entries</t>
  </si>
  <si>
    <t>threshold</t>
  </si>
  <si>
    <t># Washout Timepoints</t>
  </si>
  <si>
    <t>Mouse1517</t>
  </si>
  <si>
    <t>1 - 9</t>
  </si>
  <si>
    <t>Tests are stacked in segments and may not reflect test numbers in notes (will avoid this in the future) Cell is gone in tests 8 and 9</t>
  </si>
  <si>
    <t>10 - 16</t>
  </si>
  <si>
    <t>Stacked tests, do not reflect note test numbers</t>
  </si>
  <si>
    <t>Potentially an o-tuned cell? CF appeared inhibited at higher intensities. 10K bda deposit made. Still only baseline data, cell gone by tests 30 and 31.</t>
  </si>
  <si>
    <t>File doesn't seem to reflect notes too closely, or a page is missing.</t>
  </si>
  <si>
    <t>Mouse1563</t>
  </si>
  <si>
    <t>3-23</t>
  </si>
  <si>
    <t>5,6</t>
  </si>
  <si>
    <t>Ketanserin</t>
  </si>
  <si>
    <t>9,10</t>
  </si>
  <si>
    <t>Carefully using threshold should be able to isolate single unit. During protocol it seemed like there was some type of threshold shift (both frequency and intensity) that had mild recovery post drug application.</t>
  </si>
  <si>
    <t>4,5</t>
  </si>
  <si>
    <t>10,11</t>
  </si>
  <si>
    <t>14,15,16</t>
  </si>
  <si>
    <t>Mouse1465 (can't open file)</t>
  </si>
  <si>
    <t>Mouse1483 no drug</t>
  </si>
  <si>
    <t>Mouse1517 no test&gt;21</t>
  </si>
  <si>
    <t>Drugs On Time</t>
  </si>
  <si>
    <t>check file</t>
  </si>
  <si>
    <t>2:56pm</t>
  </si>
  <si>
    <t>2:40pm</t>
  </si>
  <si>
    <t>3:55pm</t>
  </si>
  <si>
    <t>2:41pm</t>
  </si>
  <si>
    <t>4:25pm</t>
  </si>
  <si>
    <t>5:11pm</t>
  </si>
  <si>
    <t>12:54pm</t>
  </si>
  <si>
    <t>2:05pm</t>
  </si>
  <si>
    <t>3:40pm</t>
  </si>
  <si>
    <t>12:48pm</t>
  </si>
  <si>
    <t>2:25pm</t>
  </si>
  <si>
    <t>3:42pm</t>
  </si>
  <si>
    <t>12:23pm</t>
  </si>
  <si>
    <t>1:49pm</t>
  </si>
  <si>
    <t>12:52pm</t>
  </si>
  <si>
    <t>2:33pm</t>
  </si>
  <si>
    <t>3:48pm</t>
  </si>
  <si>
    <t>12:35pm</t>
  </si>
  <si>
    <t>12:11pm</t>
  </si>
  <si>
    <t>5:00pm</t>
  </si>
  <si>
    <t>12:46pm</t>
  </si>
  <si>
    <t>1:16pm</t>
  </si>
  <si>
    <t>1:39pm</t>
  </si>
  <si>
    <t>2:17pm</t>
  </si>
  <si>
    <t>2:22pm</t>
  </si>
  <si>
    <t>Drugs Off Time</t>
  </si>
  <si>
    <t>3:15pm</t>
  </si>
  <si>
    <t>3:11pm</t>
  </si>
  <si>
    <t>4:16pm</t>
  </si>
  <si>
    <t>3:07pm</t>
  </si>
  <si>
    <t>4:55pm</t>
  </si>
  <si>
    <t>5:31pm</t>
  </si>
  <si>
    <t>1:23pm</t>
  </si>
  <si>
    <t>2:32pm</t>
  </si>
  <si>
    <t>4:06pm</t>
  </si>
  <si>
    <t>1:14pm</t>
  </si>
  <si>
    <t>12:26pm</t>
  </si>
  <si>
    <t>2:20pm</t>
  </si>
  <si>
    <t>1:15pm</t>
  </si>
  <si>
    <t>2:51pm</t>
  </si>
  <si>
    <t>4:00pm</t>
  </si>
  <si>
    <t>1:00pm</t>
  </si>
  <si>
    <t>5:32pm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</si>
</sst>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1"/>
      <color theme="1"/>
      <name val="Calibri"/>
      <family val="2"/>
      <scheme val="minor"/>
    </font>
    <font>
      <sz val="11"/>
      <color theme="1"/>
      <name val="Arial"/>
      <family val="2"/>
    </font>
    <font>
      <b/>
      <u/>
      <sz val="10"/>
      <color theme="1"/>
      <name val="Arial"/>
      <family val="2"/>
    </font>
    <font>
      <sz val="11"/>
      <color rgb="FFFF0000"/>
      <name val="Arial"/>
      <family val="2"/>
    </font>
    <font>
      <sz val="11"/>
      <name val="Arial"/>
      <family val="2"/>
    </font>
    <font>
      <u/>
      <sz val="11"/>
      <color rgb="FFFF000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
    <border>
      <left/>
      <right/>
      <top/>
      <bottom/>
      <diagonal/>
    </border>
  </borders>
  <cellStyleXfs count="5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9">
    <xf numFmtId="0" fontId="0" fillId="0" borderId="0" xfId="0"/>
    <xf numFmtId="0" fontId="2" fillId="2" borderId="0" xfId="0" applyFont="1" applyFill="1" applyBorder="1" applyAlignment="1">
      <alignment horizontal="left"/>
    </xf>
    <xf numFmtId="0" fontId="1" fillId="2" borderId="0" xfId="0" applyFont="1" applyFill="1" applyAlignment="1">
      <alignment horizontal="left"/>
    </xf>
    <xf numFmtId="0" fontId="2" fillId="2" borderId="0" xfId="0" applyFont="1" applyFill="1" applyBorder="1" applyAlignment="1">
      <alignment horizontal="center"/>
    </xf>
    <xf numFmtId="49" fontId="2" fillId="2" borderId="0" xfId="0" applyNumberFormat="1" applyFont="1" applyFill="1" applyBorder="1" applyAlignment="1">
      <alignment horizontal="center"/>
    </xf>
    <xf numFmtId="0" fontId="1" fillId="2" borderId="0" xfId="0" applyFont="1" applyFill="1" applyAlignment="1">
      <alignment horizontal="center"/>
    </xf>
    <xf numFmtId="49" fontId="1" fillId="2" borderId="0" xfId="0" applyNumberFormat="1" applyFont="1" applyFill="1" applyAlignment="1">
      <alignment horizontal="center"/>
    </xf>
    <xf numFmtId="2" fontId="2" fillId="2" borderId="0" xfId="0" applyNumberFormat="1" applyFont="1" applyFill="1" applyBorder="1" applyAlignment="1">
      <alignment horizontal="center"/>
    </xf>
    <xf numFmtId="2" fontId="1" fillId="2" borderId="0" xfId="0" applyNumberFormat="1" applyFont="1" applyFill="1" applyAlignment="1">
      <alignment horizontal="center"/>
    </xf>
    <xf numFmtId="2" fontId="1" fillId="2" borderId="0" xfId="0" applyNumberFormat="1" applyFont="1" applyFill="1" applyAlignment="1">
      <alignment horizontal="left"/>
    </xf>
    <xf numFmtId="2" fontId="1" fillId="2" borderId="0" xfId="0" applyNumberFormat="1" applyFont="1" applyFill="1" applyBorder="1" applyAlignment="1">
      <alignment horizontal="center"/>
    </xf>
    <xf numFmtId="164" fontId="2" fillId="2" borderId="0" xfId="0" applyNumberFormat="1" applyFont="1" applyFill="1" applyBorder="1" applyAlignment="1">
      <alignment horizontal="center"/>
    </xf>
    <xf numFmtId="164" fontId="1" fillId="2" borderId="0" xfId="0" applyNumberFormat="1" applyFont="1" applyFill="1" applyAlignment="1">
      <alignment horizontal="center"/>
    </xf>
    <xf numFmtId="49" fontId="2" fillId="2" borderId="0" xfId="0" applyNumberFormat="1" applyFont="1" applyFill="1" applyAlignment="1">
      <alignment horizontal="center"/>
    </xf>
    <xf numFmtId="2" fontId="2" fillId="2" borderId="0" xfId="0" applyNumberFormat="1" applyFont="1" applyFill="1" applyAlignment="1">
      <alignment horizontal="left"/>
    </xf>
    <xf numFmtId="2" fontId="2" fillId="2" borderId="0" xfId="0" applyNumberFormat="1" applyFont="1" applyFill="1" applyBorder="1" applyAlignment="1">
      <alignment horizontal="left"/>
    </xf>
    <xf numFmtId="2" fontId="1" fillId="2" borderId="0" xfId="0" applyNumberFormat="1" applyFont="1" applyFill="1" applyBorder="1" applyAlignment="1">
      <alignment horizontal="left"/>
    </xf>
    <xf numFmtId="0" fontId="1" fillId="2" borderId="0" xfId="0" applyFont="1" applyFill="1" applyBorder="1" applyAlignment="1">
      <alignment horizontal="left"/>
    </xf>
    <xf numFmtId="0" fontId="0" fillId="2" borderId="0" xfId="0" applyFill="1"/>
    <xf numFmtId="0" fontId="3" fillId="2" borderId="0" xfId="0" applyFont="1" applyFill="1" applyAlignment="1">
      <alignment horizontal="left"/>
    </xf>
    <xf numFmtId="0" fontId="3" fillId="2" borderId="0" xfId="0" applyFont="1" applyFill="1" applyAlignment="1">
      <alignment horizontal="center"/>
    </xf>
    <xf numFmtId="0" fontId="4" fillId="2" borderId="0" xfId="0" applyFont="1" applyFill="1" applyAlignment="1">
      <alignment horizontal="left"/>
    </xf>
    <xf numFmtId="2" fontId="3" fillId="2" borderId="0" xfId="0" applyNumberFormat="1" applyFont="1" applyFill="1" applyAlignment="1">
      <alignment horizontal="center"/>
    </xf>
    <xf numFmtId="49" fontId="3" fillId="2" borderId="0" xfId="0" applyNumberFormat="1" applyFont="1" applyFill="1" applyAlignment="1">
      <alignment horizontal="center"/>
    </xf>
    <xf numFmtId="0" fontId="5" fillId="2" borderId="0" xfId="0" applyFont="1" applyFill="1" applyAlignment="1">
      <alignment horizontal="left"/>
    </xf>
    <xf numFmtId="0" fontId="4" fillId="2" borderId="0" xfId="0" applyFont="1" applyFill="1" applyAlignment="1">
      <alignment horizontal="center"/>
    </xf>
    <xf numFmtId="2" fontId="4" fillId="2" borderId="0" xfId="0" applyNumberFormat="1" applyFont="1" applyFill="1" applyAlignment="1">
      <alignment horizontal="center"/>
    </xf>
    <xf numFmtId="49" fontId="4" fillId="2" borderId="0" xfId="0" applyNumberFormat="1" applyFont="1" applyFill="1" applyAlignment="1">
      <alignment horizontal="center"/>
    </xf>
    <xf numFmtId="0" fontId="3" fillId="3" borderId="0" xfId="0" applyFont="1" applyFill="1" applyAlignment="1">
      <alignment horizontal="center"/>
    </xf>
  </cellXfs>
  <cellStyles count="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4" Type="http://schemas.openxmlformats.org/officeDocument/2006/relationships/image" Target="../media/image4.emf"/><Relationship Id="rId5" Type="http://schemas.openxmlformats.org/officeDocument/2006/relationships/image" Target="../media/image5.emf"/><Relationship Id="rId1" Type="http://schemas.openxmlformats.org/officeDocument/2006/relationships/image" Target="../media/image1.emf"/><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152400</xdr:rowOff>
    </xdr:from>
    <xdr:to>
      <xdr:col>7</xdr:col>
      <xdr:colOff>171450</xdr:colOff>
      <xdr:row>51</xdr:row>
      <xdr:rowOff>76200</xdr:rowOff>
    </xdr:to>
    <xdr:pic>
      <xdr:nvPicPr>
        <xdr:cNvPr id="4" name="Picture 3">
          <a:extLst>
            <a:ext uri="{FF2B5EF4-FFF2-40B4-BE49-F238E27FC236}">
              <a16:creationId xmlns:a16="http://schemas.microsoft.com/office/drawing/2014/main" xmlns=""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6441281"/>
          <a:ext cx="4572000" cy="33545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581025</xdr:colOff>
      <xdr:row>13</xdr:row>
      <xdr:rowOff>9525</xdr:rowOff>
    </xdr:from>
    <xdr:to>
      <xdr:col>15</xdr:col>
      <xdr:colOff>295275</xdr:colOff>
      <xdr:row>33</xdr:row>
      <xdr:rowOff>85725</xdr:rowOff>
    </xdr:to>
    <xdr:pic>
      <xdr:nvPicPr>
        <xdr:cNvPr id="5" name="Picture 4">
          <a:extLst>
            <a:ext uri="{FF2B5EF4-FFF2-40B4-BE49-F238E27FC236}">
              <a16:creationId xmlns:a16="http://schemas.microsoft.com/office/drawing/2014/main" xmlns="" id="{00000000-0008-0000-02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976813" y="2488406"/>
          <a:ext cx="4572000" cy="38883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7</xdr:col>
      <xdr:colOff>171450</xdr:colOff>
      <xdr:row>33</xdr:row>
      <xdr:rowOff>76200</xdr:rowOff>
    </xdr:to>
    <xdr:pic>
      <xdr:nvPicPr>
        <xdr:cNvPr id="6" name="Picture 5">
          <a:extLst>
            <a:ext uri="{FF2B5EF4-FFF2-40B4-BE49-F238E27FC236}">
              <a16:creationId xmlns:a16="http://schemas.microsoft.com/office/drawing/2014/main" xmlns="" id="{00000000-0008-0000-02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2476500"/>
          <a:ext cx="4572000" cy="3888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33</xdr:row>
      <xdr:rowOff>171450</xdr:rowOff>
    </xdr:from>
    <xdr:to>
      <xdr:col>15</xdr:col>
      <xdr:colOff>314325</xdr:colOff>
      <xdr:row>51</xdr:row>
      <xdr:rowOff>104775</xdr:rowOff>
    </xdr:to>
    <xdr:pic>
      <xdr:nvPicPr>
        <xdr:cNvPr id="7" name="Picture 6">
          <a:extLst>
            <a:ext uri="{FF2B5EF4-FFF2-40B4-BE49-F238E27FC236}">
              <a16:creationId xmlns:a16="http://schemas.microsoft.com/office/drawing/2014/main" xmlns="" id="{00000000-0008-0000-0200-000007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000625" y="6465093"/>
          <a:ext cx="4572000" cy="33623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495300</xdr:colOff>
      <xdr:row>12</xdr:row>
      <xdr:rowOff>142875</xdr:rowOff>
    </xdr:from>
    <xdr:to>
      <xdr:col>23</xdr:col>
      <xdr:colOff>209550</xdr:colOff>
      <xdr:row>33</xdr:row>
      <xdr:rowOff>76200</xdr:rowOff>
    </xdr:to>
    <xdr:pic>
      <xdr:nvPicPr>
        <xdr:cNvPr id="8" name="Picture 7">
          <a:extLst>
            <a:ext uri="{FF2B5EF4-FFF2-40B4-BE49-F238E27FC236}">
              <a16:creationId xmlns:a16="http://schemas.microsoft.com/office/drawing/2014/main" xmlns="" id="{00000000-0008-0000-0200-000008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751220" y="2428875"/>
          <a:ext cx="4572000" cy="39377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8"/>
  <sheetViews>
    <sheetView tabSelected="1" workbookViewId="0">
      <pane xSplit="1" ySplit="1" topLeftCell="Z26" activePane="bottomRight" state="frozen"/>
      <selection pane="topRight" activeCell="B1" sqref="B1"/>
      <selection pane="bottomLeft" activeCell="A2" sqref="A2"/>
      <selection pane="bottomRight" activeCell="AD1" sqref="AD1:AD1048576"/>
    </sheetView>
  </sheetViews>
  <sheetFormatPr baseColWidth="10" defaultColWidth="9.1640625" defaultRowHeight="13" x14ac:dyDescent="0"/>
  <cols>
    <col min="1" max="1" width="19" style="2" customWidth="1"/>
    <col min="2" max="2" width="10" style="2" customWidth="1"/>
    <col min="3" max="3" width="4.83203125" style="5" bestFit="1" customWidth="1"/>
    <col min="4" max="4" width="11.5" style="5" bestFit="1" customWidth="1"/>
    <col min="5" max="5" width="15.6640625" style="8" bestFit="1" customWidth="1"/>
    <col min="6" max="6" width="10" style="5" bestFit="1" customWidth="1"/>
    <col min="7" max="7" width="11.33203125" style="5" bestFit="1" customWidth="1"/>
    <col min="8" max="8" width="6.6640625" style="5" customWidth="1"/>
    <col min="9" max="9" width="9.5" style="5" bestFit="1" customWidth="1"/>
    <col min="10" max="10" width="6" style="5" bestFit="1" customWidth="1"/>
    <col min="11" max="11" width="7" style="5" bestFit="1" customWidth="1"/>
    <col min="12" max="12" width="8" style="6" bestFit="1" customWidth="1"/>
    <col min="13" max="13" width="12.33203125" style="5" bestFit="1" customWidth="1"/>
    <col min="14" max="14" width="11.6640625" style="5" bestFit="1" customWidth="1"/>
    <col min="15" max="15" width="8" style="5" bestFit="1" customWidth="1"/>
    <col min="16" max="16" width="9.33203125" style="5" bestFit="1" customWidth="1"/>
    <col min="17" max="17" width="8" style="5" bestFit="1" customWidth="1"/>
    <col min="18" max="18" width="11.33203125" style="5" bestFit="1" customWidth="1"/>
    <col min="19" max="19" width="19.1640625" style="6" bestFit="1" customWidth="1"/>
    <col min="20" max="20" width="14.33203125" style="5" bestFit="1" customWidth="1"/>
    <col min="21" max="22" width="14.33203125" style="5" customWidth="1"/>
    <col min="23" max="23" width="15.83203125" style="5" bestFit="1" customWidth="1"/>
    <col min="24" max="24" width="17.1640625" style="5" bestFit="1" customWidth="1"/>
    <col min="25" max="25" width="13.1640625" style="5" bestFit="1" customWidth="1"/>
    <col min="26" max="26" width="14.5" style="5" bestFit="1" customWidth="1"/>
    <col min="27" max="27" width="13.1640625" style="5" bestFit="1" customWidth="1"/>
    <col min="28" max="28" width="22" style="5" bestFit="1" customWidth="1"/>
    <col min="29" max="30" width="22" style="5" customWidth="1"/>
    <col min="31" max="31" width="20" style="5" bestFit="1" customWidth="1"/>
    <col min="32" max="32" width="21.33203125" style="5" bestFit="1" customWidth="1"/>
    <col min="33" max="33" width="17.33203125" style="5" bestFit="1" customWidth="1"/>
    <col min="34" max="34" width="18.6640625" style="5" bestFit="1" customWidth="1"/>
    <col min="35" max="35" width="17.33203125" style="5" bestFit="1" customWidth="1"/>
    <col min="36" max="36" width="8.6640625" style="5" bestFit="1" customWidth="1"/>
    <col min="37" max="37" width="73.83203125" style="2" bestFit="1" customWidth="1"/>
    <col min="38" max="16384" width="9.1640625" style="5"/>
  </cols>
  <sheetData>
    <row r="1" spans="1:37" s="3" customFormat="1" ht="12">
      <c r="A1" s="1" t="s">
        <v>0</v>
      </c>
      <c r="B1" s="1" t="s">
        <v>312</v>
      </c>
      <c r="C1" s="3" t="s">
        <v>1</v>
      </c>
      <c r="D1" s="3" t="s">
        <v>2</v>
      </c>
      <c r="E1" s="7" t="s">
        <v>3</v>
      </c>
      <c r="F1" s="3" t="s">
        <v>4</v>
      </c>
      <c r="G1" s="3" t="s">
        <v>5</v>
      </c>
      <c r="H1" s="3" t="s">
        <v>6</v>
      </c>
      <c r="I1" s="3" t="s">
        <v>7</v>
      </c>
      <c r="J1" s="3" t="s">
        <v>8</v>
      </c>
      <c r="K1" s="3" t="s">
        <v>9</v>
      </c>
      <c r="L1" s="4" t="s">
        <v>10</v>
      </c>
      <c r="M1" s="3" t="s">
        <v>11</v>
      </c>
      <c r="N1" s="3" t="s">
        <v>12</v>
      </c>
      <c r="O1" s="3" t="s">
        <v>13</v>
      </c>
      <c r="P1" s="3" t="s">
        <v>14</v>
      </c>
      <c r="Q1" s="3" t="s">
        <v>15</v>
      </c>
      <c r="R1" s="3" t="s">
        <v>16</v>
      </c>
      <c r="S1" s="4" t="s">
        <v>17</v>
      </c>
      <c r="T1" s="3" t="s">
        <v>18</v>
      </c>
      <c r="U1" s="3" t="s">
        <v>205</v>
      </c>
      <c r="V1" s="3" t="s">
        <v>333</v>
      </c>
      <c r="W1" s="3" t="s">
        <v>19</v>
      </c>
      <c r="X1" s="3" t="s">
        <v>20</v>
      </c>
      <c r="Y1" s="3" t="s">
        <v>21</v>
      </c>
      <c r="Z1" s="3" t="s">
        <v>22</v>
      </c>
      <c r="AA1" s="3" t="s">
        <v>23</v>
      </c>
      <c r="AB1" s="3" t="s">
        <v>313</v>
      </c>
      <c r="AC1" s="3" t="s">
        <v>24</v>
      </c>
      <c r="AD1" s="3" t="s">
        <v>360</v>
      </c>
      <c r="AE1" s="3" t="s">
        <v>25</v>
      </c>
      <c r="AF1" s="3" t="s">
        <v>26</v>
      </c>
      <c r="AG1" s="3" t="s">
        <v>27</v>
      </c>
      <c r="AH1" s="3" t="s">
        <v>28</v>
      </c>
      <c r="AI1" s="3" t="s">
        <v>29</v>
      </c>
      <c r="AJ1" s="3" t="s">
        <v>30</v>
      </c>
      <c r="AK1" s="1" t="s">
        <v>31</v>
      </c>
    </row>
    <row r="2" spans="1:37">
      <c r="A2" s="2" t="s">
        <v>32</v>
      </c>
      <c r="B2" s="2">
        <v>0.8</v>
      </c>
      <c r="C2" s="5" t="s">
        <v>33</v>
      </c>
      <c r="D2" s="5">
        <v>9</v>
      </c>
      <c r="E2" s="8">
        <v>0.13</v>
      </c>
      <c r="F2" s="5" t="s">
        <v>34</v>
      </c>
      <c r="G2" s="5">
        <v>20141125</v>
      </c>
      <c r="H2" s="5">
        <v>2</v>
      </c>
      <c r="I2" s="5" t="s">
        <v>35</v>
      </c>
      <c r="J2" s="5" t="s">
        <v>36</v>
      </c>
      <c r="K2" s="5">
        <v>3066</v>
      </c>
      <c r="L2" s="6" t="s">
        <v>37</v>
      </c>
      <c r="M2" s="5">
        <v>0</v>
      </c>
      <c r="N2" s="5">
        <v>2</v>
      </c>
      <c r="O2" s="5">
        <v>0</v>
      </c>
      <c r="P2" s="5">
        <v>0</v>
      </c>
      <c r="Q2" s="5">
        <v>0</v>
      </c>
      <c r="R2" s="5" t="s">
        <v>39</v>
      </c>
      <c r="S2" s="6" t="s">
        <v>40</v>
      </c>
      <c r="T2" s="5">
        <v>1</v>
      </c>
      <c r="U2" s="5">
        <v>0</v>
      </c>
      <c r="W2" s="5">
        <v>0</v>
      </c>
      <c r="X2" s="5">
        <v>3</v>
      </c>
      <c r="Y2" s="5">
        <v>0</v>
      </c>
      <c r="Z2" s="5">
        <v>0</v>
      </c>
      <c r="AA2" s="5">
        <v>0</v>
      </c>
      <c r="AB2" s="5">
        <v>0</v>
      </c>
      <c r="AC2" s="5">
        <v>0</v>
      </c>
      <c r="AE2" s="5">
        <v>0</v>
      </c>
      <c r="AF2" s="5">
        <v>0</v>
      </c>
      <c r="AG2" s="5">
        <v>0</v>
      </c>
      <c r="AH2" s="5">
        <v>0</v>
      </c>
      <c r="AI2" s="5">
        <v>0</v>
      </c>
      <c r="AJ2" s="5" t="s">
        <v>35</v>
      </c>
      <c r="AK2" s="2" t="s">
        <v>41</v>
      </c>
    </row>
    <row r="3" spans="1:37">
      <c r="A3" s="2" t="s">
        <v>32</v>
      </c>
      <c r="B3" s="2">
        <v>0.8</v>
      </c>
      <c r="C3" s="5" t="s">
        <v>33</v>
      </c>
      <c r="D3" s="5">
        <v>9</v>
      </c>
      <c r="E3" s="8">
        <v>0.13</v>
      </c>
      <c r="F3" s="5" t="s">
        <v>34</v>
      </c>
      <c r="G3" s="5">
        <v>20141125</v>
      </c>
      <c r="H3" s="5">
        <v>2</v>
      </c>
      <c r="I3" s="5" t="s">
        <v>35</v>
      </c>
      <c r="J3" s="5" t="s">
        <v>36</v>
      </c>
      <c r="K3" s="5">
        <v>3072</v>
      </c>
      <c r="L3" s="6" t="s">
        <v>42</v>
      </c>
      <c r="M3" s="5">
        <v>0</v>
      </c>
      <c r="N3" s="5">
        <v>4</v>
      </c>
      <c r="O3" s="5">
        <v>0</v>
      </c>
      <c r="P3" s="5">
        <v>0</v>
      </c>
      <c r="Q3" s="5">
        <v>0</v>
      </c>
      <c r="R3" s="5" t="s">
        <v>39</v>
      </c>
      <c r="S3" s="6" t="s">
        <v>40</v>
      </c>
      <c r="T3" s="5">
        <v>1</v>
      </c>
      <c r="U3" s="5">
        <v>0</v>
      </c>
      <c r="W3" s="5">
        <v>0</v>
      </c>
      <c r="X3" s="5">
        <v>5</v>
      </c>
      <c r="Y3" s="5">
        <v>0</v>
      </c>
      <c r="Z3" s="5">
        <v>0</v>
      </c>
      <c r="AA3" s="5">
        <v>0</v>
      </c>
      <c r="AB3" s="5">
        <v>1</v>
      </c>
      <c r="AC3" s="5">
        <v>0</v>
      </c>
      <c r="AE3" s="5">
        <v>0</v>
      </c>
      <c r="AF3" s="5">
        <v>6</v>
      </c>
      <c r="AG3" s="5">
        <v>0</v>
      </c>
      <c r="AH3" s="5">
        <v>0</v>
      </c>
      <c r="AI3" s="5">
        <v>0</v>
      </c>
      <c r="AJ3" s="5" t="s">
        <v>35</v>
      </c>
      <c r="AK3" s="2" t="s">
        <v>43</v>
      </c>
    </row>
    <row r="4" spans="1:37">
      <c r="A4" s="2" t="s">
        <v>32</v>
      </c>
      <c r="B4" s="2">
        <v>5</v>
      </c>
      <c r="C4" s="5" t="s">
        <v>33</v>
      </c>
      <c r="D4" s="5">
        <v>9</v>
      </c>
      <c r="E4" s="8">
        <v>0.13</v>
      </c>
      <c r="F4" s="5" t="s">
        <v>34</v>
      </c>
      <c r="G4" s="5">
        <v>20141125</v>
      </c>
      <c r="H4" s="5">
        <v>2</v>
      </c>
      <c r="I4" s="5" t="s">
        <v>35</v>
      </c>
      <c r="J4" s="5" t="s">
        <v>36</v>
      </c>
      <c r="K4" s="5">
        <v>3200</v>
      </c>
      <c r="L4" s="6" t="s">
        <v>204</v>
      </c>
      <c r="M4" s="5">
        <v>0</v>
      </c>
      <c r="N4" s="5">
        <v>10</v>
      </c>
      <c r="O4" s="5">
        <v>0</v>
      </c>
      <c r="P4" s="5">
        <v>0</v>
      </c>
      <c r="Q4" s="5">
        <v>11</v>
      </c>
      <c r="R4" s="5" t="s">
        <v>39</v>
      </c>
      <c r="S4" s="6" t="s">
        <v>40</v>
      </c>
      <c r="T4" s="5">
        <v>1</v>
      </c>
      <c r="U4" s="5">
        <v>0</v>
      </c>
      <c r="W4" s="5">
        <v>0</v>
      </c>
      <c r="X4" s="5">
        <v>12</v>
      </c>
      <c r="Y4" s="5">
        <v>0</v>
      </c>
      <c r="Z4" s="5">
        <v>0</v>
      </c>
      <c r="AA4" s="5">
        <v>0</v>
      </c>
      <c r="AB4" s="5">
        <v>0</v>
      </c>
      <c r="AC4" s="5">
        <v>0</v>
      </c>
      <c r="AE4" s="5">
        <v>0</v>
      </c>
      <c r="AF4" s="5">
        <v>0</v>
      </c>
      <c r="AG4" s="5">
        <v>0</v>
      </c>
      <c r="AH4" s="5">
        <v>0</v>
      </c>
      <c r="AI4" s="5">
        <v>0</v>
      </c>
      <c r="AJ4" s="5" t="s">
        <v>35</v>
      </c>
      <c r="AK4" s="2" t="s">
        <v>44</v>
      </c>
    </row>
    <row r="5" spans="1:37">
      <c r="A5" s="2" t="s">
        <v>32</v>
      </c>
      <c r="B5" s="2">
        <v>0.5</v>
      </c>
      <c r="C5" s="5" t="s">
        <v>33</v>
      </c>
      <c r="D5" s="5">
        <v>9</v>
      </c>
      <c r="E5" s="8">
        <v>0.13</v>
      </c>
      <c r="F5" s="5" t="s">
        <v>34</v>
      </c>
      <c r="G5" s="5">
        <v>20141125</v>
      </c>
      <c r="H5" s="5">
        <v>3</v>
      </c>
      <c r="I5" s="5" t="s">
        <v>35</v>
      </c>
      <c r="J5" s="5" t="s">
        <v>36</v>
      </c>
      <c r="K5" s="5">
        <v>3115</v>
      </c>
      <c r="L5" s="6" t="s">
        <v>45</v>
      </c>
      <c r="M5" s="5">
        <v>0</v>
      </c>
      <c r="N5" s="5">
        <v>13</v>
      </c>
      <c r="O5" s="5">
        <v>0</v>
      </c>
      <c r="P5" s="5">
        <v>0</v>
      </c>
      <c r="Q5" s="5">
        <v>14</v>
      </c>
      <c r="R5" s="5" t="s">
        <v>39</v>
      </c>
      <c r="S5" s="6" t="s">
        <v>40</v>
      </c>
      <c r="T5" s="5">
        <v>4</v>
      </c>
      <c r="U5" s="5">
        <v>0</v>
      </c>
      <c r="W5" s="5">
        <v>0</v>
      </c>
      <c r="X5" s="5" t="s">
        <v>206</v>
      </c>
      <c r="Y5" s="5">
        <v>0</v>
      </c>
      <c r="Z5" s="5">
        <v>0</v>
      </c>
      <c r="AA5" s="5">
        <v>19</v>
      </c>
      <c r="AB5" s="5">
        <v>1</v>
      </c>
      <c r="AC5" s="5">
        <v>0</v>
      </c>
      <c r="AE5" s="5">
        <v>0</v>
      </c>
      <c r="AF5" s="5">
        <v>21</v>
      </c>
      <c r="AG5" s="5">
        <v>0</v>
      </c>
      <c r="AH5" s="5">
        <v>0</v>
      </c>
      <c r="AI5" s="5">
        <v>20</v>
      </c>
      <c r="AJ5" s="5" t="s">
        <v>35</v>
      </c>
      <c r="AK5" s="2" t="s">
        <v>46</v>
      </c>
    </row>
    <row r="6" spans="1:37">
      <c r="A6" s="2" t="s">
        <v>32</v>
      </c>
      <c r="B6" s="2">
        <v>1</v>
      </c>
      <c r="C6" s="5" t="s">
        <v>33</v>
      </c>
      <c r="D6" s="5">
        <v>9</v>
      </c>
      <c r="E6" s="8">
        <v>0.13</v>
      </c>
      <c r="F6" s="5" t="s">
        <v>34</v>
      </c>
      <c r="G6" s="5">
        <v>20141126</v>
      </c>
      <c r="H6" s="5">
        <v>5</v>
      </c>
      <c r="I6" s="5" t="s">
        <v>35</v>
      </c>
      <c r="J6" s="5" t="s">
        <v>36</v>
      </c>
      <c r="K6" s="5">
        <v>3906</v>
      </c>
      <c r="L6" s="6" t="s">
        <v>207</v>
      </c>
      <c r="M6" s="5">
        <v>0</v>
      </c>
      <c r="N6" s="5">
        <v>13</v>
      </c>
      <c r="O6" s="5">
        <v>0</v>
      </c>
      <c r="P6" s="5">
        <v>0</v>
      </c>
      <c r="Q6" s="5">
        <v>14</v>
      </c>
      <c r="R6" s="5" t="s">
        <v>39</v>
      </c>
      <c r="S6" s="6" t="s">
        <v>47</v>
      </c>
      <c r="T6" s="5">
        <v>4</v>
      </c>
      <c r="U6" s="5">
        <v>0</v>
      </c>
      <c r="W6" s="5">
        <v>0</v>
      </c>
      <c r="X6" s="5" t="s">
        <v>208</v>
      </c>
      <c r="Y6" s="5">
        <v>0</v>
      </c>
      <c r="Z6" s="5">
        <v>0</v>
      </c>
      <c r="AA6" s="5">
        <v>18</v>
      </c>
      <c r="AB6" s="5">
        <v>0</v>
      </c>
      <c r="AC6" s="5">
        <v>0</v>
      </c>
      <c r="AE6" s="5">
        <v>0</v>
      </c>
      <c r="AF6" s="5">
        <v>0</v>
      </c>
      <c r="AG6" s="5">
        <v>0</v>
      </c>
      <c r="AH6" s="5">
        <v>0</v>
      </c>
      <c r="AI6" s="5">
        <v>0</v>
      </c>
      <c r="AJ6" s="5" t="s">
        <v>35</v>
      </c>
      <c r="AK6" s="2" t="s">
        <v>48</v>
      </c>
    </row>
    <row r="7" spans="1:37">
      <c r="A7" s="2" t="s">
        <v>49</v>
      </c>
      <c r="B7" s="2">
        <v>1.2999999999999999E-2</v>
      </c>
      <c r="C7" s="5" t="s">
        <v>33</v>
      </c>
      <c r="D7" s="5">
        <v>14</v>
      </c>
      <c r="E7" s="8">
        <v>0.19</v>
      </c>
      <c r="F7" s="5" t="s">
        <v>34</v>
      </c>
      <c r="G7" s="5">
        <v>20141210</v>
      </c>
      <c r="H7" s="5">
        <v>3</v>
      </c>
      <c r="I7" s="5">
        <v>12</v>
      </c>
      <c r="J7" s="5" t="s">
        <v>50</v>
      </c>
      <c r="K7" s="5">
        <v>3952</v>
      </c>
      <c r="L7" s="6" t="s">
        <v>45</v>
      </c>
      <c r="M7" s="5" t="s">
        <v>35</v>
      </c>
      <c r="N7" s="5" t="s">
        <v>210</v>
      </c>
      <c r="O7" s="5">
        <v>0</v>
      </c>
      <c r="P7" s="5">
        <v>0</v>
      </c>
      <c r="Q7" s="5" t="s">
        <v>209</v>
      </c>
      <c r="R7" s="5" t="s">
        <v>51</v>
      </c>
      <c r="S7" s="6" t="s">
        <v>47</v>
      </c>
      <c r="T7" s="5">
        <v>4</v>
      </c>
      <c r="U7" s="5">
        <v>0</v>
      </c>
      <c r="W7" s="5">
        <v>0</v>
      </c>
      <c r="X7" s="5" t="s">
        <v>211</v>
      </c>
      <c r="Y7" s="5">
        <v>0</v>
      </c>
      <c r="Z7" s="5">
        <v>0</v>
      </c>
      <c r="AA7" s="5">
        <v>0</v>
      </c>
      <c r="AB7" s="5">
        <v>0</v>
      </c>
      <c r="AC7" s="5">
        <v>0</v>
      </c>
      <c r="AE7" s="5">
        <v>0</v>
      </c>
      <c r="AF7" s="5">
        <v>0</v>
      </c>
      <c r="AG7" s="5">
        <v>0</v>
      </c>
      <c r="AH7" s="5">
        <v>0</v>
      </c>
      <c r="AI7" s="5">
        <v>0</v>
      </c>
      <c r="AJ7" s="5" t="s">
        <v>35</v>
      </c>
      <c r="AK7" s="2" t="s">
        <v>52</v>
      </c>
    </row>
    <row r="8" spans="1:37">
      <c r="A8" s="2" t="s">
        <v>53</v>
      </c>
      <c r="B8" s="2">
        <v>0.02</v>
      </c>
      <c r="C8" s="5" t="s">
        <v>33</v>
      </c>
      <c r="D8" s="5">
        <v>14</v>
      </c>
      <c r="E8" s="8">
        <v>0.17</v>
      </c>
      <c r="F8" s="5" t="s">
        <v>34</v>
      </c>
      <c r="G8" s="5">
        <v>20141216</v>
      </c>
      <c r="H8" s="5">
        <v>1</v>
      </c>
      <c r="I8" s="5">
        <v>12</v>
      </c>
      <c r="J8" s="5" t="s">
        <v>212</v>
      </c>
      <c r="K8" s="5">
        <v>3361</v>
      </c>
      <c r="L8" s="6" t="s">
        <v>54</v>
      </c>
      <c r="M8" s="5">
        <v>0</v>
      </c>
      <c r="N8" s="5" t="s">
        <v>213</v>
      </c>
      <c r="O8" s="5">
        <v>0</v>
      </c>
      <c r="P8" s="5">
        <v>0</v>
      </c>
      <c r="Q8" s="5">
        <v>2</v>
      </c>
      <c r="R8" s="5" t="s">
        <v>39</v>
      </c>
      <c r="S8" s="6" t="s">
        <v>47</v>
      </c>
      <c r="T8" s="5">
        <v>6</v>
      </c>
      <c r="U8" s="5">
        <v>0</v>
      </c>
      <c r="W8" s="5">
        <v>0</v>
      </c>
      <c r="X8" s="5" t="s">
        <v>214</v>
      </c>
      <c r="Y8" s="5">
        <v>0</v>
      </c>
      <c r="Z8" s="5">
        <v>0</v>
      </c>
      <c r="AA8" s="5">
        <v>10</v>
      </c>
      <c r="AB8" s="5">
        <v>8</v>
      </c>
      <c r="AC8" s="5">
        <v>0</v>
      </c>
      <c r="AE8" s="5">
        <v>0</v>
      </c>
      <c r="AF8" s="5" t="s">
        <v>215</v>
      </c>
      <c r="AG8" s="5">
        <v>0</v>
      </c>
      <c r="AH8" s="5">
        <v>0</v>
      </c>
      <c r="AI8" s="5">
        <v>20</v>
      </c>
      <c r="AJ8" s="5" t="s">
        <v>35</v>
      </c>
    </row>
    <row r="9" spans="1:37">
      <c r="A9" s="2" t="s">
        <v>53</v>
      </c>
      <c r="B9" s="2">
        <v>2.5000000000000001E-2</v>
      </c>
      <c r="C9" s="5" t="s">
        <v>33</v>
      </c>
      <c r="D9" s="5">
        <v>14</v>
      </c>
      <c r="E9" s="8">
        <v>0.17</v>
      </c>
      <c r="F9" s="5" t="s">
        <v>34</v>
      </c>
      <c r="G9" s="5">
        <v>20141216</v>
      </c>
      <c r="H9" s="5">
        <v>1</v>
      </c>
      <c r="I9" s="5">
        <v>12</v>
      </c>
      <c r="J9" s="5" t="s">
        <v>212</v>
      </c>
      <c r="K9" s="5">
        <v>3805</v>
      </c>
      <c r="L9" s="6" t="s">
        <v>55</v>
      </c>
      <c r="M9" s="5">
        <v>0</v>
      </c>
      <c r="N9" s="5" t="s">
        <v>216</v>
      </c>
      <c r="O9" s="5">
        <v>0</v>
      </c>
      <c r="P9" s="5">
        <v>0</v>
      </c>
      <c r="Q9" s="5">
        <v>25</v>
      </c>
      <c r="R9" s="5" t="s">
        <v>51</v>
      </c>
      <c r="S9" s="6" t="s">
        <v>47</v>
      </c>
      <c r="T9" s="5">
        <v>7</v>
      </c>
      <c r="U9" s="5">
        <v>0</v>
      </c>
      <c r="W9" s="5">
        <v>0</v>
      </c>
      <c r="X9" s="5" t="s">
        <v>217</v>
      </c>
      <c r="Y9" s="5">
        <v>0</v>
      </c>
      <c r="Z9" s="5">
        <v>0</v>
      </c>
      <c r="AA9" s="5">
        <v>35</v>
      </c>
      <c r="AB9" s="5">
        <v>0</v>
      </c>
      <c r="AC9" s="5">
        <v>0</v>
      </c>
      <c r="AE9" s="5">
        <v>0</v>
      </c>
      <c r="AF9" s="5">
        <v>0</v>
      </c>
      <c r="AG9" s="5">
        <v>0</v>
      </c>
      <c r="AH9" s="5">
        <v>0</v>
      </c>
      <c r="AI9" s="5">
        <v>0</v>
      </c>
      <c r="AJ9" s="5" t="s">
        <v>35</v>
      </c>
      <c r="AK9" s="2" t="s">
        <v>52</v>
      </c>
    </row>
    <row r="10" spans="1:37">
      <c r="A10" s="21" t="s">
        <v>53</v>
      </c>
      <c r="B10" s="2">
        <v>2.5000000000000001E-2</v>
      </c>
      <c r="C10" s="5" t="s">
        <v>33</v>
      </c>
      <c r="D10" s="5">
        <v>14</v>
      </c>
      <c r="E10" s="8">
        <v>0.17</v>
      </c>
      <c r="F10" s="5" t="s">
        <v>34</v>
      </c>
      <c r="G10" s="5">
        <v>20141216</v>
      </c>
      <c r="H10" s="5">
        <v>2</v>
      </c>
      <c r="I10" s="5">
        <v>10</v>
      </c>
      <c r="J10" s="5" t="s">
        <v>212</v>
      </c>
      <c r="K10" s="5">
        <v>3600</v>
      </c>
      <c r="L10" s="6" t="s">
        <v>56</v>
      </c>
      <c r="M10" s="5">
        <v>0</v>
      </c>
      <c r="N10" s="5" t="s">
        <v>218</v>
      </c>
      <c r="O10" s="5">
        <v>0</v>
      </c>
      <c r="P10" s="5">
        <v>0</v>
      </c>
      <c r="Q10" s="5">
        <v>39</v>
      </c>
      <c r="R10" s="5" t="s">
        <v>35</v>
      </c>
      <c r="S10" s="6" t="s">
        <v>35</v>
      </c>
      <c r="T10" s="5">
        <v>0</v>
      </c>
      <c r="U10" s="5">
        <v>0</v>
      </c>
      <c r="W10" s="5">
        <v>0</v>
      </c>
      <c r="X10" s="5">
        <v>0</v>
      </c>
      <c r="Y10" s="5">
        <v>0</v>
      </c>
      <c r="Z10" s="5">
        <v>0</v>
      </c>
      <c r="AA10" s="5">
        <v>0</v>
      </c>
      <c r="AB10" s="5">
        <v>0</v>
      </c>
      <c r="AC10" s="5">
        <v>0</v>
      </c>
      <c r="AE10" s="5">
        <v>0</v>
      </c>
      <c r="AF10" s="5">
        <v>0</v>
      </c>
      <c r="AG10" s="5">
        <v>0</v>
      </c>
      <c r="AH10" s="5">
        <v>0</v>
      </c>
      <c r="AI10" s="5">
        <v>0</v>
      </c>
      <c r="AJ10" s="5" t="s">
        <v>35</v>
      </c>
      <c r="AK10" s="2" t="s">
        <v>57</v>
      </c>
    </row>
    <row r="11" spans="1:37">
      <c r="A11" s="2" t="s">
        <v>58</v>
      </c>
      <c r="B11" s="2">
        <v>0.03</v>
      </c>
      <c r="C11" s="5" t="s">
        <v>59</v>
      </c>
      <c r="D11" s="5">
        <v>30</v>
      </c>
      <c r="E11" s="8">
        <v>0.17</v>
      </c>
      <c r="F11" s="5" t="s">
        <v>34</v>
      </c>
      <c r="G11" s="5">
        <v>20150210</v>
      </c>
      <c r="H11" s="5">
        <v>2</v>
      </c>
      <c r="I11" s="5">
        <v>8</v>
      </c>
      <c r="J11" s="5" t="s">
        <v>50</v>
      </c>
      <c r="K11" s="5">
        <v>3524</v>
      </c>
      <c r="L11" s="6" t="s">
        <v>60</v>
      </c>
      <c r="M11" s="5" t="s">
        <v>220</v>
      </c>
      <c r="N11" s="5" t="s">
        <v>219</v>
      </c>
      <c r="O11" s="5">
        <v>0</v>
      </c>
      <c r="P11" s="5">
        <v>0</v>
      </c>
      <c r="Q11" s="5">
        <v>0</v>
      </c>
      <c r="R11" s="5" t="s">
        <v>51</v>
      </c>
      <c r="S11" s="6" t="s">
        <v>61</v>
      </c>
      <c r="T11" s="5">
        <v>3</v>
      </c>
      <c r="U11" s="5">
        <v>0</v>
      </c>
      <c r="W11" s="5" t="s">
        <v>222</v>
      </c>
      <c r="X11" s="5" t="s">
        <v>221</v>
      </c>
      <c r="Y11" s="5">
        <v>0</v>
      </c>
      <c r="Z11" s="5">
        <v>0</v>
      </c>
      <c r="AA11" s="5">
        <v>0</v>
      </c>
      <c r="AB11" s="5">
        <v>0</v>
      </c>
      <c r="AC11" s="5">
        <v>0</v>
      </c>
      <c r="AE11" s="5">
        <v>0</v>
      </c>
      <c r="AF11" s="5">
        <v>0</v>
      </c>
      <c r="AG11" s="5">
        <v>0</v>
      </c>
      <c r="AH11" s="5">
        <v>0</v>
      </c>
      <c r="AI11" s="5">
        <v>0</v>
      </c>
      <c r="AJ11" s="5" t="s">
        <v>35</v>
      </c>
      <c r="AK11" s="2" t="s">
        <v>62</v>
      </c>
    </row>
    <row r="12" spans="1:37">
      <c r="A12" s="2" t="s">
        <v>58</v>
      </c>
      <c r="B12" s="2">
        <v>0.06</v>
      </c>
      <c r="C12" s="5" t="s">
        <v>59</v>
      </c>
      <c r="D12" s="5">
        <v>30</v>
      </c>
      <c r="E12" s="8">
        <v>0.17</v>
      </c>
      <c r="F12" s="5" t="s">
        <v>34</v>
      </c>
      <c r="G12" s="5">
        <v>20150210</v>
      </c>
      <c r="H12" s="5">
        <v>2</v>
      </c>
      <c r="I12" s="5">
        <v>8</v>
      </c>
      <c r="J12" s="5" t="s">
        <v>212</v>
      </c>
      <c r="K12" s="5">
        <v>3650</v>
      </c>
      <c r="L12" s="6" t="s">
        <v>63</v>
      </c>
      <c r="M12" s="5" t="s">
        <v>224</v>
      </c>
      <c r="N12" s="5" t="s">
        <v>223</v>
      </c>
      <c r="O12" s="5">
        <v>0</v>
      </c>
      <c r="P12" s="5">
        <v>0</v>
      </c>
      <c r="Q12" s="5">
        <v>0</v>
      </c>
      <c r="R12" s="5" t="s">
        <v>51</v>
      </c>
      <c r="S12" s="6" t="s">
        <v>64</v>
      </c>
      <c r="T12" s="5">
        <v>1</v>
      </c>
      <c r="U12" s="5">
        <v>0</v>
      </c>
      <c r="W12" s="5" t="s">
        <v>225</v>
      </c>
      <c r="X12" s="5" t="s">
        <v>226</v>
      </c>
      <c r="Y12" s="5">
        <v>0</v>
      </c>
      <c r="Z12" s="5">
        <v>0</v>
      </c>
      <c r="AA12" s="5">
        <v>0</v>
      </c>
      <c r="AB12" s="5">
        <v>0</v>
      </c>
      <c r="AC12" s="5">
        <v>0</v>
      </c>
      <c r="AE12" s="5">
        <v>0</v>
      </c>
      <c r="AF12" s="5">
        <v>0</v>
      </c>
      <c r="AG12" s="5">
        <v>0</v>
      </c>
      <c r="AH12" s="5">
        <v>0</v>
      </c>
      <c r="AI12" s="5">
        <v>0</v>
      </c>
      <c r="AJ12" s="5" t="s">
        <v>35</v>
      </c>
      <c r="AK12" s="2" t="s">
        <v>65</v>
      </c>
    </row>
    <row r="13" spans="1:37">
      <c r="A13" s="2" t="s">
        <v>58</v>
      </c>
      <c r="B13" s="2">
        <v>0.04</v>
      </c>
      <c r="C13" s="5" t="s">
        <v>59</v>
      </c>
      <c r="D13" s="5">
        <v>30</v>
      </c>
      <c r="E13" s="8">
        <v>0.17</v>
      </c>
      <c r="F13" s="5" t="s">
        <v>34</v>
      </c>
      <c r="G13" s="5">
        <v>20150210</v>
      </c>
      <c r="H13" s="5">
        <v>3</v>
      </c>
      <c r="I13" s="5">
        <v>8</v>
      </c>
      <c r="J13" s="5" t="s">
        <v>50</v>
      </c>
      <c r="K13" s="5">
        <v>3940</v>
      </c>
      <c r="L13" s="6" t="s">
        <v>66</v>
      </c>
      <c r="M13" s="5">
        <v>0</v>
      </c>
      <c r="N13" s="5" t="s">
        <v>227</v>
      </c>
      <c r="O13" s="5">
        <v>0</v>
      </c>
      <c r="P13" s="5">
        <v>0</v>
      </c>
      <c r="Q13" s="5">
        <v>0</v>
      </c>
      <c r="R13" s="5" t="s">
        <v>51</v>
      </c>
      <c r="S13" s="6" t="s">
        <v>64</v>
      </c>
      <c r="T13" s="5">
        <v>3</v>
      </c>
      <c r="U13" s="5">
        <v>0</v>
      </c>
      <c r="W13" s="5">
        <v>0</v>
      </c>
      <c r="X13" s="5" t="s">
        <v>228</v>
      </c>
      <c r="Y13" s="5">
        <v>0</v>
      </c>
      <c r="Z13" s="5">
        <v>0</v>
      </c>
      <c r="AA13" s="5">
        <v>0</v>
      </c>
      <c r="AB13" s="5">
        <v>0</v>
      </c>
      <c r="AC13" s="5">
        <v>0</v>
      </c>
      <c r="AE13" s="5">
        <v>0</v>
      </c>
      <c r="AF13" s="5">
        <v>0</v>
      </c>
      <c r="AG13" s="5">
        <v>0</v>
      </c>
      <c r="AH13" s="5">
        <v>0</v>
      </c>
      <c r="AI13" s="5">
        <v>0</v>
      </c>
      <c r="AJ13" s="5" t="s">
        <v>35</v>
      </c>
      <c r="AK13" s="2" t="s">
        <v>62</v>
      </c>
    </row>
    <row r="14" spans="1:37">
      <c r="A14" s="19" t="s">
        <v>229</v>
      </c>
      <c r="B14" s="19"/>
      <c r="C14" s="20" t="s">
        <v>33</v>
      </c>
      <c r="D14" s="20">
        <v>20</v>
      </c>
      <c r="E14" s="22">
        <v>0.11</v>
      </c>
      <c r="F14" s="20" t="s">
        <v>34</v>
      </c>
      <c r="G14" s="20">
        <v>20150303</v>
      </c>
      <c r="H14" s="20">
        <v>3</v>
      </c>
      <c r="I14" s="20" t="s">
        <v>35</v>
      </c>
      <c r="J14" s="20" t="s">
        <v>50</v>
      </c>
      <c r="K14" s="20">
        <v>3109</v>
      </c>
      <c r="L14" s="23" t="s">
        <v>69</v>
      </c>
      <c r="M14" s="20" t="s">
        <v>35</v>
      </c>
      <c r="N14" s="20" t="s">
        <v>38</v>
      </c>
      <c r="O14" s="20" t="s">
        <v>35</v>
      </c>
      <c r="P14" s="20" t="s">
        <v>35</v>
      </c>
      <c r="Q14" s="20" t="s">
        <v>35</v>
      </c>
      <c r="R14" s="20" t="s">
        <v>51</v>
      </c>
      <c r="S14" s="23" t="s">
        <v>47</v>
      </c>
      <c r="T14" s="20">
        <v>4</v>
      </c>
      <c r="U14" s="5">
        <v>0</v>
      </c>
      <c r="V14" s="20"/>
      <c r="W14" s="20" t="s">
        <v>35</v>
      </c>
      <c r="X14" s="20" t="s">
        <v>38</v>
      </c>
      <c r="Y14" s="20" t="s">
        <v>35</v>
      </c>
      <c r="Z14" s="20" t="s">
        <v>35</v>
      </c>
      <c r="AA14" s="20" t="s">
        <v>35</v>
      </c>
      <c r="AB14" s="20" t="s">
        <v>35</v>
      </c>
      <c r="AC14" s="5">
        <v>0</v>
      </c>
      <c r="AD14" s="20"/>
      <c r="AE14" s="20" t="s">
        <v>35</v>
      </c>
      <c r="AF14" s="20" t="s">
        <v>35</v>
      </c>
      <c r="AG14" s="20" t="s">
        <v>35</v>
      </c>
      <c r="AH14" s="20" t="s">
        <v>35</v>
      </c>
      <c r="AI14" s="20" t="s">
        <v>35</v>
      </c>
      <c r="AJ14" s="20" t="s">
        <v>35</v>
      </c>
      <c r="AK14" s="19" t="s">
        <v>52</v>
      </c>
    </row>
    <row r="15" spans="1:37">
      <c r="A15" s="2" t="s">
        <v>308</v>
      </c>
      <c r="C15" s="5" t="s">
        <v>33</v>
      </c>
      <c r="D15" s="5">
        <v>22</v>
      </c>
      <c r="E15" s="8">
        <v>0.11</v>
      </c>
      <c r="F15" s="5" t="s">
        <v>68</v>
      </c>
      <c r="G15" s="5">
        <v>20150316</v>
      </c>
      <c r="H15" s="5">
        <v>3</v>
      </c>
      <c r="I15" s="5">
        <v>4</v>
      </c>
      <c r="J15" s="5" t="s">
        <v>212</v>
      </c>
      <c r="K15" s="5">
        <v>4465</v>
      </c>
      <c r="L15" s="6" t="s">
        <v>71</v>
      </c>
      <c r="M15" s="5">
        <v>5</v>
      </c>
      <c r="N15" s="5" t="s">
        <v>230</v>
      </c>
      <c r="O15" s="5">
        <v>0</v>
      </c>
      <c r="P15" s="5">
        <v>0</v>
      </c>
      <c r="Q15" s="5">
        <v>6</v>
      </c>
      <c r="R15" s="5" t="s">
        <v>51</v>
      </c>
      <c r="S15" s="6" t="s">
        <v>72</v>
      </c>
      <c r="T15" s="5">
        <v>2</v>
      </c>
      <c r="U15" s="5">
        <v>0</v>
      </c>
      <c r="W15" s="5">
        <v>0</v>
      </c>
      <c r="X15" s="5" t="s">
        <v>231</v>
      </c>
      <c r="Y15" s="5">
        <v>0</v>
      </c>
      <c r="Z15" s="5">
        <v>0</v>
      </c>
      <c r="AA15" s="5">
        <v>0</v>
      </c>
      <c r="AB15" s="5">
        <v>0</v>
      </c>
      <c r="AC15" s="5">
        <v>0</v>
      </c>
      <c r="AE15" s="5">
        <v>0</v>
      </c>
      <c r="AF15" s="5">
        <v>0</v>
      </c>
      <c r="AG15" s="5">
        <v>0</v>
      </c>
      <c r="AH15" s="5">
        <v>0</v>
      </c>
      <c r="AI15" s="5">
        <v>0</v>
      </c>
      <c r="AJ15" s="5" t="s">
        <v>35</v>
      </c>
      <c r="AK15" s="2" t="s">
        <v>73</v>
      </c>
    </row>
    <row r="16" spans="1:37">
      <c r="A16" s="2" t="s">
        <v>308</v>
      </c>
      <c r="C16" s="5" t="s">
        <v>33</v>
      </c>
      <c r="D16" s="5">
        <v>22</v>
      </c>
      <c r="E16" s="8">
        <v>0.11</v>
      </c>
      <c r="F16" s="5" t="s">
        <v>68</v>
      </c>
      <c r="G16" s="5">
        <v>20150316</v>
      </c>
      <c r="H16" s="5" t="s">
        <v>35</v>
      </c>
      <c r="I16" s="5">
        <v>4</v>
      </c>
      <c r="J16" s="5" t="s">
        <v>50</v>
      </c>
      <c r="K16" s="5">
        <v>0</v>
      </c>
      <c r="L16" s="6" t="s">
        <v>234</v>
      </c>
      <c r="M16" s="5" t="s">
        <v>232</v>
      </c>
      <c r="N16" s="5">
        <v>14</v>
      </c>
      <c r="O16" s="5">
        <v>0</v>
      </c>
      <c r="P16" s="5">
        <v>0</v>
      </c>
      <c r="Q16" s="5">
        <v>15</v>
      </c>
      <c r="R16" s="5" t="s">
        <v>51</v>
      </c>
      <c r="S16" s="6" t="s">
        <v>72</v>
      </c>
      <c r="T16" s="5">
        <v>8</v>
      </c>
      <c r="U16" s="5">
        <v>0</v>
      </c>
      <c r="W16" s="5">
        <v>0</v>
      </c>
      <c r="X16" s="5" t="s">
        <v>233</v>
      </c>
      <c r="Y16" s="5">
        <v>0</v>
      </c>
      <c r="Z16" s="5">
        <v>0</v>
      </c>
      <c r="AA16" s="5">
        <v>0</v>
      </c>
      <c r="AB16" s="5">
        <v>4</v>
      </c>
      <c r="AC16" s="5">
        <v>0</v>
      </c>
      <c r="AE16" s="5">
        <v>0</v>
      </c>
      <c r="AF16" s="5" t="s">
        <v>240</v>
      </c>
      <c r="AG16" s="5">
        <v>0</v>
      </c>
      <c r="AH16" s="5">
        <v>0</v>
      </c>
      <c r="AI16" s="5">
        <v>0</v>
      </c>
      <c r="AJ16" s="5" t="s">
        <v>35</v>
      </c>
      <c r="AK16" s="2" t="s">
        <v>203</v>
      </c>
    </row>
    <row r="17" spans="1:37">
      <c r="A17" s="2" t="s">
        <v>308</v>
      </c>
      <c r="C17" s="5" t="s">
        <v>33</v>
      </c>
      <c r="D17" s="5">
        <v>22</v>
      </c>
      <c r="E17" s="8">
        <v>0.11</v>
      </c>
      <c r="F17" s="5" t="s">
        <v>68</v>
      </c>
      <c r="G17" s="5">
        <v>20150316</v>
      </c>
      <c r="H17" s="5">
        <v>4</v>
      </c>
      <c r="I17" s="5">
        <v>5</v>
      </c>
      <c r="J17" s="5" t="s">
        <v>50</v>
      </c>
      <c r="K17" s="5">
        <v>3799</v>
      </c>
      <c r="L17" s="6" t="s">
        <v>235</v>
      </c>
      <c r="M17" s="5">
        <v>33</v>
      </c>
      <c r="N17" s="5" t="s">
        <v>237</v>
      </c>
      <c r="O17" s="5">
        <v>0</v>
      </c>
      <c r="P17" s="5">
        <v>0</v>
      </c>
      <c r="Q17" s="5">
        <v>35</v>
      </c>
      <c r="R17" s="5" t="s">
        <v>236</v>
      </c>
      <c r="S17" s="6" t="s">
        <v>72</v>
      </c>
      <c r="T17" s="5">
        <v>4</v>
      </c>
      <c r="U17" s="5">
        <v>0</v>
      </c>
      <c r="W17" s="5">
        <v>0</v>
      </c>
      <c r="X17" s="5" t="s">
        <v>238</v>
      </c>
      <c r="Y17" s="5">
        <v>0</v>
      </c>
      <c r="Z17" s="5">
        <v>0</v>
      </c>
      <c r="AA17" s="5">
        <v>0</v>
      </c>
      <c r="AB17" s="5">
        <v>2</v>
      </c>
      <c r="AC17" s="5">
        <v>0</v>
      </c>
      <c r="AE17" s="5">
        <v>0</v>
      </c>
      <c r="AF17" s="5" t="s">
        <v>239</v>
      </c>
      <c r="AG17" s="5">
        <v>0</v>
      </c>
      <c r="AH17" s="5">
        <v>0</v>
      </c>
      <c r="AI17" s="5">
        <v>0</v>
      </c>
      <c r="AJ17" s="5" t="s">
        <v>38</v>
      </c>
    </row>
    <row r="18" spans="1:37">
      <c r="A18" s="21" t="s">
        <v>75</v>
      </c>
      <c r="B18" s="21">
        <v>0.25</v>
      </c>
      <c r="C18" s="5" t="s">
        <v>33</v>
      </c>
      <c r="D18" s="5">
        <v>33</v>
      </c>
      <c r="E18" s="8">
        <v>0.17</v>
      </c>
      <c r="F18" s="5" t="s">
        <v>68</v>
      </c>
      <c r="G18" s="5">
        <v>20150324</v>
      </c>
      <c r="H18" s="5">
        <v>2</v>
      </c>
      <c r="I18" s="5">
        <v>10</v>
      </c>
      <c r="J18" s="5" t="s">
        <v>36</v>
      </c>
      <c r="K18" s="5">
        <v>3472</v>
      </c>
      <c r="L18" s="6" t="s">
        <v>71</v>
      </c>
      <c r="M18" s="5">
        <v>0</v>
      </c>
      <c r="N18" s="5">
        <v>1</v>
      </c>
      <c r="O18" s="5">
        <v>0</v>
      </c>
      <c r="P18" s="5">
        <v>0</v>
      </c>
      <c r="Q18" s="5">
        <v>0</v>
      </c>
      <c r="R18" s="5" t="s">
        <v>51</v>
      </c>
      <c r="S18" s="6" t="s">
        <v>72</v>
      </c>
      <c r="T18" s="5">
        <v>5</v>
      </c>
      <c r="U18" s="5">
        <v>0</v>
      </c>
      <c r="W18" s="5">
        <v>0</v>
      </c>
      <c r="X18" s="5" t="s">
        <v>241</v>
      </c>
      <c r="Y18" s="5">
        <v>0</v>
      </c>
      <c r="Z18" s="5">
        <v>0</v>
      </c>
      <c r="AA18" s="5">
        <v>0</v>
      </c>
      <c r="AB18" s="5">
        <v>6</v>
      </c>
      <c r="AC18" s="5">
        <v>0</v>
      </c>
      <c r="AE18" s="5">
        <v>0</v>
      </c>
      <c r="AF18" s="5" t="s">
        <v>242</v>
      </c>
      <c r="AG18" s="5">
        <v>0</v>
      </c>
      <c r="AH18" s="5">
        <v>0</v>
      </c>
      <c r="AI18" s="5">
        <v>0</v>
      </c>
      <c r="AJ18" s="5" t="s">
        <v>35</v>
      </c>
    </row>
    <row r="19" spans="1:37">
      <c r="A19" s="2" t="s">
        <v>75</v>
      </c>
      <c r="B19" s="2">
        <v>0.3</v>
      </c>
      <c r="C19" s="5" t="s">
        <v>33</v>
      </c>
      <c r="D19" s="5">
        <v>33</v>
      </c>
      <c r="E19" s="8">
        <v>0.17</v>
      </c>
      <c r="F19" s="5" t="s">
        <v>68</v>
      </c>
      <c r="G19" s="5">
        <v>20150324</v>
      </c>
      <c r="H19" s="5">
        <v>3</v>
      </c>
      <c r="I19" s="5">
        <v>10</v>
      </c>
      <c r="J19" s="5" t="s">
        <v>36</v>
      </c>
      <c r="K19" s="5">
        <v>3081</v>
      </c>
      <c r="L19" s="6" t="s">
        <v>76</v>
      </c>
      <c r="M19" s="5">
        <v>0</v>
      </c>
      <c r="N19" s="5">
        <v>13</v>
      </c>
      <c r="O19" s="5">
        <v>0</v>
      </c>
      <c r="P19" s="5">
        <v>0</v>
      </c>
      <c r="Q19" s="5">
        <v>0</v>
      </c>
      <c r="R19" s="5" t="s">
        <v>51</v>
      </c>
      <c r="S19" s="6" t="s">
        <v>72</v>
      </c>
      <c r="T19" s="5">
        <v>4</v>
      </c>
      <c r="U19" s="5">
        <v>0</v>
      </c>
      <c r="W19" s="5">
        <v>0</v>
      </c>
      <c r="X19" s="5" t="s">
        <v>243</v>
      </c>
      <c r="Y19" s="5">
        <v>0</v>
      </c>
      <c r="Z19" s="5">
        <v>0</v>
      </c>
      <c r="AA19" s="5">
        <v>0</v>
      </c>
      <c r="AB19" s="5">
        <v>6</v>
      </c>
      <c r="AC19" s="5">
        <v>0</v>
      </c>
      <c r="AE19" s="5">
        <v>0</v>
      </c>
      <c r="AF19" s="5" t="s">
        <v>244</v>
      </c>
      <c r="AG19" s="5">
        <v>0</v>
      </c>
      <c r="AH19" s="5">
        <v>0</v>
      </c>
      <c r="AI19" s="5">
        <v>0</v>
      </c>
      <c r="AJ19" s="5" t="s">
        <v>35</v>
      </c>
    </row>
    <row r="20" spans="1:37">
      <c r="A20" s="2" t="s">
        <v>75</v>
      </c>
      <c r="B20" s="2">
        <v>0.3</v>
      </c>
      <c r="C20" s="5" t="s">
        <v>33</v>
      </c>
      <c r="D20" s="5">
        <v>33</v>
      </c>
      <c r="E20" s="8">
        <v>0.17</v>
      </c>
      <c r="F20" s="5" t="s">
        <v>68</v>
      </c>
      <c r="G20" s="5">
        <v>20150324</v>
      </c>
      <c r="H20" s="5">
        <v>4</v>
      </c>
      <c r="I20" s="5">
        <v>10</v>
      </c>
      <c r="J20" s="5" t="s">
        <v>36</v>
      </c>
      <c r="K20" s="5">
        <v>3802</v>
      </c>
      <c r="L20" s="6" t="s">
        <v>77</v>
      </c>
      <c r="M20" s="5">
        <v>26</v>
      </c>
      <c r="N20" s="5" t="s">
        <v>247</v>
      </c>
      <c r="O20" s="5">
        <v>0</v>
      </c>
      <c r="P20" s="5">
        <v>0</v>
      </c>
      <c r="Q20" s="5" t="s">
        <v>245</v>
      </c>
      <c r="R20" s="5" t="s">
        <v>51</v>
      </c>
      <c r="S20" s="6" t="s">
        <v>246</v>
      </c>
      <c r="T20" s="5">
        <v>4</v>
      </c>
      <c r="U20" s="5">
        <v>0</v>
      </c>
      <c r="W20" s="5">
        <v>0</v>
      </c>
      <c r="X20" s="5" t="s">
        <v>248</v>
      </c>
      <c r="Y20" s="5">
        <v>0</v>
      </c>
      <c r="Z20" s="5">
        <v>0</v>
      </c>
      <c r="AA20" s="5">
        <v>35</v>
      </c>
      <c r="AB20" s="5">
        <v>1</v>
      </c>
      <c r="AC20" s="5">
        <v>0</v>
      </c>
      <c r="AE20" s="5">
        <v>0</v>
      </c>
      <c r="AF20" s="5">
        <v>36</v>
      </c>
      <c r="AG20" s="5">
        <v>0</v>
      </c>
      <c r="AH20" s="5">
        <v>0</v>
      </c>
      <c r="AI20" s="5">
        <v>0</v>
      </c>
      <c r="AJ20" s="5" t="s">
        <v>35</v>
      </c>
    </row>
    <row r="21" spans="1:37">
      <c r="A21" s="2" t="s">
        <v>75</v>
      </c>
      <c r="B21" s="2">
        <v>0.25</v>
      </c>
      <c r="C21" s="5" t="s">
        <v>33</v>
      </c>
      <c r="D21" s="5">
        <v>33</v>
      </c>
      <c r="E21" s="8">
        <v>0.17</v>
      </c>
      <c r="F21" s="5" t="s">
        <v>68</v>
      </c>
      <c r="G21" s="5">
        <v>20150326</v>
      </c>
      <c r="H21" s="5">
        <v>5</v>
      </c>
      <c r="I21" s="5">
        <v>21</v>
      </c>
      <c r="J21" s="5" t="s">
        <v>36</v>
      </c>
      <c r="K21" s="5">
        <v>3170</v>
      </c>
      <c r="L21" s="6" t="s">
        <v>78</v>
      </c>
      <c r="M21" s="5">
        <v>2</v>
      </c>
      <c r="N21" s="5">
        <v>1</v>
      </c>
      <c r="O21" s="5">
        <v>0</v>
      </c>
      <c r="P21" s="5">
        <v>0</v>
      </c>
      <c r="Q21" s="5" t="s">
        <v>249</v>
      </c>
      <c r="R21" s="5" t="s">
        <v>35</v>
      </c>
      <c r="S21" s="6" t="s">
        <v>35</v>
      </c>
      <c r="T21" s="5">
        <v>0</v>
      </c>
      <c r="U21" s="5">
        <v>0</v>
      </c>
      <c r="W21" s="5">
        <v>0</v>
      </c>
      <c r="X21" s="5">
        <v>0</v>
      </c>
      <c r="Y21" s="5">
        <v>0</v>
      </c>
      <c r="Z21" s="5">
        <v>0</v>
      </c>
      <c r="AA21" s="5">
        <v>0</v>
      </c>
      <c r="AB21" s="5">
        <v>0</v>
      </c>
      <c r="AC21" s="5">
        <v>0</v>
      </c>
      <c r="AE21" s="5">
        <v>0</v>
      </c>
      <c r="AF21" s="5">
        <v>0</v>
      </c>
      <c r="AG21" s="5">
        <v>0</v>
      </c>
      <c r="AH21" s="5">
        <v>0</v>
      </c>
      <c r="AI21" s="5">
        <v>0</v>
      </c>
      <c r="AJ21" s="5" t="s">
        <v>35</v>
      </c>
      <c r="AK21" s="2" t="s">
        <v>79</v>
      </c>
    </row>
    <row r="22" spans="1:37">
      <c r="A22" s="2" t="s">
        <v>75</v>
      </c>
      <c r="B22" s="2">
        <v>0.2</v>
      </c>
      <c r="C22" s="5" t="s">
        <v>33</v>
      </c>
      <c r="D22" s="5">
        <v>33</v>
      </c>
      <c r="E22" s="8">
        <v>0.17</v>
      </c>
      <c r="F22" s="5" t="s">
        <v>68</v>
      </c>
      <c r="G22" s="5">
        <v>20150326</v>
      </c>
      <c r="H22" s="5">
        <v>6</v>
      </c>
      <c r="I22" s="5">
        <v>21</v>
      </c>
      <c r="J22" s="5" t="s">
        <v>212</v>
      </c>
      <c r="K22" s="5">
        <v>2982</v>
      </c>
      <c r="L22" s="6" t="s">
        <v>80</v>
      </c>
      <c r="M22" s="5">
        <v>0</v>
      </c>
      <c r="N22" s="5">
        <v>11</v>
      </c>
      <c r="O22" s="5">
        <v>0</v>
      </c>
      <c r="P22" s="5">
        <v>0</v>
      </c>
      <c r="Q22" s="5">
        <v>0</v>
      </c>
      <c r="R22" s="5" t="s">
        <v>51</v>
      </c>
      <c r="S22" s="6" t="s">
        <v>72</v>
      </c>
      <c r="T22" s="5">
        <v>2</v>
      </c>
      <c r="U22" s="5">
        <v>0</v>
      </c>
      <c r="W22" s="5">
        <v>0</v>
      </c>
      <c r="X22" s="5" t="s">
        <v>250</v>
      </c>
      <c r="Y22" s="5">
        <v>0</v>
      </c>
      <c r="Z22" s="5">
        <v>0</v>
      </c>
      <c r="AA22" s="5">
        <v>0</v>
      </c>
      <c r="AB22" s="5">
        <v>0</v>
      </c>
      <c r="AC22" s="5">
        <v>0</v>
      </c>
      <c r="AE22" s="5">
        <v>0</v>
      </c>
      <c r="AF22" s="5">
        <v>0</v>
      </c>
      <c r="AG22" s="5">
        <v>0</v>
      </c>
      <c r="AH22" s="5">
        <v>0</v>
      </c>
      <c r="AI22" s="5">
        <v>0</v>
      </c>
      <c r="AJ22" s="5" t="s">
        <v>35</v>
      </c>
      <c r="AK22" s="2" t="s">
        <v>52</v>
      </c>
    </row>
    <row r="23" spans="1:37">
      <c r="A23" s="24" t="s">
        <v>251</v>
      </c>
      <c r="B23" s="24"/>
      <c r="C23" s="20" t="s">
        <v>33</v>
      </c>
      <c r="D23" s="20">
        <v>23</v>
      </c>
      <c r="E23" s="22">
        <v>0.11</v>
      </c>
      <c r="F23" s="20" t="s">
        <v>68</v>
      </c>
      <c r="G23" s="20">
        <v>20150402</v>
      </c>
      <c r="H23" s="20">
        <v>6</v>
      </c>
      <c r="I23" s="20">
        <v>5</v>
      </c>
      <c r="J23" s="20" t="s">
        <v>36</v>
      </c>
      <c r="K23" s="20">
        <v>3610</v>
      </c>
      <c r="L23" s="23" t="s">
        <v>82</v>
      </c>
      <c r="M23" s="20" t="s">
        <v>38</v>
      </c>
      <c r="N23" s="20" t="s">
        <v>38</v>
      </c>
      <c r="O23" s="20" t="s">
        <v>35</v>
      </c>
      <c r="P23" s="20" t="s">
        <v>35</v>
      </c>
      <c r="Q23" s="20" t="s">
        <v>38</v>
      </c>
      <c r="R23" s="20" t="s">
        <v>51</v>
      </c>
      <c r="S23" s="23" t="s">
        <v>72</v>
      </c>
      <c r="T23" s="20">
        <v>4</v>
      </c>
      <c r="U23" s="5">
        <v>0</v>
      </c>
      <c r="V23" s="20"/>
      <c r="W23" s="20" t="s">
        <v>35</v>
      </c>
      <c r="X23" s="20" t="s">
        <v>38</v>
      </c>
      <c r="Y23" s="20" t="s">
        <v>35</v>
      </c>
      <c r="Z23" s="20" t="s">
        <v>35</v>
      </c>
      <c r="AA23" s="20" t="s">
        <v>38</v>
      </c>
      <c r="AB23" s="20" t="s">
        <v>35</v>
      </c>
      <c r="AC23" s="5">
        <v>0</v>
      </c>
      <c r="AD23" s="20"/>
      <c r="AE23" s="20" t="s">
        <v>35</v>
      </c>
      <c r="AF23" s="20" t="s">
        <v>35</v>
      </c>
      <c r="AG23" s="20" t="s">
        <v>35</v>
      </c>
      <c r="AH23" s="20" t="s">
        <v>35</v>
      </c>
      <c r="AI23" s="20" t="s">
        <v>35</v>
      </c>
      <c r="AJ23" s="20" t="s">
        <v>38</v>
      </c>
      <c r="AK23" s="19" t="s">
        <v>52</v>
      </c>
    </row>
    <row r="24" spans="1:37">
      <c r="A24" s="24" t="s">
        <v>251</v>
      </c>
      <c r="B24" s="24"/>
      <c r="C24" s="20" t="s">
        <v>33</v>
      </c>
      <c r="D24" s="20">
        <v>23</v>
      </c>
      <c r="E24" s="22">
        <v>0.11</v>
      </c>
      <c r="F24" s="20" t="s">
        <v>68</v>
      </c>
      <c r="G24" s="20">
        <v>20150402</v>
      </c>
      <c r="H24" s="20">
        <v>7</v>
      </c>
      <c r="I24" s="20">
        <v>5</v>
      </c>
      <c r="J24" s="20" t="s">
        <v>50</v>
      </c>
      <c r="K24" s="20">
        <v>3857</v>
      </c>
      <c r="L24" s="23" t="s">
        <v>83</v>
      </c>
      <c r="M24" s="20" t="s">
        <v>38</v>
      </c>
      <c r="N24" s="20" t="s">
        <v>38</v>
      </c>
      <c r="O24" s="20" t="s">
        <v>35</v>
      </c>
      <c r="P24" s="20" t="s">
        <v>35</v>
      </c>
      <c r="Q24" s="20" t="s">
        <v>38</v>
      </c>
      <c r="R24" s="20" t="s">
        <v>51</v>
      </c>
      <c r="S24" s="23" t="s">
        <v>72</v>
      </c>
      <c r="T24" s="20">
        <v>2</v>
      </c>
      <c r="U24" s="5">
        <v>0</v>
      </c>
      <c r="V24" s="20"/>
      <c r="W24" s="20" t="s">
        <v>38</v>
      </c>
      <c r="X24" s="20" t="s">
        <v>38</v>
      </c>
      <c r="Y24" s="20" t="s">
        <v>35</v>
      </c>
      <c r="Z24" s="20" t="s">
        <v>35</v>
      </c>
      <c r="AA24" s="20" t="s">
        <v>38</v>
      </c>
      <c r="AB24" s="20" t="s">
        <v>35</v>
      </c>
      <c r="AC24" s="5">
        <v>0</v>
      </c>
      <c r="AD24" s="20"/>
      <c r="AE24" s="20" t="s">
        <v>35</v>
      </c>
      <c r="AF24" s="20" t="s">
        <v>35</v>
      </c>
      <c r="AG24" s="20" t="s">
        <v>35</v>
      </c>
      <c r="AH24" s="20" t="s">
        <v>35</v>
      </c>
      <c r="AI24" s="20" t="s">
        <v>35</v>
      </c>
      <c r="AJ24" s="20" t="s">
        <v>38</v>
      </c>
      <c r="AK24" s="19" t="s">
        <v>52</v>
      </c>
    </row>
    <row r="25" spans="1:37">
      <c r="A25" s="19" t="s">
        <v>262</v>
      </c>
      <c r="B25" s="19"/>
      <c r="C25" s="20" t="s">
        <v>59</v>
      </c>
      <c r="D25" s="20">
        <v>25</v>
      </c>
      <c r="E25" s="22">
        <v>0.09</v>
      </c>
      <c r="F25" s="20" t="s">
        <v>68</v>
      </c>
      <c r="G25" s="20">
        <v>20150409</v>
      </c>
      <c r="H25" s="20" t="s">
        <v>35</v>
      </c>
      <c r="I25" s="20" t="s">
        <v>35</v>
      </c>
      <c r="J25" s="20" t="s">
        <v>35</v>
      </c>
      <c r="K25" s="20">
        <v>0</v>
      </c>
      <c r="L25" s="23" t="s">
        <v>85</v>
      </c>
      <c r="M25" s="20" t="s">
        <v>38</v>
      </c>
      <c r="N25" s="20" t="s">
        <v>38</v>
      </c>
      <c r="O25" s="20" t="s">
        <v>38</v>
      </c>
      <c r="P25" s="20" t="s">
        <v>38</v>
      </c>
      <c r="Q25" s="20" t="s">
        <v>38</v>
      </c>
      <c r="R25" s="20" t="s">
        <v>51</v>
      </c>
      <c r="S25" s="23" t="s">
        <v>72</v>
      </c>
      <c r="T25" s="20">
        <v>4</v>
      </c>
      <c r="U25" s="5">
        <v>0</v>
      </c>
      <c r="V25" s="20"/>
      <c r="W25" s="20" t="s">
        <v>35</v>
      </c>
      <c r="X25" s="20" t="s">
        <v>38</v>
      </c>
      <c r="Y25" s="20" t="s">
        <v>35</v>
      </c>
      <c r="Z25" s="20" t="s">
        <v>35</v>
      </c>
      <c r="AA25" s="20" t="s">
        <v>35</v>
      </c>
      <c r="AB25" s="20">
        <v>2</v>
      </c>
      <c r="AC25" s="5">
        <v>0</v>
      </c>
      <c r="AD25" s="20"/>
      <c r="AE25" s="20" t="s">
        <v>35</v>
      </c>
      <c r="AF25" s="20" t="s">
        <v>38</v>
      </c>
      <c r="AG25" s="20" t="s">
        <v>35</v>
      </c>
      <c r="AH25" s="20" t="s">
        <v>35</v>
      </c>
      <c r="AI25" s="20" t="s">
        <v>35</v>
      </c>
      <c r="AJ25" s="20" t="s">
        <v>38</v>
      </c>
      <c r="AK25" s="19" t="s">
        <v>86</v>
      </c>
    </row>
    <row r="26" spans="1:37">
      <c r="A26" s="19" t="s">
        <v>309</v>
      </c>
      <c r="B26" s="19"/>
      <c r="C26" s="20" t="s">
        <v>59</v>
      </c>
      <c r="D26" s="20">
        <v>25</v>
      </c>
      <c r="E26" s="22">
        <v>0.09</v>
      </c>
      <c r="F26" s="20" t="s">
        <v>68</v>
      </c>
      <c r="G26" s="20">
        <v>20150409</v>
      </c>
      <c r="H26" s="20" t="s">
        <v>35</v>
      </c>
      <c r="I26" s="20" t="s">
        <v>35</v>
      </c>
      <c r="J26" s="20" t="s">
        <v>35</v>
      </c>
      <c r="K26" s="20">
        <v>1</v>
      </c>
      <c r="L26" s="23" t="s">
        <v>87</v>
      </c>
      <c r="M26" s="20" t="s">
        <v>38</v>
      </c>
      <c r="N26" s="20" t="s">
        <v>38</v>
      </c>
      <c r="O26" s="20" t="s">
        <v>38</v>
      </c>
      <c r="P26" s="20" t="s">
        <v>38</v>
      </c>
      <c r="Q26" s="20" t="s">
        <v>38</v>
      </c>
      <c r="R26" s="20" t="s">
        <v>35</v>
      </c>
      <c r="S26" s="23" t="s">
        <v>35</v>
      </c>
      <c r="T26" s="20" t="s">
        <v>35</v>
      </c>
      <c r="U26" s="5">
        <v>0</v>
      </c>
      <c r="V26" s="20"/>
      <c r="W26" s="20" t="s">
        <v>35</v>
      </c>
      <c r="X26" s="20" t="s">
        <v>35</v>
      </c>
      <c r="Y26" s="20" t="s">
        <v>35</v>
      </c>
      <c r="Z26" s="20" t="s">
        <v>35</v>
      </c>
      <c r="AA26" s="20" t="s">
        <v>35</v>
      </c>
      <c r="AB26" s="20" t="s">
        <v>35</v>
      </c>
      <c r="AC26" s="5">
        <v>0</v>
      </c>
      <c r="AD26" s="20"/>
      <c r="AE26" s="20" t="s">
        <v>35</v>
      </c>
      <c r="AF26" s="20" t="s">
        <v>35</v>
      </c>
      <c r="AG26" s="20" t="s">
        <v>35</v>
      </c>
      <c r="AH26" s="20" t="s">
        <v>35</v>
      </c>
      <c r="AI26" s="20" t="s">
        <v>35</v>
      </c>
      <c r="AJ26" s="20" t="s">
        <v>38</v>
      </c>
      <c r="AK26" s="19" t="s">
        <v>88</v>
      </c>
    </row>
    <row r="27" spans="1:37">
      <c r="A27" s="19" t="s">
        <v>309</v>
      </c>
      <c r="B27" s="19"/>
      <c r="C27" s="20" t="s">
        <v>59</v>
      </c>
      <c r="D27" s="20">
        <v>25</v>
      </c>
      <c r="E27" s="22">
        <v>0.09</v>
      </c>
      <c r="F27" s="20" t="s">
        <v>68</v>
      </c>
      <c r="G27" s="20">
        <v>20150409</v>
      </c>
      <c r="H27" s="20" t="s">
        <v>35</v>
      </c>
      <c r="I27" s="20" t="s">
        <v>35</v>
      </c>
      <c r="J27" s="20" t="s">
        <v>35</v>
      </c>
      <c r="K27" s="20">
        <v>2</v>
      </c>
      <c r="L27" s="23" t="s">
        <v>89</v>
      </c>
      <c r="M27" s="20" t="s">
        <v>38</v>
      </c>
      <c r="N27" s="20" t="s">
        <v>38</v>
      </c>
      <c r="O27" s="20" t="s">
        <v>38</v>
      </c>
      <c r="P27" s="20" t="s">
        <v>38</v>
      </c>
      <c r="Q27" s="20" t="s">
        <v>38</v>
      </c>
      <c r="R27" s="20" t="s">
        <v>51</v>
      </c>
      <c r="S27" s="23" t="s">
        <v>72</v>
      </c>
      <c r="T27" s="20">
        <v>4</v>
      </c>
      <c r="U27" s="5">
        <v>0</v>
      </c>
      <c r="V27" s="20"/>
      <c r="W27" s="20" t="s">
        <v>38</v>
      </c>
      <c r="X27" s="20" t="s">
        <v>38</v>
      </c>
      <c r="Y27" s="20" t="s">
        <v>38</v>
      </c>
      <c r="Z27" s="20" t="s">
        <v>38</v>
      </c>
      <c r="AA27" s="20" t="s">
        <v>38</v>
      </c>
      <c r="AB27" s="20">
        <v>4</v>
      </c>
      <c r="AC27" s="5">
        <v>0</v>
      </c>
      <c r="AD27" s="20"/>
      <c r="AE27" s="20" t="s">
        <v>35</v>
      </c>
      <c r="AF27" s="20" t="s">
        <v>38</v>
      </c>
      <c r="AG27" s="20" t="s">
        <v>35</v>
      </c>
      <c r="AH27" s="20" t="s">
        <v>35</v>
      </c>
      <c r="AI27" s="20" t="s">
        <v>35</v>
      </c>
      <c r="AJ27" s="20" t="s">
        <v>38</v>
      </c>
      <c r="AK27" s="19" t="s">
        <v>86</v>
      </c>
    </row>
    <row r="28" spans="1:37">
      <c r="A28" s="2" t="s">
        <v>84</v>
      </c>
      <c r="B28" s="2">
        <v>0.05</v>
      </c>
      <c r="C28" s="5" t="s">
        <v>59</v>
      </c>
      <c r="D28" s="5">
        <v>25</v>
      </c>
      <c r="E28" s="8">
        <v>0.09</v>
      </c>
      <c r="F28" s="5" t="s">
        <v>34</v>
      </c>
      <c r="G28" s="5">
        <v>20150410</v>
      </c>
      <c r="H28" s="5">
        <v>3</v>
      </c>
      <c r="I28" s="5">
        <v>10</v>
      </c>
      <c r="J28" s="5" t="s">
        <v>212</v>
      </c>
      <c r="K28" s="5">
        <v>3695</v>
      </c>
      <c r="L28" s="6" t="s">
        <v>90</v>
      </c>
      <c r="M28" s="5" t="s">
        <v>253</v>
      </c>
      <c r="N28" s="5" t="s">
        <v>252</v>
      </c>
      <c r="O28" s="5">
        <v>0</v>
      </c>
      <c r="P28" s="5">
        <v>0</v>
      </c>
      <c r="Q28" s="5" t="s">
        <v>254</v>
      </c>
      <c r="R28" s="5" t="s">
        <v>35</v>
      </c>
      <c r="S28" s="6" t="s">
        <v>35</v>
      </c>
      <c r="T28" s="5">
        <v>0</v>
      </c>
      <c r="U28" s="5">
        <v>0</v>
      </c>
      <c r="W28" s="5">
        <v>0</v>
      </c>
      <c r="X28" s="5">
        <v>0</v>
      </c>
      <c r="Y28" s="5">
        <v>0</v>
      </c>
      <c r="Z28" s="5">
        <v>0</v>
      </c>
      <c r="AA28" s="5">
        <v>0</v>
      </c>
      <c r="AB28" s="5">
        <v>0</v>
      </c>
      <c r="AC28" s="5">
        <v>0</v>
      </c>
      <c r="AE28" s="5">
        <v>0</v>
      </c>
      <c r="AF28" s="5">
        <v>0</v>
      </c>
      <c r="AG28" s="5">
        <v>0</v>
      </c>
      <c r="AH28" s="5">
        <v>0</v>
      </c>
      <c r="AI28" s="5">
        <v>0</v>
      </c>
      <c r="AJ28" s="5" t="s">
        <v>35</v>
      </c>
      <c r="AK28" s="2" t="s">
        <v>91</v>
      </c>
    </row>
    <row r="29" spans="1:37">
      <c r="A29" s="2" t="s">
        <v>84</v>
      </c>
      <c r="B29" s="2">
        <v>0.04</v>
      </c>
      <c r="C29" s="5" t="s">
        <v>59</v>
      </c>
      <c r="D29" s="5">
        <v>25</v>
      </c>
      <c r="E29" s="8">
        <v>0.09</v>
      </c>
      <c r="F29" s="5" t="s">
        <v>34</v>
      </c>
      <c r="G29" s="5">
        <v>20150410</v>
      </c>
      <c r="H29" s="5">
        <v>3</v>
      </c>
      <c r="I29" s="5">
        <v>10</v>
      </c>
      <c r="J29" s="5" t="s">
        <v>50</v>
      </c>
      <c r="K29" s="5">
        <v>3613</v>
      </c>
      <c r="L29" s="6" t="s">
        <v>255</v>
      </c>
      <c r="M29" s="5" t="s">
        <v>256</v>
      </c>
      <c r="N29" s="5" t="s">
        <v>257</v>
      </c>
      <c r="O29" s="5">
        <v>0</v>
      </c>
      <c r="P29" s="5">
        <v>0</v>
      </c>
      <c r="Q29" s="5">
        <v>12</v>
      </c>
      <c r="R29" s="5" t="s">
        <v>51</v>
      </c>
      <c r="S29" s="6" t="s">
        <v>72</v>
      </c>
      <c r="T29" s="5">
        <v>2</v>
      </c>
      <c r="U29" s="5">
        <v>0</v>
      </c>
      <c r="V29" s="20" t="s">
        <v>334</v>
      </c>
      <c r="W29" s="5" t="s">
        <v>258</v>
      </c>
      <c r="X29" s="5" t="s">
        <v>259</v>
      </c>
      <c r="Y29" s="5">
        <v>0</v>
      </c>
      <c r="Z29" s="5">
        <v>0</v>
      </c>
      <c r="AA29" s="5">
        <v>17</v>
      </c>
      <c r="AB29" s="5">
        <v>2</v>
      </c>
      <c r="AC29" s="5">
        <v>0</v>
      </c>
      <c r="AD29" s="20" t="s">
        <v>334</v>
      </c>
      <c r="AE29" s="5" t="s">
        <v>260</v>
      </c>
      <c r="AF29" s="5" t="s">
        <v>261</v>
      </c>
      <c r="AG29" s="5">
        <v>0</v>
      </c>
      <c r="AH29" s="5">
        <v>0</v>
      </c>
      <c r="AI29" s="5">
        <v>23</v>
      </c>
      <c r="AJ29" s="5" t="s">
        <v>35</v>
      </c>
    </row>
    <row r="30" spans="1:37">
      <c r="A30" s="19" t="s">
        <v>263</v>
      </c>
      <c r="B30" s="19"/>
      <c r="K30" s="5">
        <v>0</v>
      </c>
    </row>
    <row r="31" spans="1:37">
      <c r="A31" s="19" t="s">
        <v>330</v>
      </c>
      <c r="B31" s="19"/>
      <c r="C31" s="5" t="s">
        <v>59</v>
      </c>
      <c r="D31" s="5" t="s">
        <v>108</v>
      </c>
      <c r="E31" s="8" t="s">
        <v>108</v>
      </c>
      <c r="F31" s="5" t="s">
        <v>34</v>
      </c>
      <c r="G31" s="5">
        <v>20150428</v>
      </c>
      <c r="H31" s="5">
        <v>2</v>
      </c>
      <c r="I31" s="5">
        <v>40</v>
      </c>
      <c r="J31" s="5" t="s">
        <v>36</v>
      </c>
      <c r="K31" s="5">
        <v>3383</v>
      </c>
      <c r="L31" s="6" t="s">
        <v>196</v>
      </c>
      <c r="M31" s="5">
        <v>5</v>
      </c>
      <c r="N31" s="5">
        <v>6</v>
      </c>
      <c r="O31" s="5">
        <v>1</v>
      </c>
      <c r="P31" s="5">
        <v>2</v>
      </c>
      <c r="Q31" s="5" t="s">
        <v>249</v>
      </c>
      <c r="R31" s="5" t="s">
        <v>51</v>
      </c>
      <c r="S31" s="6" t="s">
        <v>72</v>
      </c>
      <c r="T31" s="5">
        <v>2</v>
      </c>
      <c r="U31" s="5" t="s">
        <v>286</v>
      </c>
      <c r="V31" s="5" t="s">
        <v>335</v>
      </c>
      <c r="W31" s="5">
        <v>0</v>
      </c>
      <c r="X31" s="5">
        <v>0</v>
      </c>
      <c r="Y31" s="5">
        <v>9</v>
      </c>
      <c r="Z31" s="5">
        <v>10</v>
      </c>
      <c r="AA31" s="5">
        <v>11</v>
      </c>
      <c r="AB31" s="5">
        <v>0</v>
      </c>
      <c r="AC31" s="5">
        <v>0</v>
      </c>
      <c r="AD31" s="5" t="s">
        <v>361</v>
      </c>
      <c r="AE31" s="5">
        <v>0</v>
      </c>
      <c r="AF31" s="5">
        <v>0</v>
      </c>
      <c r="AG31" s="5">
        <v>0</v>
      </c>
      <c r="AH31" s="5">
        <v>0</v>
      </c>
      <c r="AI31" s="5">
        <v>0</v>
      </c>
      <c r="AJ31" s="5" t="s">
        <v>35</v>
      </c>
      <c r="AK31" s="2" t="s">
        <v>320</v>
      </c>
    </row>
    <row r="32" spans="1:37">
      <c r="A32" s="19" t="s">
        <v>330</v>
      </c>
      <c r="B32" s="19"/>
      <c r="C32" s="20" t="s">
        <v>59</v>
      </c>
      <c r="D32" s="20" t="s">
        <v>108</v>
      </c>
      <c r="E32" s="22" t="s">
        <v>108</v>
      </c>
      <c r="F32" s="20" t="s">
        <v>34</v>
      </c>
      <c r="G32" s="20">
        <v>20150428</v>
      </c>
      <c r="H32" s="20">
        <v>4</v>
      </c>
      <c r="I32" s="20">
        <v>10</v>
      </c>
      <c r="J32" s="20" t="s">
        <v>36</v>
      </c>
      <c r="K32" s="20">
        <v>3165</v>
      </c>
      <c r="L32" s="23"/>
      <c r="M32" s="20" t="s">
        <v>108</v>
      </c>
      <c r="N32" s="20"/>
      <c r="O32" s="20">
        <v>20</v>
      </c>
      <c r="P32" s="20">
        <v>21</v>
      </c>
      <c r="Q32" s="20" t="s">
        <v>288</v>
      </c>
      <c r="R32" s="20"/>
    </row>
    <row r="33" spans="1:37">
      <c r="A33" s="2" t="s">
        <v>310</v>
      </c>
      <c r="B33" s="2">
        <v>0.04</v>
      </c>
      <c r="C33" s="5" t="s">
        <v>33</v>
      </c>
      <c r="D33" s="5">
        <v>11</v>
      </c>
      <c r="E33" s="8">
        <v>0.1</v>
      </c>
      <c r="F33" s="5" t="s">
        <v>34</v>
      </c>
      <c r="G33" s="5">
        <v>20150504</v>
      </c>
      <c r="H33" s="5">
        <v>4</v>
      </c>
      <c r="I33" s="5">
        <v>80</v>
      </c>
      <c r="J33" s="5" t="s">
        <v>36</v>
      </c>
      <c r="K33" s="5">
        <v>3481</v>
      </c>
      <c r="L33" s="6" t="s">
        <v>94</v>
      </c>
      <c r="M33" s="5">
        <v>5</v>
      </c>
      <c r="N33" s="5">
        <v>6</v>
      </c>
      <c r="O33" s="5">
        <v>1</v>
      </c>
      <c r="P33" s="5">
        <v>2</v>
      </c>
      <c r="Q33" s="5" t="s">
        <v>249</v>
      </c>
      <c r="R33" s="5" t="s">
        <v>51</v>
      </c>
      <c r="S33" s="6" t="s">
        <v>72</v>
      </c>
      <c r="T33" s="5">
        <v>3</v>
      </c>
      <c r="U33" s="5" t="s">
        <v>264</v>
      </c>
      <c r="V33" s="5" t="s">
        <v>336</v>
      </c>
      <c r="W33" s="5">
        <v>15</v>
      </c>
      <c r="X33" s="5">
        <v>16</v>
      </c>
      <c r="Y33" s="5">
        <v>11</v>
      </c>
      <c r="Z33" s="5">
        <v>12</v>
      </c>
      <c r="AA33" s="5" t="s">
        <v>265</v>
      </c>
      <c r="AB33" s="5">
        <v>4</v>
      </c>
      <c r="AC33" s="5" t="s">
        <v>266</v>
      </c>
      <c r="AD33" s="5" t="s">
        <v>362</v>
      </c>
      <c r="AE33" s="5">
        <v>0</v>
      </c>
      <c r="AF33" s="5">
        <v>0</v>
      </c>
      <c r="AG33" s="5">
        <v>0</v>
      </c>
      <c r="AH33" s="5">
        <v>0</v>
      </c>
      <c r="AI33" s="5">
        <v>0</v>
      </c>
      <c r="AJ33" s="5" t="s">
        <v>35</v>
      </c>
      <c r="AK33" s="2" t="s">
        <v>285</v>
      </c>
    </row>
    <row r="34" spans="1:37">
      <c r="A34" s="2" t="s">
        <v>310</v>
      </c>
      <c r="B34" s="2">
        <v>0.12</v>
      </c>
      <c r="C34" s="5" t="s">
        <v>33</v>
      </c>
      <c r="D34" s="5">
        <v>11</v>
      </c>
      <c r="E34" s="8">
        <v>0.1</v>
      </c>
      <c r="F34" s="5" t="s">
        <v>34</v>
      </c>
      <c r="G34" s="5">
        <v>20150504</v>
      </c>
      <c r="H34" s="5">
        <v>4</v>
      </c>
      <c r="I34" s="5">
        <v>80</v>
      </c>
      <c r="J34" s="5" t="s">
        <v>36</v>
      </c>
      <c r="K34" s="5">
        <v>3833</v>
      </c>
      <c r="L34" s="6" t="s">
        <v>95</v>
      </c>
      <c r="M34" s="5">
        <v>25</v>
      </c>
      <c r="N34" s="5">
        <v>26</v>
      </c>
      <c r="O34" s="5">
        <v>21</v>
      </c>
      <c r="P34" s="5">
        <v>22</v>
      </c>
      <c r="Q34" s="5" t="s">
        <v>267</v>
      </c>
      <c r="R34" s="5" t="s">
        <v>51</v>
      </c>
      <c r="S34" s="6" t="s">
        <v>72</v>
      </c>
      <c r="T34" s="5">
        <v>2</v>
      </c>
      <c r="U34" s="5" t="s">
        <v>268</v>
      </c>
      <c r="V34" s="5" t="s">
        <v>337</v>
      </c>
      <c r="W34" s="5">
        <v>32</v>
      </c>
      <c r="X34" s="5">
        <v>33</v>
      </c>
      <c r="Y34" s="5">
        <v>29</v>
      </c>
      <c r="Z34" s="5">
        <v>30</v>
      </c>
      <c r="AA34" s="5">
        <v>31</v>
      </c>
      <c r="AB34" s="5">
        <v>2</v>
      </c>
      <c r="AC34" s="5" t="s">
        <v>269</v>
      </c>
      <c r="AD34" s="5" t="s">
        <v>363</v>
      </c>
      <c r="AE34" s="5">
        <v>39</v>
      </c>
      <c r="AF34" s="5">
        <v>0</v>
      </c>
      <c r="AG34" s="5">
        <v>36</v>
      </c>
      <c r="AH34" s="5">
        <v>37</v>
      </c>
      <c r="AI34" s="5">
        <v>38</v>
      </c>
      <c r="AJ34" s="5" t="s">
        <v>35</v>
      </c>
      <c r="AK34" s="2" t="s">
        <v>96</v>
      </c>
    </row>
    <row r="35" spans="1:37">
      <c r="A35" s="2" t="s">
        <v>310</v>
      </c>
      <c r="B35" s="2">
        <v>0.02</v>
      </c>
      <c r="C35" s="5" t="s">
        <v>33</v>
      </c>
      <c r="D35" s="5">
        <v>11</v>
      </c>
      <c r="E35" s="8">
        <v>0.1</v>
      </c>
      <c r="F35" s="5" t="s">
        <v>34</v>
      </c>
      <c r="G35" s="5">
        <v>20150507</v>
      </c>
      <c r="H35" s="5">
        <v>2</v>
      </c>
      <c r="I35" s="5" t="s">
        <v>97</v>
      </c>
      <c r="J35" s="5" t="s">
        <v>50</v>
      </c>
      <c r="K35" s="5">
        <v>2756</v>
      </c>
      <c r="L35" s="6" t="s">
        <v>98</v>
      </c>
      <c r="M35" s="5">
        <v>5</v>
      </c>
      <c r="N35" s="5">
        <v>6</v>
      </c>
      <c r="O35" s="5">
        <v>1</v>
      </c>
      <c r="P35" s="5">
        <v>2</v>
      </c>
      <c r="Q35" s="5" t="s">
        <v>249</v>
      </c>
      <c r="R35" s="5" t="s">
        <v>51</v>
      </c>
      <c r="S35" s="6" t="s">
        <v>72</v>
      </c>
      <c r="T35" s="5">
        <v>3</v>
      </c>
      <c r="U35" s="5" t="s">
        <v>264</v>
      </c>
      <c r="V35" s="5" t="s">
        <v>338</v>
      </c>
      <c r="W35" s="5">
        <v>13</v>
      </c>
      <c r="X35" s="5">
        <v>14</v>
      </c>
      <c r="Y35" s="5">
        <v>10</v>
      </c>
      <c r="Z35" s="5">
        <v>11</v>
      </c>
      <c r="AA35" s="5">
        <v>12</v>
      </c>
      <c r="AB35" s="5">
        <v>3</v>
      </c>
      <c r="AC35" s="5" t="s">
        <v>270</v>
      </c>
      <c r="AD35" s="5" t="s">
        <v>364</v>
      </c>
      <c r="AE35" s="5">
        <v>0</v>
      </c>
      <c r="AF35" s="5">
        <v>0</v>
      </c>
      <c r="AG35" s="5">
        <v>0</v>
      </c>
      <c r="AH35" s="5">
        <v>0</v>
      </c>
      <c r="AI35" s="5">
        <v>0</v>
      </c>
      <c r="AJ35" s="5" t="s">
        <v>35</v>
      </c>
      <c r="AK35" s="2" t="s">
        <v>99</v>
      </c>
    </row>
    <row r="36" spans="1:37">
      <c r="A36" s="2" t="s">
        <v>310</v>
      </c>
      <c r="B36" s="2">
        <v>1.7000000000000001E-2</v>
      </c>
      <c r="C36" s="5" t="s">
        <v>33</v>
      </c>
      <c r="D36" s="5">
        <v>11</v>
      </c>
      <c r="E36" s="8">
        <v>0.1</v>
      </c>
      <c r="F36" s="5" t="s">
        <v>34</v>
      </c>
      <c r="G36" s="5">
        <v>20150507</v>
      </c>
      <c r="H36" s="5">
        <v>3</v>
      </c>
      <c r="I36" s="5">
        <v>20</v>
      </c>
      <c r="J36" s="5" t="s">
        <v>100</v>
      </c>
      <c r="K36" s="5">
        <v>2947</v>
      </c>
      <c r="L36" s="6" t="s">
        <v>101</v>
      </c>
      <c r="M36" s="5">
        <v>22</v>
      </c>
      <c r="N36" s="5">
        <v>23</v>
      </c>
      <c r="O36" s="5">
        <v>18</v>
      </c>
      <c r="P36" s="5">
        <v>19</v>
      </c>
      <c r="Q36" s="5" t="s">
        <v>271</v>
      </c>
      <c r="R36" s="5" t="s">
        <v>51</v>
      </c>
      <c r="S36" s="6" t="s">
        <v>72</v>
      </c>
      <c r="T36" s="5">
        <v>3</v>
      </c>
      <c r="U36" s="5" t="s">
        <v>272</v>
      </c>
      <c r="V36" s="5" t="s">
        <v>339</v>
      </c>
      <c r="W36" s="5">
        <v>29</v>
      </c>
      <c r="X36" s="5" t="s">
        <v>273</v>
      </c>
      <c r="Y36" s="5">
        <v>26</v>
      </c>
      <c r="Z36" s="5">
        <v>27</v>
      </c>
      <c r="AA36" s="5">
        <v>28</v>
      </c>
      <c r="AB36" s="5">
        <v>3</v>
      </c>
      <c r="AC36" s="5" t="s">
        <v>274</v>
      </c>
      <c r="AD36" s="5" t="s">
        <v>365</v>
      </c>
      <c r="AE36" s="5">
        <v>0</v>
      </c>
      <c r="AF36" s="5">
        <v>0</v>
      </c>
      <c r="AG36" s="5">
        <v>0</v>
      </c>
      <c r="AH36" s="5">
        <v>0</v>
      </c>
      <c r="AI36" s="5">
        <v>0</v>
      </c>
      <c r="AJ36" s="5" t="s">
        <v>35</v>
      </c>
      <c r="AK36" s="2" t="s">
        <v>99</v>
      </c>
    </row>
    <row r="37" spans="1:37">
      <c r="A37" s="2" t="s">
        <v>102</v>
      </c>
      <c r="B37" s="2">
        <v>1.7000000000000001E-2</v>
      </c>
      <c r="C37" s="5" t="s">
        <v>33</v>
      </c>
      <c r="D37" s="5">
        <v>11</v>
      </c>
      <c r="E37" s="8">
        <v>0.14000000000000001</v>
      </c>
      <c r="F37" s="5" t="s">
        <v>34</v>
      </c>
      <c r="G37" s="5">
        <v>20150512</v>
      </c>
      <c r="H37" s="5">
        <v>7</v>
      </c>
      <c r="I37" s="5" t="s">
        <v>35</v>
      </c>
      <c r="J37" s="5" t="s">
        <v>50</v>
      </c>
      <c r="K37" s="5">
        <v>0</v>
      </c>
      <c r="L37" s="6" t="s">
        <v>103</v>
      </c>
      <c r="M37" s="5">
        <v>3</v>
      </c>
      <c r="N37" s="5">
        <v>4</v>
      </c>
      <c r="O37" s="5">
        <v>1</v>
      </c>
      <c r="P37" s="5">
        <v>2</v>
      </c>
      <c r="Q37" s="5">
        <v>0</v>
      </c>
      <c r="R37" s="5" t="s">
        <v>104</v>
      </c>
      <c r="S37" s="6" t="s">
        <v>72</v>
      </c>
      <c r="T37" s="5">
        <v>4</v>
      </c>
      <c r="U37" s="5" t="s">
        <v>275</v>
      </c>
      <c r="V37" s="5" t="s">
        <v>340</v>
      </c>
      <c r="W37" s="5">
        <v>0</v>
      </c>
      <c r="X37" s="5">
        <v>0</v>
      </c>
      <c r="Y37" s="5">
        <v>0</v>
      </c>
      <c r="Z37" s="5">
        <v>0</v>
      </c>
      <c r="AA37" s="5">
        <v>0</v>
      </c>
      <c r="AB37" s="5">
        <v>3</v>
      </c>
      <c r="AC37" s="5" t="s">
        <v>276</v>
      </c>
      <c r="AD37" s="5" t="s">
        <v>366</v>
      </c>
      <c r="AE37" s="5">
        <v>0</v>
      </c>
      <c r="AF37" s="5">
        <v>0</v>
      </c>
      <c r="AG37" s="5">
        <v>0</v>
      </c>
      <c r="AH37" s="5">
        <v>0</v>
      </c>
      <c r="AI37" s="5">
        <v>0</v>
      </c>
      <c r="AJ37" s="5" t="s">
        <v>35</v>
      </c>
    </row>
    <row r="38" spans="1:37">
      <c r="A38" s="2" t="s">
        <v>102</v>
      </c>
      <c r="B38" s="2">
        <v>2.3E-2</v>
      </c>
      <c r="C38" s="5" t="s">
        <v>33</v>
      </c>
      <c r="D38" s="5">
        <v>11</v>
      </c>
      <c r="E38" s="8">
        <v>0.14000000000000001</v>
      </c>
      <c r="F38" s="5" t="s">
        <v>34</v>
      </c>
      <c r="G38" s="5">
        <v>20150514</v>
      </c>
      <c r="H38" s="5">
        <v>1</v>
      </c>
      <c r="I38" s="5">
        <v>15</v>
      </c>
      <c r="J38" s="5" t="s">
        <v>50</v>
      </c>
      <c r="K38" s="5">
        <v>3134</v>
      </c>
      <c r="L38" s="6" t="s">
        <v>277</v>
      </c>
      <c r="M38" s="5">
        <v>5</v>
      </c>
      <c r="N38" s="5">
        <v>6</v>
      </c>
      <c r="O38" s="5">
        <v>1</v>
      </c>
      <c r="P38" s="5">
        <v>2</v>
      </c>
      <c r="Q38" s="5" t="s">
        <v>249</v>
      </c>
      <c r="R38" s="5" t="s">
        <v>104</v>
      </c>
      <c r="S38" s="6" t="s">
        <v>72</v>
      </c>
      <c r="T38" s="5">
        <v>3</v>
      </c>
      <c r="U38" s="5" t="s">
        <v>264</v>
      </c>
      <c r="V38" s="5" t="s">
        <v>341</v>
      </c>
      <c r="W38" s="5">
        <v>13</v>
      </c>
      <c r="X38" s="5">
        <v>14</v>
      </c>
      <c r="Y38" s="5">
        <v>10</v>
      </c>
      <c r="Z38" s="5">
        <v>11</v>
      </c>
      <c r="AA38" s="5">
        <v>12</v>
      </c>
      <c r="AB38" s="5">
        <v>3</v>
      </c>
      <c r="AC38" s="5" t="s">
        <v>270</v>
      </c>
      <c r="AD38" s="5" t="s">
        <v>367</v>
      </c>
      <c r="AE38" s="5">
        <v>0</v>
      </c>
      <c r="AF38" s="5">
        <v>0</v>
      </c>
      <c r="AG38" s="5">
        <v>0</v>
      </c>
      <c r="AH38" s="5">
        <v>0</v>
      </c>
      <c r="AI38" s="5">
        <v>0</v>
      </c>
      <c r="AJ38" s="5" t="s">
        <v>35</v>
      </c>
    </row>
    <row r="39" spans="1:37">
      <c r="A39" s="2" t="s">
        <v>102</v>
      </c>
      <c r="B39" s="2">
        <v>1.7000000000000001E-2</v>
      </c>
      <c r="C39" s="5" t="s">
        <v>33</v>
      </c>
      <c r="D39" s="5">
        <v>11</v>
      </c>
      <c r="E39" s="8">
        <v>0.02</v>
      </c>
      <c r="F39" s="5" t="s">
        <v>34</v>
      </c>
      <c r="G39" s="5">
        <v>20150514</v>
      </c>
      <c r="H39" s="5">
        <v>1</v>
      </c>
      <c r="I39" s="5">
        <v>15</v>
      </c>
      <c r="J39" s="28" t="s">
        <v>36</v>
      </c>
      <c r="K39" s="5">
        <v>3359</v>
      </c>
      <c r="L39" s="6" t="s">
        <v>278</v>
      </c>
      <c r="M39" s="5">
        <v>22</v>
      </c>
      <c r="N39" s="5">
        <v>23</v>
      </c>
      <c r="O39" s="5">
        <v>18</v>
      </c>
      <c r="P39" s="5">
        <v>19</v>
      </c>
      <c r="Q39" s="5" t="s">
        <v>271</v>
      </c>
      <c r="R39" s="5" t="s">
        <v>104</v>
      </c>
      <c r="S39" s="6" t="s">
        <v>72</v>
      </c>
      <c r="T39" s="5">
        <v>2</v>
      </c>
      <c r="U39" s="5" t="s">
        <v>279</v>
      </c>
      <c r="V39" s="5" t="s">
        <v>342</v>
      </c>
      <c r="W39" s="5">
        <v>30</v>
      </c>
      <c r="X39" s="5">
        <v>31</v>
      </c>
      <c r="Y39" s="5">
        <v>28</v>
      </c>
      <c r="Z39" s="5">
        <v>29</v>
      </c>
      <c r="AA39" s="5">
        <v>27</v>
      </c>
      <c r="AB39" s="5">
        <v>0</v>
      </c>
      <c r="AC39" s="5">
        <v>0</v>
      </c>
      <c r="AD39" s="5" t="s">
        <v>368</v>
      </c>
      <c r="AE39" s="5">
        <v>0</v>
      </c>
      <c r="AF39" s="5">
        <v>0</v>
      </c>
      <c r="AG39" s="5">
        <v>0</v>
      </c>
      <c r="AH39" s="5">
        <v>0</v>
      </c>
      <c r="AI39" s="5">
        <v>0</v>
      </c>
      <c r="AJ39" s="5" t="s">
        <v>35</v>
      </c>
      <c r="AK39" s="2" t="s">
        <v>280</v>
      </c>
    </row>
    <row r="40" spans="1:37">
      <c r="A40" s="2" t="s">
        <v>102</v>
      </c>
      <c r="B40" s="2">
        <v>1.4999999999999999E-2</v>
      </c>
      <c r="C40" s="5" t="s">
        <v>33</v>
      </c>
      <c r="D40" s="5">
        <v>11</v>
      </c>
      <c r="E40" s="8">
        <v>0.02</v>
      </c>
      <c r="F40" s="5" t="s">
        <v>34</v>
      </c>
      <c r="G40" s="5">
        <v>20150514</v>
      </c>
      <c r="H40" s="5">
        <v>2</v>
      </c>
      <c r="I40" s="5">
        <v>15</v>
      </c>
      <c r="J40" s="5" t="s">
        <v>100</v>
      </c>
      <c r="K40" s="5">
        <v>3389</v>
      </c>
      <c r="L40" s="6" t="s">
        <v>107</v>
      </c>
      <c r="M40" s="5">
        <v>40</v>
      </c>
      <c r="N40" s="5">
        <v>41</v>
      </c>
      <c r="O40" s="5">
        <v>36</v>
      </c>
      <c r="P40" s="5">
        <v>37</v>
      </c>
      <c r="Q40" s="5" t="s">
        <v>281</v>
      </c>
      <c r="R40" s="5" t="s">
        <v>51</v>
      </c>
      <c r="S40" s="6" t="s">
        <v>72</v>
      </c>
      <c r="T40" s="5">
        <v>2</v>
      </c>
      <c r="U40" s="5" t="s">
        <v>282</v>
      </c>
      <c r="V40" s="5" t="s">
        <v>343</v>
      </c>
      <c r="W40" s="5">
        <v>47</v>
      </c>
      <c r="X40" s="5">
        <v>48</v>
      </c>
      <c r="Y40" s="5">
        <v>44</v>
      </c>
      <c r="Z40" s="5">
        <v>45</v>
      </c>
      <c r="AA40" s="5">
        <v>46</v>
      </c>
      <c r="AB40" s="5">
        <v>3</v>
      </c>
      <c r="AC40" s="5" t="s">
        <v>283</v>
      </c>
      <c r="AD40" s="5" t="s">
        <v>369</v>
      </c>
      <c r="AE40" s="5">
        <v>0</v>
      </c>
      <c r="AF40" s="5">
        <v>0</v>
      </c>
      <c r="AG40" s="5">
        <v>0</v>
      </c>
      <c r="AH40" s="5">
        <v>0</v>
      </c>
      <c r="AI40" s="5">
        <v>0</v>
      </c>
      <c r="AJ40" s="5" t="s">
        <v>35</v>
      </c>
      <c r="AK40" s="2" t="s">
        <v>284</v>
      </c>
    </row>
    <row r="41" spans="1:37">
      <c r="A41" s="2" t="s">
        <v>311</v>
      </c>
      <c r="C41" s="5" t="s">
        <v>59</v>
      </c>
      <c r="D41" s="5">
        <v>11</v>
      </c>
      <c r="E41" s="8" t="s">
        <v>108</v>
      </c>
      <c r="F41" s="5" t="s">
        <v>34</v>
      </c>
      <c r="G41" s="5" t="s">
        <v>109</v>
      </c>
      <c r="K41" s="5">
        <v>0</v>
      </c>
      <c r="U41" s="5">
        <v>0</v>
      </c>
      <c r="AK41" s="2" t="s">
        <v>110</v>
      </c>
    </row>
    <row r="42" spans="1:37">
      <c r="A42" s="2" t="s">
        <v>111</v>
      </c>
      <c r="B42" s="2">
        <v>0.04</v>
      </c>
      <c r="C42" s="5" t="s">
        <v>59</v>
      </c>
      <c r="D42" s="5">
        <v>6</v>
      </c>
      <c r="E42" s="8">
        <v>0.14000000000000001</v>
      </c>
      <c r="F42" s="5" t="s">
        <v>34</v>
      </c>
      <c r="G42" s="5">
        <v>20150526</v>
      </c>
      <c r="H42" s="5">
        <v>2</v>
      </c>
      <c r="I42" s="5">
        <v>7</v>
      </c>
      <c r="J42" s="5" t="s">
        <v>36</v>
      </c>
      <c r="K42" s="5">
        <v>3009.9</v>
      </c>
      <c r="L42" s="6" t="s">
        <v>112</v>
      </c>
      <c r="M42" s="5">
        <v>5</v>
      </c>
      <c r="N42" s="5">
        <v>6</v>
      </c>
      <c r="O42" s="5">
        <v>1</v>
      </c>
      <c r="P42" s="5">
        <v>2</v>
      </c>
      <c r="Q42" s="5" t="s">
        <v>249</v>
      </c>
      <c r="R42" s="5" t="s">
        <v>104</v>
      </c>
      <c r="S42" s="6" t="s">
        <v>72</v>
      </c>
      <c r="T42" s="5">
        <v>2</v>
      </c>
      <c r="U42" s="5" t="s">
        <v>286</v>
      </c>
      <c r="V42" s="5" t="s">
        <v>344</v>
      </c>
      <c r="W42" s="5">
        <v>12</v>
      </c>
      <c r="X42" s="5">
        <v>13</v>
      </c>
      <c r="Y42" s="5">
        <v>9</v>
      </c>
      <c r="Z42" s="5">
        <v>10</v>
      </c>
      <c r="AA42" s="5">
        <v>11</v>
      </c>
      <c r="AB42" s="5">
        <v>2</v>
      </c>
      <c r="AC42" s="5" t="s">
        <v>287</v>
      </c>
      <c r="AD42" s="5" t="s">
        <v>370</v>
      </c>
      <c r="AE42" s="5">
        <v>0</v>
      </c>
      <c r="AF42" s="5">
        <v>0</v>
      </c>
      <c r="AG42" s="5">
        <v>16</v>
      </c>
      <c r="AH42" s="5">
        <v>17</v>
      </c>
      <c r="AI42" s="5">
        <v>0</v>
      </c>
      <c r="AJ42" s="5" t="s">
        <v>35</v>
      </c>
      <c r="AK42" s="2" t="s">
        <v>113</v>
      </c>
    </row>
    <row r="43" spans="1:37">
      <c r="A43" s="2" t="s">
        <v>111</v>
      </c>
      <c r="B43" s="2">
        <v>0.03</v>
      </c>
      <c r="C43" s="5" t="s">
        <v>59</v>
      </c>
      <c r="D43" s="5">
        <v>6</v>
      </c>
      <c r="E43" s="8">
        <v>0.14000000000000001</v>
      </c>
      <c r="F43" s="5" t="s">
        <v>34</v>
      </c>
      <c r="G43" s="5">
        <v>20150526</v>
      </c>
      <c r="H43" s="5">
        <v>3</v>
      </c>
      <c r="I43" s="5">
        <v>7</v>
      </c>
      <c r="J43" s="5" t="s">
        <v>36</v>
      </c>
      <c r="K43" s="5">
        <v>3039.1</v>
      </c>
      <c r="L43" s="6" t="s">
        <v>114</v>
      </c>
      <c r="M43" s="5">
        <v>24</v>
      </c>
      <c r="N43" s="5">
        <v>25</v>
      </c>
      <c r="O43" s="5">
        <v>19</v>
      </c>
      <c r="P43" s="5">
        <v>20</v>
      </c>
      <c r="Q43" s="5" t="s">
        <v>288</v>
      </c>
      <c r="R43" s="5" t="s">
        <v>104</v>
      </c>
      <c r="S43" s="6" t="s">
        <v>72</v>
      </c>
      <c r="T43" s="5">
        <v>3</v>
      </c>
      <c r="U43" s="5" t="s">
        <v>289</v>
      </c>
      <c r="V43" s="5" t="s">
        <v>345</v>
      </c>
      <c r="W43" s="5">
        <v>0</v>
      </c>
      <c r="X43" s="5">
        <v>0</v>
      </c>
      <c r="Y43" s="5">
        <v>0</v>
      </c>
      <c r="Z43" s="5">
        <v>0</v>
      </c>
      <c r="AA43" s="5">
        <v>0</v>
      </c>
      <c r="AB43" s="5">
        <v>0</v>
      </c>
      <c r="AC43" s="5">
        <v>0</v>
      </c>
      <c r="AD43" s="5">
        <v>0</v>
      </c>
      <c r="AE43" s="5">
        <v>0</v>
      </c>
      <c r="AF43" s="5">
        <v>0</v>
      </c>
      <c r="AG43" s="5">
        <v>0</v>
      </c>
      <c r="AH43" s="5">
        <v>0</v>
      </c>
      <c r="AI43" s="5">
        <v>0</v>
      </c>
      <c r="AJ43" s="5" t="s">
        <v>35</v>
      </c>
      <c r="AK43" s="2" t="s">
        <v>115</v>
      </c>
    </row>
    <row r="44" spans="1:37">
      <c r="A44" s="2" t="s">
        <v>111</v>
      </c>
      <c r="B44" s="2">
        <v>2.5000000000000001E-2</v>
      </c>
      <c r="C44" s="5" t="s">
        <v>59</v>
      </c>
      <c r="D44" s="5">
        <v>6</v>
      </c>
      <c r="E44" s="8">
        <v>0.14000000000000001</v>
      </c>
      <c r="F44" s="5" t="s">
        <v>34</v>
      </c>
      <c r="G44" s="5">
        <v>20150526</v>
      </c>
      <c r="H44" s="5">
        <v>4</v>
      </c>
      <c r="I44" s="5">
        <v>7</v>
      </c>
      <c r="J44" s="5" t="s">
        <v>50</v>
      </c>
      <c r="K44" s="5">
        <v>3315.8</v>
      </c>
      <c r="L44" s="6" t="s">
        <v>293</v>
      </c>
      <c r="M44" s="5">
        <v>33</v>
      </c>
      <c r="N44" s="5">
        <v>34</v>
      </c>
      <c r="O44" s="5">
        <v>29</v>
      </c>
      <c r="P44" s="5">
        <v>30</v>
      </c>
      <c r="Q44" s="5" t="s">
        <v>290</v>
      </c>
      <c r="R44" s="5" t="s">
        <v>104</v>
      </c>
      <c r="S44" s="6" t="s">
        <v>72</v>
      </c>
      <c r="T44" s="5">
        <v>2</v>
      </c>
      <c r="U44" s="5" t="s">
        <v>291</v>
      </c>
      <c r="V44" s="5" t="s">
        <v>346</v>
      </c>
      <c r="W44" s="5">
        <v>40</v>
      </c>
      <c r="X44" s="5">
        <v>41</v>
      </c>
      <c r="Y44" s="5">
        <v>37</v>
      </c>
      <c r="Z44" s="5">
        <v>38</v>
      </c>
      <c r="AA44" s="5">
        <v>39</v>
      </c>
      <c r="AB44" s="5">
        <v>2</v>
      </c>
      <c r="AC44" s="5" t="s">
        <v>239</v>
      </c>
      <c r="AD44" s="5" t="s">
        <v>363</v>
      </c>
      <c r="AE44" s="5">
        <v>0</v>
      </c>
      <c r="AF44" s="5">
        <v>0</v>
      </c>
      <c r="AG44" s="5">
        <v>0</v>
      </c>
      <c r="AH44" s="5">
        <v>0</v>
      </c>
      <c r="AI44" s="5">
        <v>0</v>
      </c>
      <c r="AJ44" s="5" t="s">
        <v>35</v>
      </c>
      <c r="AK44" s="2" t="s">
        <v>294</v>
      </c>
    </row>
    <row r="45" spans="1:37">
      <c r="A45" s="21" t="s">
        <v>331</v>
      </c>
      <c r="B45" s="2">
        <v>0.02</v>
      </c>
      <c r="C45" s="25" t="s">
        <v>59</v>
      </c>
      <c r="D45" s="25">
        <v>6</v>
      </c>
      <c r="E45" s="26">
        <v>0.14000000000000001</v>
      </c>
      <c r="F45" s="25" t="s">
        <v>34</v>
      </c>
      <c r="G45" s="25">
        <v>20150528</v>
      </c>
      <c r="H45" s="25">
        <v>2</v>
      </c>
      <c r="I45" s="25">
        <v>3</v>
      </c>
      <c r="J45" s="25" t="s">
        <v>50</v>
      </c>
      <c r="K45" s="25">
        <v>3153.7</v>
      </c>
      <c r="L45" s="27" t="s">
        <v>116</v>
      </c>
      <c r="M45" s="25">
        <v>6</v>
      </c>
      <c r="N45" s="25">
        <v>7</v>
      </c>
      <c r="O45" s="25">
        <v>2</v>
      </c>
      <c r="P45" s="25">
        <v>3</v>
      </c>
      <c r="Q45" s="25" t="s">
        <v>327</v>
      </c>
      <c r="R45" s="25" t="s">
        <v>35</v>
      </c>
      <c r="S45" s="27" t="s">
        <v>35</v>
      </c>
      <c r="T45" s="25">
        <v>0</v>
      </c>
      <c r="U45" s="25">
        <v>0</v>
      </c>
      <c r="V45" s="25" t="s">
        <v>347</v>
      </c>
      <c r="W45" s="25">
        <v>0</v>
      </c>
      <c r="X45" s="25">
        <v>0</v>
      </c>
      <c r="Y45" s="25">
        <v>0</v>
      </c>
      <c r="Z45" s="25">
        <v>0</v>
      </c>
      <c r="AA45" s="25">
        <v>0</v>
      </c>
      <c r="AB45" s="25">
        <v>0</v>
      </c>
      <c r="AC45" s="25">
        <v>0</v>
      </c>
      <c r="AD45" s="25" t="s">
        <v>371</v>
      </c>
      <c r="AE45" s="25">
        <v>0</v>
      </c>
      <c r="AF45" s="25">
        <v>0</v>
      </c>
      <c r="AG45" s="25">
        <v>0</v>
      </c>
      <c r="AH45" s="25">
        <v>0</v>
      </c>
      <c r="AI45" s="25">
        <v>0</v>
      </c>
      <c r="AJ45" s="25" t="s">
        <v>35</v>
      </c>
      <c r="AK45" s="21" t="s">
        <v>117</v>
      </c>
    </row>
    <row r="46" spans="1:37">
      <c r="A46" s="21" t="s">
        <v>111</v>
      </c>
      <c r="B46" s="2">
        <v>0.02</v>
      </c>
      <c r="C46" s="25" t="s">
        <v>59</v>
      </c>
      <c r="D46" s="25">
        <v>6</v>
      </c>
      <c r="E46" s="26">
        <v>0.15</v>
      </c>
      <c r="F46" s="25" t="s">
        <v>34</v>
      </c>
      <c r="G46" s="25">
        <v>20150528</v>
      </c>
      <c r="H46" s="25">
        <v>4</v>
      </c>
      <c r="I46" s="25">
        <v>3</v>
      </c>
      <c r="J46" s="25" t="s">
        <v>100</v>
      </c>
      <c r="K46" s="25">
        <v>3061.3</v>
      </c>
      <c r="L46" s="27" t="s">
        <v>118</v>
      </c>
      <c r="M46" s="25">
        <v>12</v>
      </c>
      <c r="N46" s="25">
        <v>13</v>
      </c>
      <c r="O46" s="25">
        <v>8</v>
      </c>
      <c r="P46" s="25">
        <v>9</v>
      </c>
      <c r="Q46" s="25" t="s">
        <v>328</v>
      </c>
      <c r="R46" s="25" t="s">
        <v>51</v>
      </c>
      <c r="S46" s="27" t="s">
        <v>72</v>
      </c>
      <c r="T46" s="25">
        <v>3</v>
      </c>
      <c r="U46" s="25" t="s">
        <v>329</v>
      </c>
      <c r="V46" s="25" t="s">
        <v>348</v>
      </c>
      <c r="W46" s="25">
        <v>20</v>
      </c>
      <c r="X46" s="25">
        <v>21</v>
      </c>
      <c r="Y46" s="25">
        <v>17</v>
      </c>
      <c r="Z46" s="25">
        <v>18</v>
      </c>
      <c r="AA46" s="25">
        <v>19</v>
      </c>
      <c r="AB46" s="25">
        <v>3</v>
      </c>
      <c r="AC46" s="25" t="s">
        <v>225</v>
      </c>
      <c r="AD46" s="25" t="s">
        <v>372</v>
      </c>
      <c r="AE46" s="25">
        <v>28</v>
      </c>
      <c r="AF46" s="25">
        <v>29</v>
      </c>
      <c r="AG46" s="25">
        <v>25</v>
      </c>
      <c r="AH46" s="25">
        <v>26</v>
      </c>
      <c r="AI46" s="25">
        <v>27</v>
      </c>
      <c r="AJ46" s="25" t="s">
        <v>35</v>
      </c>
      <c r="AK46" s="21" t="s">
        <v>119</v>
      </c>
    </row>
    <row r="47" spans="1:37">
      <c r="A47" s="2" t="s">
        <v>120</v>
      </c>
      <c r="B47" s="2">
        <v>0.05</v>
      </c>
      <c r="C47" s="5" t="s">
        <v>59</v>
      </c>
      <c r="D47" s="5">
        <v>6</v>
      </c>
      <c r="E47" s="8">
        <v>0.14000000000000001</v>
      </c>
      <c r="F47" s="5" t="s">
        <v>34</v>
      </c>
      <c r="G47" s="5">
        <v>20150602</v>
      </c>
      <c r="H47" s="5">
        <v>2</v>
      </c>
      <c r="I47" s="5">
        <v>10</v>
      </c>
      <c r="J47" s="5" t="s">
        <v>36</v>
      </c>
      <c r="K47" s="5">
        <v>3019.9</v>
      </c>
      <c r="L47" s="6" t="s">
        <v>121</v>
      </c>
      <c r="M47" s="5">
        <v>9</v>
      </c>
      <c r="N47" s="5">
        <v>10</v>
      </c>
      <c r="O47" s="5">
        <v>5</v>
      </c>
      <c r="P47" s="5">
        <v>6</v>
      </c>
      <c r="Q47" s="5" t="s">
        <v>286</v>
      </c>
      <c r="R47" s="5" t="s">
        <v>51</v>
      </c>
      <c r="S47" s="6" t="s">
        <v>72</v>
      </c>
      <c r="T47" s="5">
        <v>2</v>
      </c>
      <c r="U47" s="5" t="s">
        <v>231</v>
      </c>
      <c r="V47" s="5" t="s">
        <v>349</v>
      </c>
      <c r="W47" s="5">
        <v>16</v>
      </c>
      <c r="X47" s="5">
        <v>17</v>
      </c>
      <c r="Y47" s="5">
        <v>13</v>
      </c>
      <c r="Z47" s="5">
        <v>14</v>
      </c>
      <c r="AA47" s="5">
        <v>15</v>
      </c>
      <c r="AB47" s="5">
        <v>6</v>
      </c>
      <c r="AC47" s="5" t="s">
        <v>244</v>
      </c>
      <c r="AD47" s="5" t="s">
        <v>373</v>
      </c>
      <c r="AE47" s="5">
        <v>27</v>
      </c>
      <c r="AF47" s="5" t="s">
        <v>295</v>
      </c>
      <c r="AG47" s="5">
        <v>24</v>
      </c>
      <c r="AH47" s="5">
        <v>25</v>
      </c>
      <c r="AI47" s="5">
        <v>26</v>
      </c>
      <c r="AJ47" s="5" t="s">
        <v>35</v>
      </c>
      <c r="AK47" s="2" t="s">
        <v>122</v>
      </c>
    </row>
    <row r="48" spans="1:37">
      <c r="A48" s="2" t="s">
        <v>120</v>
      </c>
      <c r="B48" s="2">
        <v>0.05</v>
      </c>
      <c r="C48" s="5" t="s">
        <v>59</v>
      </c>
      <c r="D48" s="5">
        <v>6</v>
      </c>
      <c r="E48" s="8">
        <v>0.14000000000000001</v>
      </c>
      <c r="F48" s="5" t="s">
        <v>34</v>
      </c>
      <c r="G48" s="5">
        <v>20150602</v>
      </c>
      <c r="H48" s="5">
        <v>2</v>
      </c>
      <c r="I48" s="5">
        <v>10</v>
      </c>
      <c r="J48" s="5" t="s">
        <v>36</v>
      </c>
      <c r="K48" s="5">
        <v>3218.9</v>
      </c>
      <c r="L48" s="6" t="s">
        <v>123</v>
      </c>
      <c r="M48" s="5">
        <v>34</v>
      </c>
      <c r="N48" s="5">
        <v>35</v>
      </c>
      <c r="O48" s="5">
        <v>30</v>
      </c>
      <c r="P48" s="5">
        <v>31</v>
      </c>
      <c r="Q48" s="5" t="s">
        <v>296</v>
      </c>
      <c r="R48" s="5" t="s">
        <v>51</v>
      </c>
      <c r="S48" s="6" t="s">
        <v>72</v>
      </c>
      <c r="T48" s="5">
        <v>1</v>
      </c>
      <c r="U48" s="5">
        <v>36</v>
      </c>
      <c r="V48" s="5" t="s">
        <v>350</v>
      </c>
      <c r="W48" s="5">
        <v>40</v>
      </c>
      <c r="X48" s="5">
        <v>41</v>
      </c>
      <c r="Y48" s="5">
        <v>37</v>
      </c>
      <c r="Z48" s="5">
        <v>38</v>
      </c>
      <c r="AA48" s="5">
        <v>39</v>
      </c>
      <c r="AB48" s="5">
        <v>3</v>
      </c>
      <c r="AC48" s="5" t="s">
        <v>297</v>
      </c>
      <c r="AD48" s="5" t="s">
        <v>374</v>
      </c>
      <c r="AE48" s="5">
        <v>48</v>
      </c>
      <c r="AF48" s="5">
        <v>49</v>
      </c>
      <c r="AG48" s="5">
        <v>46</v>
      </c>
      <c r="AH48" s="5">
        <v>47</v>
      </c>
      <c r="AI48" s="5">
        <v>45</v>
      </c>
      <c r="AJ48" s="5" t="s">
        <v>35</v>
      </c>
      <c r="AK48" s="2" t="s">
        <v>124</v>
      </c>
    </row>
    <row r="49" spans="1:37">
      <c r="A49" s="2" t="s">
        <v>120</v>
      </c>
      <c r="B49" s="2">
        <v>0.04</v>
      </c>
      <c r="C49" s="5" t="s">
        <v>59</v>
      </c>
      <c r="D49" s="5">
        <v>6</v>
      </c>
      <c r="E49" s="8">
        <v>0.14000000000000001</v>
      </c>
      <c r="F49" s="5" t="s">
        <v>34</v>
      </c>
      <c r="G49" s="5">
        <v>20150602</v>
      </c>
      <c r="H49" s="5">
        <v>2</v>
      </c>
      <c r="I49" s="5">
        <v>10</v>
      </c>
      <c r="J49" s="5" t="s">
        <v>36</v>
      </c>
      <c r="K49" s="5">
        <v>3850.9</v>
      </c>
      <c r="L49" s="6" t="s">
        <v>125</v>
      </c>
      <c r="M49" s="5">
        <v>54</v>
      </c>
      <c r="N49" s="5">
        <v>55</v>
      </c>
      <c r="O49" s="5">
        <v>50</v>
      </c>
      <c r="P49" s="5">
        <v>51</v>
      </c>
      <c r="Q49" s="5" t="s">
        <v>298</v>
      </c>
      <c r="R49" s="5" t="s">
        <v>104</v>
      </c>
      <c r="S49" s="6" t="s">
        <v>72</v>
      </c>
      <c r="T49" s="5">
        <v>1</v>
      </c>
      <c r="U49" s="5">
        <v>56</v>
      </c>
      <c r="V49" s="5" t="s">
        <v>351</v>
      </c>
      <c r="W49" s="5">
        <v>60</v>
      </c>
      <c r="X49" s="5">
        <v>61</v>
      </c>
      <c r="Y49" s="5">
        <v>57</v>
      </c>
      <c r="Z49" s="5">
        <v>58</v>
      </c>
      <c r="AA49" s="5">
        <v>59</v>
      </c>
      <c r="AB49" s="5">
        <v>3</v>
      </c>
      <c r="AC49" s="5" t="s">
        <v>299</v>
      </c>
      <c r="AD49" s="5" t="s">
        <v>375</v>
      </c>
      <c r="AE49" s="5">
        <v>0</v>
      </c>
      <c r="AF49" s="5">
        <v>0</v>
      </c>
      <c r="AG49" s="5">
        <v>0</v>
      </c>
      <c r="AH49" s="5">
        <v>0</v>
      </c>
      <c r="AI49" s="5">
        <v>0</v>
      </c>
      <c r="AJ49" s="5" t="s">
        <v>35</v>
      </c>
      <c r="AK49" s="2" t="s">
        <v>126</v>
      </c>
    </row>
    <row r="50" spans="1:37">
      <c r="A50" s="2" t="s">
        <v>127</v>
      </c>
      <c r="B50" s="2">
        <v>0.04</v>
      </c>
      <c r="C50" s="5" t="s">
        <v>33</v>
      </c>
      <c r="D50" s="5">
        <v>12</v>
      </c>
      <c r="E50" s="8">
        <v>0.14000000000000001</v>
      </c>
      <c r="F50" s="5" t="s">
        <v>34</v>
      </c>
      <c r="G50" s="5">
        <v>20150609</v>
      </c>
      <c r="H50" s="5">
        <v>1</v>
      </c>
      <c r="I50" s="5">
        <v>110</v>
      </c>
      <c r="J50" s="5" t="s">
        <v>36</v>
      </c>
      <c r="K50" s="5">
        <v>3092.2</v>
      </c>
      <c r="L50" s="6" t="s">
        <v>128</v>
      </c>
      <c r="M50" s="5">
        <v>5</v>
      </c>
      <c r="N50" s="5">
        <v>6</v>
      </c>
      <c r="O50" s="5">
        <v>1</v>
      </c>
      <c r="P50" s="5">
        <v>2</v>
      </c>
      <c r="Q50" s="5" t="s">
        <v>249</v>
      </c>
      <c r="R50" s="5" t="s">
        <v>51</v>
      </c>
      <c r="S50" s="6" t="s">
        <v>129</v>
      </c>
      <c r="T50" s="5">
        <v>3</v>
      </c>
      <c r="U50" s="5" t="s">
        <v>300</v>
      </c>
      <c r="V50" s="5" t="s">
        <v>352</v>
      </c>
      <c r="W50" s="5">
        <v>13</v>
      </c>
      <c r="X50" s="5">
        <v>14</v>
      </c>
      <c r="Y50" s="5">
        <v>10</v>
      </c>
      <c r="Z50" s="5">
        <v>11</v>
      </c>
      <c r="AA50" s="5">
        <v>12</v>
      </c>
      <c r="AB50" s="5">
        <v>3</v>
      </c>
      <c r="AC50" s="5" t="s">
        <v>270</v>
      </c>
      <c r="AD50" s="5" t="s">
        <v>376</v>
      </c>
      <c r="AE50" s="5">
        <v>21</v>
      </c>
      <c r="AF50" s="5">
        <v>22</v>
      </c>
      <c r="AG50" s="5">
        <v>18</v>
      </c>
      <c r="AH50" s="5">
        <v>19</v>
      </c>
      <c r="AI50" s="5">
        <v>20</v>
      </c>
      <c r="AJ50" s="5" t="s">
        <v>35</v>
      </c>
      <c r="AK50" s="2" t="s">
        <v>301</v>
      </c>
    </row>
    <row r="51" spans="1:37">
      <c r="A51" s="2" t="s">
        <v>127</v>
      </c>
      <c r="B51" s="2">
        <v>2.5000000000000001E-2</v>
      </c>
      <c r="C51" s="5" t="s">
        <v>33</v>
      </c>
      <c r="D51" s="5">
        <v>12</v>
      </c>
      <c r="E51" s="8">
        <v>0.14000000000000001</v>
      </c>
      <c r="F51" s="5" t="s">
        <v>34</v>
      </c>
      <c r="G51" s="5">
        <v>20150609</v>
      </c>
      <c r="H51" s="5">
        <v>2</v>
      </c>
      <c r="I51" s="5">
        <v>110</v>
      </c>
      <c r="J51" s="5" t="s">
        <v>100</v>
      </c>
      <c r="K51" s="5">
        <v>3423</v>
      </c>
      <c r="L51" s="6" t="s">
        <v>130</v>
      </c>
      <c r="M51" s="5">
        <v>40</v>
      </c>
      <c r="N51" s="5">
        <v>41</v>
      </c>
      <c r="O51" s="5">
        <v>36</v>
      </c>
      <c r="P51" s="5">
        <v>37</v>
      </c>
      <c r="Q51" s="5" t="s">
        <v>281</v>
      </c>
      <c r="R51" s="5" t="s">
        <v>51</v>
      </c>
      <c r="S51" s="6" t="s">
        <v>72</v>
      </c>
      <c r="T51" s="5">
        <v>3</v>
      </c>
      <c r="U51" s="5" t="s">
        <v>297</v>
      </c>
      <c r="V51" s="20" t="s">
        <v>334</v>
      </c>
      <c r="W51" s="5">
        <v>0</v>
      </c>
      <c r="X51" s="5">
        <v>0</v>
      </c>
      <c r="Y51" s="5">
        <v>0</v>
      </c>
      <c r="Z51" s="5">
        <v>0</v>
      </c>
      <c r="AA51" s="5">
        <v>0</v>
      </c>
      <c r="AB51" s="5">
        <v>0</v>
      </c>
      <c r="AC51" s="5">
        <v>0</v>
      </c>
      <c r="AD51" s="5">
        <v>0</v>
      </c>
      <c r="AE51" s="5">
        <v>0</v>
      </c>
      <c r="AF51" s="5">
        <v>0</v>
      </c>
      <c r="AG51" s="5">
        <v>0</v>
      </c>
      <c r="AH51" s="5">
        <v>0</v>
      </c>
      <c r="AI51" s="5">
        <v>0</v>
      </c>
      <c r="AJ51" s="5" t="s">
        <v>35</v>
      </c>
    </row>
    <row r="52" spans="1:37">
      <c r="A52" s="2" t="s">
        <v>195</v>
      </c>
      <c r="B52" s="2">
        <v>0.15</v>
      </c>
      <c r="C52" s="5" t="s">
        <v>33</v>
      </c>
      <c r="D52" s="5">
        <v>14</v>
      </c>
      <c r="E52" s="8">
        <v>0.16</v>
      </c>
      <c r="F52" s="5" t="s">
        <v>34</v>
      </c>
      <c r="G52" s="5">
        <v>20150618</v>
      </c>
      <c r="H52" s="5">
        <v>2</v>
      </c>
      <c r="I52" s="5">
        <v>25</v>
      </c>
      <c r="J52" s="5" t="s">
        <v>36</v>
      </c>
      <c r="K52" s="5">
        <v>3697</v>
      </c>
      <c r="L52" s="6" t="s">
        <v>196</v>
      </c>
      <c r="M52" s="5">
        <v>5</v>
      </c>
      <c r="N52" s="5">
        <v>6</v>
      </c>
      <c r="O52" s="5">
        <v>1</v>
      </c>
      <c r="P52" s="5">
        <v>2</v>
      </c>
      <c r="Q52" s="5" t="s">
        <v>249</v>
      </c>
      <c r="R52" s="5" t="s">
        <v>51</v>
      </c>
      <c r="S52" s="6" t="s">
        <v>72</v>
      </c>
      <c r="T52" s="5">
        <v>2</v>
      </c>
      <c r="U52" s="5" t="s">
        <v>286</v>
      </c>
      <c r="V52" s="5" t="s">
        <v>353</v>
      </c>
      <c r="W52" s="5">
        <v>0</v>
      </c>
      <c r="X52" s="5">
        <v>0</v>
      </c>
      <c r="Y52" s="5">
        <v>9</v>
      </c>
      <c r="Z52" s="5">
        <v>10</v>
      </c>
      <c r="AA52" s="5">
        <v>11</v>
      </c>
      <c r="AB52" s="5">
        <v>0</v>
      </c>
      <c r="AC52" s="5">
        <v>0</v>
      </c>
      <c r="AD52" s="5">
        <v>0</v>
      </c>
      <c r="AE52" s="5">
        <v>0</v>
      </c>
      <c r="AF52" s="5">
        <v>0</v>
      </c>
      <c r="AG52" s="5">
        <v>0</v>
      </c>
      <c r="AH52" s="5">
        <v>0</v>
      </c>
      <c r="AI52" s="5">
        <v>0</v>
      </c>
      <c r="AJ52" s="5" t="s">
        <v>38</v>
      </c>
      <c r="AK52" s="2" t="s">
        <v>302</v>
      </c>
    </row>
    <row r="53" spans="1:37">
      <c r="A53" s="2" t="s">
        <v>197</v>
      </c>
      <c r="B53" s="2">
        <v>2.5000000000000001E-2</v>
      </c>
      <c r="C53" s="5" t="s">
        <v>33</v>
      </c>
      <c r="D53" s="5">
        <v>11</v>
      </c>
      <c r="E53" s="8">
        <v>0.16</v>
      </c>
      <c r="F53" s="5" t="s">
        <v>34</v>
      </c>
      <c r="G53" s="5">
        <v>20150623</v>
      </c>
      <c r="H53" s="5">
        <v>5</v>
      </c>
      <c r="I53" s="5">
        <v>7</v>
      </c>
      <c r="J53" s="5" t="s">
        <v>100</v>
      </c>
      <c r="K53" s="5">
        <v>2888</v>
      </c>
      <c r="L53" s="6" t="s">
        <v>60</v>
      </c>
      <c r="M53" s="5">
        <v>5</v>
      </c>
      <c r="N53" s="5">
        <v>6</v>
      </c>
      <c r="O53" s="5">
        <v>1</v>
      </c>
      <c r="P53" s="5">
        <v>2</v>
      </c>
      <c r="Q53" s="5" t="s">
        <v>249</v>
      </c>
      <c r="R53" s="5" t="s">
        <v>198</v>
      </c>
      <c r="S53" s="6" t="s">
        <v>72</v>
      </c>
      <c r="T53" s="5">
        <v>1</v>
      </c>
      <c r="U53" s="5" t="s">
        <v>303</v>
      </c>
      <c r="V53" s="5" t="s">
        <v>354</v>
      </c>
      <c r="W53" s="5" t="s">
        <v>292</v>
      </c>
      <c r="X53" s="5" t="s">
        <v>306</v>
      </c>
      <c r="Y53" s="5" t="s">
        <v>304</v>
      </c>
      <c r="Z53" s="5" t="s">
        <v>305</v>
      </c>
      <c r="AA53" s="5">
        <v>10</v>
      </c>
      <c r="AB53" s="5">
        <v>0</v>
      </c>
      <c r="AC53" s="5">
        <v>0</v>
      </c>
      <c r="AD53" s="5" t="s">
        <v>377</v>
      </c>
      <c r="AE53" s="5">
        <v>0</v>
      </c>
      <c r="AF53" s="5">
        <v>0</v>
      </c>
      <c r="AG53" s="5">
        <v>0</v>
      </c>
      <c r="AH53" s="5">
        <v>0</v>
      </c>
      <c r="AI53" s="5">
        <v>0</v>
      </c>
      <c r="AJ53" s="5" t="s">
        <v>38</v>
      </c>
      <c r="AK53" s="2" t="s">
        <v>307</v>
      </c>
    </row>
    <row r="54" spans="1:37">
      <c r="A54" s="21" t="s">
        <v>314</v>
      </c>
      <c r="B54" s="2">
        <v>0.15</v>
      </c>
      <c r="C54" s="25" t="s">
        <v>33</v>
      </c>
      <c r="D54" s="25">
        <v>9</v>
      </c>
      <c r="E54" s="26">
        <v>0.1</v>
      </c>
      <c r="F54" s="25" t="s">
        <v>34</v>
      </c>
      <c r="G54" s="25">
        <v>20150707</v>
      </c>
      <c r="H54" s="25">
        <v>1</v>
      </c>
      <c r="I54" s="25">
        <v>40</v>
      </c>
      <c r="J54" s="25" t="s">
        <v>36</v>
      </c>
      <c r="K54" s="25">
        <v>2588</v>
      </c>
      <c r="L54" s="27" t="s">
        <v>315</v>
      </c>
      <c r="M54" s="25">
        <v>5</v>
      </c>
      <c r="N54" s="25">
        <v>6</v>
      </c>
      <c r="O54" s="25">
        <v>1</v>
      </c>
      <c r="P54" s="25">
        <v>2</v>
      </c>
      <c r="Q54" s="25" t="s">
        <v>249</v>
      </c>
      <c r="R54" s="25" t="s">
        <v>199</v>
      </c>
      <c r="S54" s="27" t="s">
        <v>72</v>
      </c>
      <c r="T54" s="25">
        <v>1</v>
      </c>
      <c r="U54" s="25">
        <v>7</v>
      </c>
      <c r="V54" s="25" t="s">
        <v>355</v>
      </c>
      <c r="W54" s="25">
        <v>0</v>
      </c>
      <c r="X54" s="25">
        <v>0</v>
      </c>
      <c r="Y54" s="25">
        <v>8</v>
      </c>
      <c r="Z54" s="25">
        <v>9</v>
      </c>
      <c r="AA54" s="25">
        <v>0</v>
      </c>
      <c r="AB54" s="25">
        <v>0</v>
      </c>
      <c r="AC54" s="25">
        <v>0</v>
      </c>
      <c r="AD54" s="25" t="s">
        <v>341</v>
      </c>
      <c r="AE54" s="25">
        <v>0</v>
      </c>
      <c r="AF54" s="25">
        <v>0</v>
      </c>
      <c r="AG54" s="25">
        <v>0</v>
      </c>
      <c r="AH54" s="25">
        <v>0</v>
      </c>
      <c r="AI54" s="25">
        <v>0</v>
      </c>
      <c r="AJ54" s="25" t="s">
        <v>35</v>
      </c>
      <c r="AK54" s="21" t="s">
        <v>316</v>
      </c>
    </row>
    <row r="55" spans="1:37">
      <c r="A55" s="21" t="s">
        <v>314</v>
      </c>
      <c r="B55" s="2">
        <v>0.2</v>
      </c>
      <c r="C55" s="25" t="s">
        <v>33</v>
      </c>
      <c r="D55" s="25">
        <v>9</v>
      </c>
      <c r="E55" s="26">
        <v>0.15</v>
      </c>
      <c r="F55" s="25" t="s">
        <v>34</v>
      </c>
      <c r="G55" s="25">
        <v>20150707</v>
      </c>
      <c r="H55" s="25">
        <v>1</v>
      </c>
      <c r="I55" s="25">
        <v>40</v>
      </c>
      <c r="J55" s="25" t="s">
        <v>36</v>
      </c>
      <c r="K55" s="25">
        <v>2632</v>
      </c>
      <c r="L55" s="27" t="s">
        <v>317</v>
      </c>
      <c r="M55" s="25">
        <v>14</v>
      </c>
      <c r="N55" s="25">
        <v>15</v>
      </c>
      <c r="O55" s="25">
        <v>10</v>
      </c>
      <c r="P55" s="25">
        <v>11</v>
      </c>
      <c r="Q55" s="25" t="s">
        <v>250</v>
      </c>
      <c r="R55" s="25" t="s">
        <v>199</v>
      </c>
      <c r="S55" s="27" t="s">
        <v>72</v>
      </c>
      <c r="T55" s="25">
        <v>1</v>
      </c>
      <c r="U55" s="25">
        <v>16</v>
      </c>
      <c r="V55" s="25" t="s">
        <v>356</v>
      </c>
      <c r="W55" s="25">
        <v>0</v>
      </c>
      <c r="X55" s="25">
        <v>0</v>
      </c>
      <c r="Y55" s="25">
        <v>0</v>
      </c>
      <c r="Z55" s="25">
        <v>0</v>
      </c>
      <c r="AA55" s="25">
        <v>0</v>
      </c>
      <c r="AB55" s="25">
        <v>0</v>
      </c>
      <c r="AC55" s="25">
        <v>0</v>
      </c>
      <c r="AD55" s="25">
        <v>0</v>
      </c>
      <c r="AE55" s="25">
        <v>0</v>
      </c>
      <c r="AF55" s="25">
        <v>0</v>
      </c>
      <c r="AG55" s="25">
        <v>0</v>
      </c>
      <c r="AH55" s="25">
        <v>0</v>
      </c>
      <c r="AI55" s="25">
        <v>0</v>
      </c>
      <c r="AJ55" s="25" t="s">
        <v>35</v>
      </c>
      <c r="AK55" s="21" t="s">
        <v>318</v>
      </c>
    </row>
    <row r="56" spans="1:37">
      <c r="A56" s="21" t="s">
        <v>314</v>
      </c>
      <c r="B56" s="2">
        <v>0.02</v>
      </c>
      <c r="C56" s="25" t="s">
        <v>33</v>
      </c>
      <c r="D56" s="25">
        <v>9</v>
      </c>
      <c r="E56" s="26">
        <v>0.3</v>
      </c>
      <c r="F56" s="25" t="s">
        <v>34</v>
      </c>
      <c r="G56" s="25">
        <v>20150707</v>
      </c>
      <c r="H56" s="25">
        <v>1</v>
      </c>
      <c r="I56" s="25">
        <v>40</v>
      </c>
      <c r="J56" s="25" t="s">
        <v>36</v>
      </c>
      <c r="K56" s="25">
        <v>2676</v>
      </c>
      <c r="L56" s="27" t="s">
        <v>200</v>
      </c>
      <c r="M56" s="25">
        <v>20</v>
      </c>
      <c r="N56" s="25">
        <v>21</v>
      </c>
      <c r="O56" s="25">
        <v>17</v>
      </c>
      <c r="P56" s="25">
        <v>18</v>
      </c>
      <c r="Q56" s="25">
        <v>19</v>
      </c>
      <c r="R56" s="25" t="s">
        <v>199</v>
      </c>
      <c r="S56" s="27" t="s">
        <v>72</v>
      </c>
      <c r="T56" s="25">
        <v>0</v>
      </c>
      <c r="U56" s="25">
        <v>0</v>
      </c>
      <c r="V56" s="25" t="s">
        <v>357</v>
      </c>
      <c r="W56" s="25">
        <v>0</v>
      </c>
      <c r="X56" s="25">
        <v>0</v>
      </c>
      <c r="Y56" s="25">
        <v>0</v>
      </c>
      <c r="Z56" s="25">
        <v>0</v>
      </c>
      <c r="AA56" s="25">
        <v>0</v>
      </c>
      <c r="AB56" s="25">
        <v>0</v>
      </c>
      <c r="AC56" s="25">
        <v>0</v>
      </c>
      <c r="AD56" s="25">
        <v>0</v>
      </c>
      <c r="AE56" s="25">
        <v>0</v>
      </c>
      <c r="AF56" s="25">
        <v>0</v>
      </c>
      <c r="AG56" s="25">
        <v>0</v>
      </c>
      <c r="AH56" s="25">
        <v>0</v>
      </c>
      <c r="AI56" s="25">
        <v>0</v>
      </c>
      <c r="AJ56" s="25" t="s">
        <v>35</v>
      </c>
      <c r="AK56" s="21" t="s">
        <v>201</v>
      </c>
    </row>
    <row r="57" spans="1:37">
      <c r="A57" s="21" t="s">
        <v>332</v>
      </c>
      <c r="B57" s="2">
        <v>7.0000000000000007E-2</v>
      </c>
      <c r="C57" s="25" t="s">
        <v>33</v>
      </c>
      <c r="D57" s="25">
        <v>9</v>
      </c>
      <c r="E57" s="26">
        <v>0.05</v>
      </c>
      <c r="F57" s="25" t="s">
        <v>34</v>
      </c>
      <c r="G57" s="25">
        <v>20150707</v>
      </c>
      <c r="H57" s="25">
        <v>1</v>
      </c>
      <c r="I57" s="25">
        <v>40</v>
      </c>
      <c r="J57" s="25" t="s">
        <v>36</v>
      </c>
      <c r="K57" s="25">
        <v>2866</v>
      </c>
      <c r="L57" s="27" t="s">
        <v>202</v>
      </c>
      <c r="M57" s="25">
        <v>26</v>
      </c>
      <c r="N57" s="25">
        <v>27</v>
      </c>
      <c r="O57" s="25">
        <v>22</v>
      </c>
      <c r="P57" s="25">
        <v>23</v>
      </c>
      <c r="Q57" s="25" t="s">
        <v>279</v>
      </c>
      <c r="R57" s="25" t="s">
        <v>199</v>
      </c>
      <c r="S57" s="27" t="s">
        <v>72</v>
      </c>
      <c r="T57" s="25">
        <v>2</v>
      </c>
      <c r="U57" s="25" t="s">
        <v>295</v>
      </c>
      <c r="V57" s="25" t="s">
        <v>358</v>
      </c>
      <c r="W57" s="25">
        <v>0</v>
      </c>
      <c r="X57" s="25">
        <v>0</v>
      </c>
      <c r="Y57" s="25">
        <v>30</v>
      </c>
      <c r="Z57" s="25">
        <v>31</v>
      </c>
      <c r="AA57" s="25">
        <v>0</v>
      </c>
      <c r="AB57" s="25">
        <v>0</v>
      </c>
      <c r="AC57" s="25">
        <v>0</v>
      </c>
      <c r="AD57" s="25">
        <v>0</v>
      </c>
      <c r="AE57" s="25">
        <v>0</v>
      </c>
      <c r="AF57" s="25">
        <v>0</v>
      </c>
      <c r="AG57" s="25">
        <v>0</v>
      </c>
      <c r="AH57" s="25">
        <v>0</v>
      </c>
      <c r="AI57" s="25">
        <v>0</v>
      </c>
      <c r="AJ57" s="25" t="s">
        <v>38</v>
      </c>
      <c r="AK57" s="21" t="s">
        <v>319</v>
      </c>
    </row>
    <row r="58" spans="1:37">
      <c r="A58" s="2" t="s">
        <v>321</v>
      </c>
      <c r="B58" s="2">
        <v>1.4999999999999999E-2</v>
      </c>
      <c r="C58" s="5" t="s">
        <v>59</v>
      </c>
      <c r="D58" s="5">
        <v>7</v>
      </c>
      <c r="E58" s="8">
        <v>0.15</v>
      </c>
      <c r="F58" s="5" t="s">
        <v>34</v>
      </c>
      <c r="G58" s="5">
        <v>20150819</v>
      </c>
      <c r="H58" s="5">
        <v>7</v>
      </c>
      <c r="I58" s="5">
        <v>6</v>
      </c>
      <c r="J58" s="5" t="s">
        <v>100</v>
      </c>
      <c r="K58" s="5">
        <v>3515</v>
      </c>
      <c r="L58" s="6" t="s">
        <v>322</v>
      </c>
      <c r="M58" s="5">
        <v>7</v>
      </c>
      <c r="N58" s="5">
        <v>8</v>
      </c>
      <c r="O58" s="5">
        <v>3</v>
      </c>
      <c r="P58" s="5">
        <v>4</v>
      </c>
      <c r="Q58" s="5" t="s">
        <v>323</v>
      </c>
      <c r="R58" s="5" t="s">
        <v>324</v>
      </c>
      <c r="S58" s="6" t="s">
        <v>72</v>
      </c>
      <c r="T58" s="5">
        <v>2</v>
      </c>
      <c r="U58" s="5" t="s">
        <v>325</v>
      </c>
      <c r="V58" s="5" t="s">
        <v>359</v>
      </c>
      <c r="W58" s="5">
        <v>14</v>
      </c>
      <c r="X58" s="5">
        <v>15</v>
      </c>
      <c r="Y58" s="5">
        <v>11</v>
      </c>
      <c r="Z58" s="5">
        <v>12</v>
      </c>
      <c r="AA58" s="5">
        <v>13</v>
      </c>
      <c r="AB58" s="5">
        <v>3</v>
      </c>
      <c r="AC58" s="5" t="s">
        <v>223</v>
      </c>
      <c r="AD58" s="5" t="s">
        <v>338</v>
      </c>
      <c r="AE58" s="5">
        <v>22</v>
      </c>
      <c r="AF58" s="5">
        <v>23</v>
      </c>
      <c r="AG58" s="5">
        <v>19</v>
      </c>
      <c r="AH58" s="5">
        <v>20</v>
      </c>
      <c r="AI58" s="5">
        <v>21</v>
      </c>
      <c r="AJ58" s="5" t="s">
        <v>35</v>
      </c>
      <c r="AK58" s="2" t="s">
        <v>326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topLeftCell="A10" zoomScale="80" zoomScaleNormal="80" zoomScalePageLayoutView="80" workbookViewId="0">
      <selection activeCell="P30" sqref="P30"/>
    </sheetView>
  </sheetViews>
  <sheetFormatPr baseColWidth="10" defaultColWidth="8.83203125" defaultRowHeight="14" x14ac:dyDescent="0"/>
  <cols>
    <col min="1" max="1" width="11.33203125" style="18" customWidth="1"/>
    <col min="2" max="16384" width="8.83203125" style="18"/>
  </cols>
  <sheetData>
    <row r="1" spans="1:20">
      <c r="A1" s="18" t="s">
        <v>131</v>
      </c>
      <c r="I1" s="18" t="s">
        <v>132</v>
      </c>
      <c r="Q1" s="18" t="s">
        <v>133</v>
      </c>
    </row>
    <row r="2" spans="1:20">
      <c r="A2" s="18" t="s">
        <v>134</v>
      </c>
      <c r="I2" s="18" t="s">
        <v>134</v>
      </c>
      <c r="Q2" s="18" t="s">
        <v>135</v>
      </c>
    </row>
    <row r="4" spans="1:20">
      <c r="A4" s="18" t="s">
        <v>136</v>
      </c>
      <c r="B4" s="18" t="s">
        <v>137</v>
      </c>
      <c r="C4" s="18" t="s">
        <v>138</v>
      </c>
      <c r="D4" s="18" t="s">
        <v>139</v>
      </c>
      <c r="I4" s="18" t="s">
        <v>136</v>
      </c>
      <c r="J4" s="18" t="s">
        <v>137</v>
      </c>
      <c r="K4" s="18" t="s">
        <v>138</v>
      </c>
      <c r="L4" s="18" t="s">
        <v>139</v>
      </c>
      <c r="Q4" s="18" t="s">
        <v>136</v>
      </c>
      <c r="R4" s="18" t="s">
        <v>137</v>
      </c>
      <c r="S4" s="18" t="s">
        <v>138</v>
      </c>
      <c r="T4" s="18" t="s">
        <v>139</v>
      </c>
    </row>
    <row r="5" spans="1:20">
      <c r="A5" s="18" t="s">
        <v>140</v>
      </c>
      <c r="I5" s="18" t="s">
        <v>140</v>
      </c>
      <c r="Q5" s="18" t="s">
        <v>140</v>
      </c>
    </row>
    <row r="6" spans="1:20">
      <c r="A6" s="18" t="s">
        <v>141</v>
      </c>
      <c r="B6" s="18">
        <v>57.614440000000002</v>
      </c>
      <c r="C6" s="18">
        <v>2303.7954100000002</v>
      </c>
      <c r="D6" s="18">
        <v>18</v>
      </c>
      <c r="I6" s="18" t="s">
        <v>141</v>
      </c>
      <c r="J6" s="18">
        <v>46.46</v>
      </c>
      <c r="K6" s="18">
        <v>954.13378</v>
      </c>
      <c r="L6" s="18">
        <v>10</v>
      </c>
      <c r="Q6" s="18" t="s">
        <v>142</v>
      </c>
      <c r="R6" s="18">
        <v>18.095500000000001</v>
      </c>
      <c r="S6" s="18">
        <v>106.67637000000001</v>
      </c>
      <c r="T6" s="18">
        <v>20</v>
      </c>
    </row>
    <row r="7" spans="1:20">
      <c r="A7" s="18" t="s">
        <v>143</v>
      </c>
      <c r="B7" s="18">
        <v>73.218329999999995</v>
      </c>
      <c r="C7" s="18">
        <v>3610.7959300000002</v>
      </c>
      <c r="D7" s="18">
        <v>18</v>
      </c>
      <c r="I7" s="18" t="s">
        <v>143</v>
      </c>
      <c r="J7" s="18">
        <v>87.46</v>
      </c>
      <c r="K7" s="18">
        <v>6256.1337800000001</v>
      </c>
      <c r="L7" s="18">
        <v>10</v>
      </c>
      <c r="Q7" s="18" t="s">
        <v>144</v>
      </c>
      <c r="R7" s="18">
        <v>20.098500000000001</v>
      </c>
      <c r="S7" s="18">
        <v>199.09426999999999</v>
      </c>
      <c r="T7" s="18">
        <v>20</v>
      </c>
    </row>
    <row r="8" spans="1:20">
      <c r="A8" s="18" t="s">
        <v>140</v>
      </c>
      <c r="I8" s="18" t="s">
        <v>140</v>
      </c>
      <c r="Q8" s="18" t="s">
        <v>140</v>
      </c>
    </row>
    <row r="9" spans="1:20">
      <c r="A9" s="18" t="s">
        <v>145</v>
      </c>
      <c r="I9" s="18" t="s">
        <v>146</v>
      </c>
      <c r="Q9" s="18" t="s">
        <v>147</v>
      </c>
    </row>
    <row r="10" spans="1:20">
      <c r="A10" s="18" t="s">
        <v>148</v>
      </c>
      <c r="I10" s="18" t="s">
        <v>149</v>
      </c>
      <c r="Q10" s="18" t="s">
        <v>150</v>
      </c>
    </row>
    <row r="12" spans="1:20">
      <c r="A12" s="18" t="s">
        <v>151</v>
      </c>
      <c r="I12" s="18" t="s">
        <v>151</v>
      </c>
      <c r="Q12" s="18" t="s">
        <v>151</v>
      </c>
    </row>
    <row r="13" spans="1:20">
      <c r="A13" s="18" t="s">
        <v>152</v>
      </c>
      <c r="I13" s="18" t="s">
        <v>152</v>
      </c>
      <c r="Q13" s="18" t="s">
        <v>153</v>
      </c>
    </row>
  </sheetData>
  <pageMargins left="0.7" right="0.7" top="0.75" bottom="0.75" header="0.3" footer="0.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zoomScale="80" zoomScaleNormal="80" zoomScalePageLayoutView="80" workbookViewId="0">
      <selection activeCell="E23" sqref="E23"/>
    </sheetView>
  </sheetViews>
  <sheetFormatPr baseColWidth="10" defaultColWidth="9.1640625" defaultRowHeight="13" x14ac:dyDescent="0"/>
  <cols>
    <col min="1" max="1" width="12.5" style="9" bestFit="1" customWidth="1"/>
    <col min="2" max="2" width="24.1640625" style="8" bestFit="1" customWidth="1"/>
    <col min="3" max="3" width="31" style="8" bestFit="1" customWidth="1"/>
    <col min="4" max="4" width="37.33203125" style="8" bestFit="1" customWidth="1"/>
    <col min="5" max="5" width="36.5" style="8" bestFit="1" customWidth="1"/>
    <col min="6" max="6" width="42.6640625" style="8" bestFit="1" customWidth="1"/>
    <col min="7" max="7" width="40.5" style="8" bestFit="1" customWidth="1"/>
    <col min="8" max="8" width="46.6640625" style="8" bestFit="1" customWidth="1"/>
    <col min="9" max="9" width="17.6640625" style="8" bestFit="1" customWidth="1"/>
    <col min="10" max="10" width="22.83203125" style="12" bestFit="1" customWidth="1"/>
    <col min="11" max="11" width="20.33203125" style="6" bestFit="1" customWidth="1"/>
    <col min="12" max="12" width="14.83203125" style="9" bestFit="1" customWidth="1"/>
    <col min="13" max="13" width="38.1640625" style="8" bestFit="1" customWidth="1"/>
    <col min="14" max="14" width="39.83203125" style="8" bestFit="1" customWidth="1"/>
    <col min="15" max="15" width="13.6640625" style="8" bestFit="1" customWidth="1"/>
    <col min="16" max="16" width="21" style="8" bestFit="1" customWidth="1"/>
    <col min="17" max="16384" width="9.1640625" style="8"/>
  </cols>
  <sheetData>
    <row r="1" spans="1:13" s="7" customFormat="1" ht="12">
      <c r="A1" s="15" t="s">
        <v>0</v>
      </c>
      <c r="B1" s="7" t="s">
        <v>154</v>
      </c>
      <c r="C1" s="7" t="s">
        <v>155</v>
      </c>
      <c r="D1" s="7" t="s">
        <v>156</v>
      </c>
      <c r="E1" s="7" t="s">
        <v>157</v>
      </c>
      <c r="F1" s="7" t="s">
        <v>158</v>
      </c>
      <c r="G1" s="7" t="s">
        <v>156</v>
      </c>
      <c r="K1" s="11"/>
      <c r="L1" s="4"/>
      <c r="M1" s="15"/>
    </row>
    <row r="2" spans="1:13">
      <c r="A2" s="16" t="s">
        <v>84</v>
      </c>
      <c r="B2" s="10">
        <v>20.86</v>
      </c>
      <c r="C2" s="10">
        <v>0.11</v>
      </c>
      <c r="D2" s="10">
        <f>C2*H2</f>
        <v>2.2000000000000002</v>
      </c>
      <c r="E2" s="10">
        <v>24.67</v>
      </c>
      <c r="F2" s="10">
        <v>0.42</v>
      </c>
      <c r="G2" s="10">
        <f>F2*H2</f>
        <v>8.4</v>
      </c>
      <c r="H2" s="8">
        <v>20</v>
      </c>
      <c r="J2" s="8"/>
      <c r="K2" s="12"/>
      <c r="L2" s="6"/>
      <c r="M2" s="9"/>
    </row>
    <row r="3" spans="1:13">
      <c r="A3" s="16" t="s">
        <v>93</v>
      </c>
      <c r="B3" s="10">
        <v>10.23</v>
      </c>
      <c r="C3" s="10">
        <v>0.45</v>
      </c>
      <c r="D3" s="10">
        <f t="shared" ref="D3:D11" si="0">C3*H3</f>
        <v>9</v>
      </c>
      <c r="E3" s="10">
        <v>15.08</v>
      </c>
      <c r="F3" s="10">
        <v>1.79</v>
      </c>
      <c r="G3" s="10">
        <f t="shared" ref="G3:G11" si="1">F3*H3</f>
        <v>35.799999999999997</v>
      </c>
      <c r="H3" s="8">
        <v>20</v>
      </c>
      <c r="J3" s="8"/>
      <c r="K3" s="12"/>
      <c r="L3" s="6"/>
      <c r="M3" s="9"/>
    </row>
    <row r="4" spans="1:13">
      <c r="A4" s="16" t="s">
        <v>58</v>
      </c>
      <c r="B4" s="10">
        <v>21.3</v>
      </c>
      <c r="C4" s="10">
        <v>5.2</v>
      </c>
      <c r="D4" s="10">
        <f t="shared" si="0"/>
        <v>104</v>
      </c>
      <c r="E4" s="10">
        <v>26.32</v>
      </c>
      <c r="F4" s="10">
        <v>11.97</v>
      </c>
      <c r="G4" s="10">
        <f t="shared" si="1"/>
        <v>239.4</v>
      </c>
      <c r="H4" s="8">
        <v>20</v>
      </c>
      <c r="J4" s="8"/>
      <c r="K4" s="12"/>
      <c r="L4" s="6"/>
      <c r="M4" s="9"/>
    </row>
    <row r="5" spans="1:13">
      <c r="A5" s="16" t="s">
        <v>70</v>
      </c>
      <c r="B5" s="10">
        <v>13.89</v>
      </c>
      <c r="C5" s="10">
        <v>3.07</v>
      </c>
      <c r="D5" s="10">
        <f t="shared" si="0"/>
        <v>61.4</v>
      </c>
      <c r="E5" s="10">
        <v>20.12</v>
      </c>
      <c r="F5" s="10">
        <v>8.6300000000000008</v>
      </c>
      <c r="G5" s="10">
        <f t="shared" si="1"/>
        <v>172.60000000000002</v>
      </c>
      <c r="H5" s="8">
        <v>20</v>
      </c>
      <c r="J5" s="8"/>
      <c r="K5" s="12"/>
      <c r="L5" s="6"/>
      <c r="M5" s="9"/>
    </row>
    <row r="6" spans="1:13">
      <c r="A6" s="16" t="s">
        <v>81</v>
      </c>
      <c r="B6" s="10">
        <v>14.41</v>
      </c>
      <c r="C6" s="10">
        <v>0.88</v>
      </c>
      <c r="D6" s="10">
        <f t="shared" si="0"/>
        <v>17.600000000000001</v>
      </c>
      <c r="E6" s="10">
        <v>13.86</v>
      </c>
      <c r="F6" s="10">
        <v>1.21</v>
      </c>
      <c r="G6" s="10">
        <f t="shared" si="1"/>
        <v>24.2</v>
      </c>
      <c r="H6" s="8">
        <v>20</v>
      </c>
      <c r="J6" s="8"/>
      <c r="K6" s="12"/>
      <c r="L6" s="6"/>
      <c r="M6" s="9"/>
    </row>
    <row r="7" spans="1:13">
      <c r="A7" s="16" t="s">
        <v>84</v>
      </c>
      <c r="B7" s="10">
        <v>18.22</v>
      </c>
      <c r="C7" s="10">
        <v>3.64</v>
      </c>
      <c r="D7" s="10">
        <f t="shared" si="0"/>
        <v>72.8</v>
      </c>
      <c r="E7" s="10">
        <v>23.84</v>
      </c>
      <c r="F7" s="10">
        <v>7.31</v>
      </c>
      <c r="G7" s="10">
        <f t="shared" si="1"/>
        <v>146.19999999999999</v>
      </c>
      <c r="H7" s="8">
        <v>20</v>
      </c>
      <c r="J7" s="8"/>
      <c r="K7" s="12"/>
      <c r="L7" s="6"/>
      <c r="M7" s="9"/>
    </row>
    <row r="8" spans="1:13">
      <c r="A8" s="16" t="s">
        <v>84</v>
      </c>
      <c r="B8" s="10">
        <v>10.36</v>
      </c>
      <c r="C8" s="10">
        <v>2.11</v>
      </c>
      <c r="D8" s="10">
        <f t="shared" si="0"/>
        <v>42.199999999999996</v>
      </c>
      <c r="E8" s="10">
        <v>12.78</v>
      </c>
      <c r="F8" s="10">
        <v>2.57</v>
      </c>
      <c r="G8" s="10">
        <f t="shared" si="1"/>
        <v>51.4</v>
      </c>
      <c r="H8" s="8">
        <v>20</v>
      </c>
      <c r="J8" s="8"/>
      <c r="K8" s="12"/>
      <c r="L8" s="6"/>
      <c r="M8" s="9"/>
    </row>
    <row r="9" spans="1:13">
      <c r="A9" s="16" t="s">
        <v>93</v>
      </c>
      <c r="B9" s="10">
        <v>11.77</v>
      </c>
      <c r="C9" s="10">
        <v>2.86</v>
      </c>
      <c r="D9" s="10">
        <f t="shared" si="0"/>
        <v>57.199999999999996</v>
      </c>
      <c r="E9" s="10">
        <v>13.6</v>
      </c>
      <c r="F9" s="10">
        <v>6.65</v>
      </c>
      <c r="G9" s="10">
        <f t="shared" si="1"/>
        <v>133</v>
      </c>
      <c r="H9" s="8">
        <v>20</v>
      </c>
      <c r="J9" s="8"/>
      <c r="K9" s="12"/>
      <c r="L9" s="6"/>
      <c r="M9" s="9"/>
    </row>
    <row r="10" spans="1:13">
      <c r="A10" s="16" t="s">
        <v>93</v>
      </c>
      <c r="B10" s="10">
        <v>12.19</v>
      </c>
      <c r="C10" s="10">
        <v>2.6</v>
      </c>
      <c r="D10" s="10">
        <f t="shared" si="0"/>
        <v>52</v>
      </c>
      <c r="E10" s="10">
        <v>10.35</v>
      </c>
      <c r="F10" s="10">
        <v>1.4</v>
      </c>
      <c r="G10" s="10">
        <f t="shared" si="1"/>
        <v>28</v>
      </c>
      <c r="H10" s="8">
        <v>20</v>
      </c>
      <c r="J10" s="8"/>
      <c r="K10" s="12"/>
      <c r="L10" s="6"/>
      <c r="M10" s="9"/>
    </row>
    <row r="11" spans="1:13">
      <c r="A11" s="17" t="s">
        <v>102</v>
      </c>
      <c r="B11" s="8">
        <v>13.3</v>
      </c>
      <c r="C11" s="10">
        <v>2.31</v>
      </c>
      <c r="D11" s="10">
        <f t="shared" si="0"/>
        <v>46.2</v>
      </c>
      <c r="E11" s="10">
        <v>12.07</v>
      </c>
      <c r="F11" s="10">
        <v>1.78</v>
      </c>
      <c r="G11" s="10">
        <f t="shared" si="1"/>
        <v>35.6</v>
      </c>
      <c r="H11" s="8">
        <v>20</v>
      </c>
      <c r="J11" s="8"/>
      <c r="K11" s="12"/>
      <c r="L11" s="6"/>
      <c r="M11" s="9"/>
    </row>
    <row r="12" spans="1:13">
      <c r="A12" s="16"/>
      <c r="B12" s="10"/>
      <c r="C12" s="10"/>
      <c r="D12" s="10"/>
      <c r="E12" s="10"/>
      <c r="F12" s="10"/>
    </row>
    <row r="13" spans="1:13">
      <c r="A13" s="1"/>
      <c r="B13" s="4"/>
      <c r="C13" s="3"/>
      <c r="D13" s="3"/>
      <c r="E13" s="3"/>
      <c r="F13" s="3"/>
      <c r="G13" s="3"/>
      <c r="H13" s="3"/>
      <c r="I13" s="3"/>
      <c r="J13" s="11"/>
      <c r="K13" s="13"/>
      <c r="L13" s="14"/>
    </row>
    <row r="14" spans="1:13">
      <c r="A14" s="2"/>
      <c r="B14" s="6"/>
    </row>
    <row r="15" spans="1:13">
      <c r="A15" s="2"/>
      <c r="B15" s="6"/>
    </row>
    <row r="16" spans="1:13">
      <c r="A16" s="2"/>
      <c r="B16" s="6"/>
    </row>
    <row r="17" spans="1:2">
      <c r="A17" s="2"/>
      <c r="B17" s="6"/>
    </row>
    <row r="18" spans="1:2">
      <c r="A18" s="2"/>
      <c r="B18" s="6"/>
    </row>
    <row r="19" spans="1:2">
      <c r="A19" s="2"/>
      <c r="B19" s="6"/>
    </row>
    <row r="20" spans="1:2">
      <c r="A20" s="2"/>
      <c r="B20" s="6"/>
    </row>
    <row r="21" spans="1:2">
      <c r="A21" s="2"/>
      <c r="B21" s="6"/>
    </row>
    <row r="22" spans="1:2">
      <c r="A22" s="2"/>
      <c r="B22" s="6"/>
    </row>
    <row r="23" spans="1:2">
      <c r="A23" s="2"/>
      <c r="B23" s="6"/>
    </row>
    <row r="24" spans="1:2">
      <c r="A24" s="2"/>
      <c r="B24" s="6"/>
    </row>
    <row r="25" spans="1:2">
      <c r="A25" s="2"/>
      <c r="B25" s="6"/>
    </row>
    <row r="26" spans="1:2">
      <c r="A26" s="2"/>
      <c r="B26" s="6"/>
    </row>
    <row r="27" spans="1:2">
      <c r="A27" s="2"/>
      <c r="B27" s="6"/>
    </row>
    <row r="28" spans="1:2">
      <c r="A28" s="2"/>
      <c r="B28" s="6"/>
    </row>
    <row r="29" spans="1:2">
      <c r="A29" s="2"/>
      <c r="B29" s="6"/>
    </row>
    <row r="30" spans="1:2">
      <c r="A30" s="2"/>
      <c r="B30" s="6"/>
    </row>
    <row r="31" spans="1:2">
      <c r="A31" s="2"/>
      <c r="B31" s="6"/>
    </row>
    <row r="32" spans="1:2">
      <c r="A32" s="2"/>
      <c r="B32" s="6"/>
    </row>
    <row r="33" spans="1:23">
      <c r="A33" s="2"/>
      <c r="B33" s="6"/>
    </row>
    <row r="35" spans="1:23">
      <c r="A35" s="1"/>
      <c r="B35" s="4"/>
      <c r="C35" s="3"/>
      <c r="D35" s="3"/>
      <c r="E35" s="3"/>
      <c r="F35" s="3"/>
      <c r="G35" s="3"/>
      <c r="H35" s="3"/>
      <c r="I35" s="3"/>
      <c r="J35" s="11"/>
      <c r="K35" s="13"/>
      <c r="L35" s="14"/>
    </row>
    <row r="36" spans="1:23" s="5" customFormat="1">
      <c r="A36" s="2"/>
      <c r="B36" s="6"/>
      <c r="C36" s="8"/>
      <c r="D36" s="8"/>
      <c r="E36" s="8"/>
      <c r="F36" s="8"/>
      <c r="G36" s="8"/>
      <c r="H36" s="8"/>
      <c r="I36" s="8"/>
      <c r="J36" s="12"/>
      <c r="K36" s="6"/>
      <c r="L36" s="9"/>
      <c r="W36" s="2"/>
    </row>
    <row r="37" spans="1:23">
      <c r="A37" s="2"/>
      <c r="B37" s="6"/>
    </row>
    <row r="38" spans="1:23">
      <c r="A38" s="2"/>
      <c r="B38" s="6"/>
    </row>
    <row r="39" spans="1:23">
      <c r="A39" s="2"/>
      <c r="B39" s="6"/>
    </row>
    <row r="40" spans="1:23">
      <c r="A40" s="2"/>
      <c r="B40" s="6"/>
    </row>
    <row r="41" spans="1:23">
      <c r="A41" s="2"/>
      <c r="B41" s="6"/>
    </row>
    <row r="42" spans="1:23">
      <c r="A42" s="2"/>
      <c r="B42" s="6"/>
    </row>
    <row r="43" spans="1:23">
      <c r="A43" s="2"/>
      <c r="B43" s="6"/>
    </row>
    <row r="44" spans="1:23">
      <c r="A44" s="2"/>
      <c r="B44" s="6"/>
    </row>
    <row r="45" spans="1:23">
      <c r="A45" s="2"/>
      <c r="B45" s="6"/>
    </row>
    <row r="46" spans="1:23">
      <c r="A46" s="2"/>
      <c r="B46" s="6"/>
    </row>
    <row r="47" spans="1:23">
      <c r="A47" s="2"/>
      <c r="B47" s="6"/>
    </row>
    <row r="48" spans="1:23">
      <c r="A48" s="2"/>
      <c r="B48" s="6"/>
    </row>
    <row r="49" spans="1:2">
      <c r="A49" s="2"/>
      <c r="B49" s="6"/>
    </row>
    <row r="50" spans="1:2">
      <c r="A50" s="2"/>
      <c r="B50" s="6"/>
    </row>
    <row r="51" spans="1:2">
      <c r="A51" s="2"/>
      <c r="B51" s="6"/>
    </row>
    <row r="52" spans="1:2">
      <c r="A52" s="2"/>
      <c r="B52" s="6"/>
    </row>
    <row r="53" spans="1:2">
      <c r="A53" s="2"/>
      <c r="B53" s="6"/>
    </row>
    <row r="54" spans="1:2">
      <c r="A54" s="2"/>
      <c r="B54" s="6"/>
    </row>
  </sheetData>
  <sortState ref="A14:M33">
    <sortCondition ref="H14:H33"/>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80" zoomScaleNormal="80" zoomScalePageLayoutView="80" workbookViewId="0">
      <selection activeCell="E2" sqref="E2:E20"/>
    </sheetView>
  </sheetViews>
  <sheetFormatPr baseColWidth="10" defaultColWidth="9.1640625" defaultRowHeight="14" x14ac:dyDescent="0"/>
  <cols>
    <col min="1" max="1" width="37.33203125" style="18" bestFit="1" customWidth="1"/>
    <col min="2" max="2" width="42.6640625" style="18" bestFit="1" customWidth="1"/>
    <col min="3" max="3" width="46.6640625" style="18" bestFit="1" customWidth="1"/>
    <col min="4" max="4" width="37.33203125" style="18" bestFit="1" customWidth="1"/>
    <col min="5" max="5" width="46.6640625" style="18" bestFit="1" customWidth="1"/>
    <col min="6" max="6" width="42.6640625" style="18" bestFit="1" customWidth="1"/>
    <col min="7" max="7" width="40.5" style="18" bestFit="1" customWidth="1"/>
    <col min="8" max="8" width="46.6640625" style="18" customWidth="1"/>
    <col min="9" max="9" width="17.6640625" style="18" bestFit="1" customWidth="1"/>
    <col min="10" max="10" width="22.83203125" style="18" bestFit="1" customWidth="1"/>
    <col min="11" max="11" width="20.33203125" style="18" customWidth="1"/>
    <col min="12" max="12" width="14.83203125" style="18" bestFit="1" customWidth="1"/>
    <col min="13" max="13" width="38.1640625" style="18" bestFit="1" customWidth="1"/>
    <col min="14" max="14" width="39.83203125" style="18" bestFit="1" customWidth="1"/>
    <col min="15" max="15" width="13.6640625" style="18" bestFit="1" customWidth="1"/>
    <col min="16" max="16" width="21" style="18" bestFit="1" customWidth="1"/>
    <col min="17" max="16384" width="9.1640625" style="18"/>
  </cols>
  <sheetData>
    <row r="1" spans="1:12" s="8" customFormat="1" ht="13">
      <c r="A1" s="1" t="s">
        <v>0</v>
      </c>
      <c r="B1" s="4" t="s">
        <v>10</v>
      </c>
      <c r="C1" s="3" t="s">
        <v>159</v>
      </c>
      <c r="D1" s="3" t="s">
        <v>160</v>
      </c>
      <c r="E1" s="3" t="s">
        <v>161</v>
      </c>
      <c r="F1" s="3" t="s">
        <v>162</v>
      </c>
      <c r="G1" s="3" t="s">
        <v>163</v>
      </c>
      <c r="H1" s="3" t="s">
        <v>164</v>
      </c>
      <c r="I1" s="3" t="s">
        <v>165</v>
      </c>
      <c r="J1" s="11" t="s">
        <v>166</v>
      </c>
      <c r="K1" s="13" t="s">
        <v>167</v>
      </c>
      <c r="L1" s="14" t="s">
        <v>168</v>
      </c>
    </row>
    <row r="2" spans="1:12" s="8" customFormat="1" ht="13">
      <c r="A2" s="2" t="s">
        <v>58</v>
      </c>
      <c r="B2" s="6" t="s">
        <v>63</v>
      </c>
      <c r="C2" s="8">
        <v>9.1</v>
      </c>
      <c r="D2" s="8">
        <v>1.37</v>
      </c>
      <c r="E2" s="8">
        <v>11.17</v>
      </c>
      <c r="F2" s="8">
        <v>2.25</v>
      </c>
      <c r="G2" s="8" t="s">
        <v>35</v>
      </c>
      <c r="H2" s="8" t="s">
        <v>35</v>
      </c>
      <c r="I2" s="8" t="s">
        <v>169</v>
      </c>
      <c r="J2" s="12">
        <v>4.7E-2</v>
      </c>
      <c r="K2" s="6" t="s">
        <v>170</v>
      </c>
      <c r="L2" s="9" t="s">
        <v>171</v>
      </c>
    </row>
    <row r="3" spans="1:12" s="8" customFormat="1" ht="13">
      <c r="A3" s="2" t="s">
        <v>58</v>
      </c>
      <c r="B3" s="6" t="s">
        <v>66</v>
      </c>
      <c r="C3" s="8">
        <v>26.3</v>
      </c>
      <c r="D3" s="8">
        <v>12.89</v>
      </c>
      <c r="E3" s="8">
        <v>19.489999999999998</v>
      </c>
      <c r="F3" s="8">
        <v>6.89</v>
      </c>
      <c r="G3" s="8" t="s">
        <v>35</v>
      </c>
      <c r="H3" s="8" t="s">
        <v>35</v>
      </c>
      <c r="I3" s="8" t="s">
        <v>169</v>
      </c>
      <c r="J3" s="12">
        <v>2.1000000000000001E-2</v>
      </c>
      <c r="K3" s="6" t="s">
        <v>170</v>
      </c>
      <c r="L3" s="9" t="s">
        <v>172</v>
      </c>
    </row>
    <row r="4" spans="1:12" s="8" customFormat="1" ht="13">
      <c r="A4" s="2" t="s">
        <v>84</v>
      </c>
      <c r="B4" s="6" t="s">
        <v>173</v>
      </c>
      <c r="C4" s="8">
        <v>19.940000000000001</v>
      </c>
      <c r="D4" s="8">
        <v>5.82</v>
      </c>
      <c r="E4" s="8">
        <v>19.09</v>
      </c>
      <c r="F4" s="8">
        <v>6.52</v>
      </c>
      <c r="G4" s="8">
        <v>12.08</v>
      </c>
      <c r="H4" s="8">
        <v>5.13</v>
      </c>
      <c r="I4" s="8" t="s">
        <v>174</v>
      </c>
      <c r="J4" s="12">
        <v>4.2000000000000003E-2</v>
      </c>
      <c r="K4" s="6" t="s">
        <v>175</v>
      </c>
      <c r="L4" s="9" t="s">
        <v>176</v>
      </c>
    </row>
    <row r="5" spans="1:12" s="8" customFormat="1" ht="13">
      <c r="A5" s="2" t="s">
        <v>102</v>
      </c>
      <c r="B5" s="6" t="s">
        <v>107</v>
      </c>
      <c r="C5" s="8">
        <v>9</v>
      </c>
      <c r="D5" s="8">
        <v>2.5</v>
      </c>
      <c r="E5" s="8">
        <v>8.9</v>
      </c>
      <c r="F5" s="8">
        <v>3.98</v>
      </c>
      <c r="G5" s="8">
        <v>9.32</v>
      </c>
      <c r="H5" s="8">
        <v>4.5599999999999996</v>
      </c>
      <c r="I5" s="8" t="s">
        <v>177</v>
      </c>
      <c r="J5" s="12">
        <v>8.9999999999999993E-3</v>
      </c>
      <c r="K5" s="6" t="s">
        <v>178</v>
      </c>
      <c r="L5" s="9" t="s">
        <v>179</v>
      </c>
    </row>
    <row r="6" spans="1:12" s="8" customFormat="1" ht="13">
      <c r="A6" s="2" t="s">
        <v>93</v>
      </c>
      <c r="B6" s="6" t="s">
        <v>98</v>
      </c>
      <c r="C6" s="8">
        <v>35.97</v>
      </c>
      <c r="D6" s="8">
        <v>4.66</v>
      </c>
      <c r="E6" s="8">
        <v>49.02</v>
      </c>
      <c r="F6" s="8">
        <v>5.2</v>
      </c>
      <c r="G6" s="8">
        <v>53.6</v>
      </c>
      <c r="H6" s="8">
        <v>7.58</v>
      </c>
      <c r="I6" s="8" t="s">
        <v>180</v>
      </c>
      <c r="J6" s="12">
        <v>0.03</v>
      </c>
      <c r="K6" s="6" t="s">
        <v>181</v>
      </c>
      <c r="L6" s="9" t="s">
        <v>182</v>
      </c>
    </row>
    <row r="7" spans="1:12" s="8" customFormat="1" ht="13">
      <c r="A7" s="2" t="s">
        <v>75</v>
      </c>
      <c r="B7" s="6" t="s">
        <v>71</v>
      </c>
      <c r="C7" s="8">
        <v>8.4</v>
      </c>
      <c r="D7" s="8">
        <v>1.18</v>
      </c>
      <c r="E7" s="8">
        <v>9.42</v>
      </c>
      <c r="F7" s="8">
        <v>0.72</v>
      </c>
      <c r="G7" s="8">
        <v>8.76</v>
      </c>
      <c r="H7" s="8">
        <v>1.1599999999999999</v>
      </c>
      <c r="I7" s="8" t="s">
        <v>183</v>
      </c>
      <c r="J7" s="12">
        <v>0.11899999999999999</v>
      </c>
      <c r="K7" s="6" t="s">
        <v>184</v>
      </c>
      <c r="L7" s="9"/>
    </row>
    <row r="8" spans="1:12" s="8" customFormat="1" ht="13">
      <c r="A8" s="2" t="s">
        <v>84</v>
      </c>
      <c r="B8" s="6" t="s">
        <v>89</v>
      </c>
      <c r="C8" s="8">
        <v>14.89</v>
      </c>
      <c r="D8" s="8">
        <v>4.8099999999999996</v>
      </c>
      <c r="E8" s="8">
        <v>17.5</v>
      </c>
      <c r="F8" s="8">
        <v>5.24</v>
      </c>
      <c r="G8" s="8">
        <v>14.64</v>
      </c>
      <c r="H8" s="8">
        <v>4.6399999999999997</v>
      </c>
      <c r="I8" s="8" t="s">
        <v>183</v>
      </c>
      <c r="J8" s="12">
        <v>5.6000000000000001E-2</v>
      </c>
      <c r="K8" s="6" t="s">
        <v>175</v>
      </c>
      <c r="L8" s="9"/>
    </row>
    <row r="9" spans="1:12" s="8" customFormat="1" ht="13">
      <c r="A9" s="2" t="s">
        <v>93</v>
      </c>
      <c r="B9" s="6" t="s">
        <v>95</v>
      </c>
      <c r="C9" s="8">
        <v>26.75</v>
      </c>
      <c r="D9" s="8">
        <v>0.47</v>
      </c>
      <c r="E9" s="8">
        <v>23.22</v>
      </c>
      <c r="F9" s="8">
        <v>2.23</v>
      </c>
      <c r="G9" s="8">
        <v>23.99</v>
      </c>
      <c r="H9" s="8">
        <v>0.56000000000000005</v>
      </c>
      <c r="I9" s="8" t="s">
        <v>185</v>
      </c>
      <c r="J9" s="12">
        <v>0.06</v>
      </c>
      <c r="K9" s="6" t="s">
        <v>186</v>
      </c>
      <c r="L9" s="9"/>
    </row>
    <row r="10" spans="1:12" s="8" customFormat="1" ht="13">
      <c r="A10" s="2" t="s">
        <v>84</v>
      </c>
      <c r="B10" s="6" t="s">
        <v>92</v>
      </c>
      <c r="C10" s="8">
        <v>33.75</v>
      </c>
      <c r="D10" s="8">
        <v>1.66</v>
      </c>
      <c r="E10" s="8">
        <v>51.92</v>
      </c>
      <c r="F10" s="8">
        <v>5.19</v>
      </c>
      <c r="G10" s="8">
        <v>42.77</v>
      </c>
      <c r="H10" s="8">
        <v>3.4</v>
      </c>
      <c r="I10" s="8" t="s">
        <v>177</v>
      </c>
      <c r="J10" s="12">
        <v>3.4000000000000002E-2</v>
      </c>
      <c r="K10" s="6" t="s">
        <v>187</v>
      </c>
      <c r="L10" s="9"/>
    </row>
    <row r="11" spans="1:12" s="8" customFormat="1" ht="13">
      <c r="A11" s="2" t="s">
        <v>70</v>
      </c>
      <c r="B11" s="6" t="s">
        <v>74</v>
      </c>
      <c r="C11" s="8">
        <v>8.4700000000000006</v>
      </c>
      <c r="D11" s="8">
        <v>2.58</v>
      </c>
      <c r="E11" s="8">
        <v>10.4</v>
      </c>
      <c r="F11" s="8">
        <v>3</v>
      </c>
      <c r="G11" s="8" t="s">
        <v>35</v>
      </c>
      <c r="H11" s="8" t="s">
        <v>35</v>
      </c>
      <c r="I11" s="8" t="s">
        <v>188</v>
      </c>
      <c r="J11" s="12">
        <v>0.11899999999999999</v>
      </c>
      <c r="K11" s="6" t="s">
        <v>189</v>
      </c>
      <c r="L11" s="9"/>
    </row>
    <row r="12" spans="1:12" s="8" customFormat="1" ht="13">
      <c r="A12" s="2" t="s">
        <v>75</v>
      </c>
      <c r="B12" s="6" t="s">
        <v>77</v>
      </c>
      <c r="C12" s="8">
        <v>4.72</v>
      </c>
      <c r="D12" s="8">
        <v>0.38</v>
      </c>
      <c r="E12" s="8">
        <v>4.7300000000000004</v>
      </c>
      <c r="F12" s="8">
        <v>0.33</v>
      </c>
      <c r="G12" s="8" t="s">
        <v>35</v>
      </c>
      <c r="H12" s="8" t="s">
        <v>35</v>
      </c>
      <c r="I12" s="8" t="s">
        <v>183</v>
      </c>
      <c r="J12" s="12">
        <v>0.22500000000000001</v>
      </c>
      <c r="K12" s="6" t="s">
        <v>190</v>
      </c>
      <c r="L12" s="9"/>
    </row>
    <row r="13" spans="1:12" s="8" customFormat="1" ht="13">
      <c r="A13" s="2" t="s">
        <v>93</v>
      </c>
      <c r="B13" s="6" t="s">
        <v>101</v>
      </c>
      <c r="C13" s="8">
        <v>8.16</v>
      </c>
      <c r="D13" s="8">
        <v>0.99</v>
      </c>
      <c r="E13" s="8">
        <v>9.48</v>
      </c>
      <c r="F13" s="8">
        <v>1.06</v>
      </c>
      <c r="G13" s="8" t="s">
        <v>35</v>
      </c>
      <c r="H13" s="8" t="s">
        <v>35</v>
      </c>
      <c r="I13" s="8" t="s">
        <v>169</v>
      </c>
      <c r="J13" s="12">
        <v>8.0000000000000002E-3</v>
      </c>
      <c r="K13" s="6" t="s">
        <v>191</v>
      </c>
      <c r="L13" s="9"/>
    </row>
    <row r="14" spans="1:12" s="8" customFormat="1" ht="13">
      <c r="A14" s="2" t="s">
        <v>49</v>
      </c>
      <c r="B14" s="6" t="s">
        <v>45</v>
      </c>
      <c r="C14" s="8">
        <v>10.94</v>
      </c>
      <c r="D14" s="8">
        <v>1.25</v>
      </c>
      <c r="E14" s="8">
        <v>11.36</v>
      </c>
      <c r="F14" s="8">
        <v>1.4</v>
      </c>
      <c r="G14" s="8" t="s">
        <v>35</v>
      </c>
      <c r="H14" s="8" t="s">
        <v>35</v>
      </c>
      <c r="I14" s="8" t="s">
        <v>169</v>
      </c>
      <c r="J14" s="12">
        <v>8.0000000000000002E-3</v>
      </c>
      <c r="K14" s="6" t="s">
        <v>189</v>
      </c>
      <c r="L14" s="9"/>
    </row>
    <row r="15" spans="1:12" s="8" customFormat="1" ht="13">
      <c r="A15" s="2" t="s">
        <v>53</v>
      </c>
      <c r="B15" s="6" t="s">
        <v>55</v>
      </c>
      <c r="C15" s="8">
        <v>36</v>
      </c>
      <c r="D15" s="8">
        <v>2.64</v>
      </c>
      <c r="E15" s="8">
        <v>46.27</v>
      </c>
      <c r="F15" s="8">
        <v>2.4300000000000002</v>
      </c>
      <c r="G15" s="8" t="s">
        <v>35</v>
      </c>
      <c r="H15" s="8" t="s">
        <v>35</v>
      </c>
      <c r="I15" s="8" t="s">
        <v>169</v>
      </c>
      <c r="J15" s="12">
        <v>1.7999999999999999E-2</v>
      </c>
      <c r="K15" s="6" t="s">
        <v>170</v>
      </c>
      <c r="L15" s="9"/>
    </row>
    <row r="16" spans="1:12" s="8" customFormat="1" ht="13">
      <c r="A16" s="2" t="s">
        <v>67</v>
      </c>
      <c r="B16" s="6" t="s">
        <v>192</v>
      </c>
      <c r="C16" s="8">
        <v>15.2</v>
      </c>
      <c r="D16" s="8">
        <v>1.3</v>
      </c>
      <c r="E16" s="8">
        <v>18.62</v>
      </c>
      <c r="F16" s="8">
        <v>0.98</v>
      </c>
      <c r="G16" s="8" t="s">
        <v>35</v>
      </c>
      <c r="H16" s="8" t="s">
        <v>35</v>
      </c>
      <c r="I16" s="8" t="s">
        <v>193</v>
      </c>
      <c r="J16" s="12">
        <v>3.4000000000000002E-2</v>
      </c>
      <c r="K16" s="6" t="s">
        <v>190</v>
      </c>
      <c r="L16" s="9"/>
    </row>
    <row r="17" spans="1:12" s="8" customFormat="1" ht="13">
      <c r="A17" s="2" t="s">
        <v>70</v>
      </c>
      <c r="B17" s="6" t="s">
        <v>71</v>
      </c>
      <c r="C17" s="8">
        <v>14.3</v>
      </c>
      <c r="D17" s="8">
        <v>5.19</v>
      </c>
      <c r="E17" s="8">
        <v>14.61</v>
      </c>
      <c r="F17" s="8">
        <v>6.18</v>
      </c>
      <c r="G17" s="8" t="s">
        <v>35</v>
      </c>
      <c r="H17" s="8" t="s">
        <v>35</v>
      </c>
      <c r="I17" s="8" t="s">
        <v>194</v>
      </c>
      <c r="J17" s="12">
        <v>0.154</v>
      </c>
      <c r="K17" s="6" t="s">
        <v>170</v>
      </c>
      <c r="L17" s="9"/>
    </row>
    <row r="18" spans="1:12" s="8" customFormat="1" ht="13">
      <c r="A18" s="2" t="s">
        <v>75</v>
      </c>
      <c r="B18" s="6" t="s">
        <v>80</v>
      </c>
      <c r="C18" s="8">
        <v>15.55</v>
      </c>
      <c r="D18" s="8">
        <v>0.82</v>
      </c>
      <c r="E18" s="8">
        <v>14.72</v>
      </c>
      <c r="F18" s="8">
        <v>0.87</v>
      </c>
      <c r="G18" s="8" t="s">
        <v>35</v>
      </c>
      <c r="H18" s="8" t="s">
        <v>35</v>
      </c>
      <c r="I18" s="8" t="s">
        <v>194</v>
      </c>
      <c r="J18" s="12">
        <v>0.13300000000000001</v>
      </c>
      <c r="K18" s="6" t="s">
        <v>191</v>
      </c>
      <c r="L18" s="9"/>
    </row>
    <row r="19" spans="1:12" s="8" customFormat="1" ht="13">
      <c r="A19" s="2" t="s">
        <v>81</v>
      </c>
      <c r="B19" s="6" t="s">
        <v>82</v>
      </c>
      <c r="C19" s="8">
        <v>32.979999999999997</v>
      </c>
      <c r="D19" s="8">
        <v>3.36</v>
      </c>
      <c r="E19" s="8">
        <v>34.64</v>
      </c>
      <c r="F19" s="8">
        <v>5.85</v>
      </c>
      <c r="G19" s="8" t="s">
        <v>35</v>
      </c>
      <c r="H19" s="8" t="s">
        <v>35</v>
      </c>
      <c r="I19" s="8" t="s">
        <v>194</v>
      </c>
      <c r="J19" s="12">
        <v>0.16200000000000001</v>
      </c>
      <c r="K19" s="6" t="s">
        <v>189</v>
      </c>
      <c r="L19" s="9"/>
    </row>
    <row r="20" spans="1:12" s="8" customFormat="1" ht="13">
      <c r="A20" s="2" t="s">
        <v>81</v>
      </c>
      <c r="B20" s="6" t="s">
        <v>83</v>
      </c>
      <c r="C20" s="8">
        <v>20.48</v>
      </c>
      <c r="D20" s="8">
        <v>3.55</v>
      </c>
      <c r="E20" s="8">
        <v>18.059999999999999</v>
      </c>
      <c r="F20" s="8">
        <v>3.22</v>
      </c>
      <c r="G20" s="8" t="s">
        <v>35</v>
      </c>
      <c r="H20" s="8" t="s">
        <v>35</v>
      </c>
      <c r="I20" s="8" t="s">
        <v>194</v>
      </c>
      <c r="J20" s="12">
        <v>0.33700000000000002</v>
      </c>
      <c r="K20" s="6" t="s">
        <v>189</v>
      </c>
      <c r="L20" s="9"/>
    </row>
    <row r="21" spans="1:12" s="8" customFormat="1" ht="13">
      <c r="A21" s="9"/>
      <c r="J21" s="12"/>
      <c r="K21" s="6"/>
      <c r="L21" s="9"/>
    </row>
    <row r="22" spans="1:12" s="8" customFormat="1" ht="13">
      <c r="A22" s="3"/>
      <c r="B22" s="3"/>
      <c r="C22" s="3"/>
      <c r="D22" s="3"/>
      <c r="E22" s="3"/>
      <c r="F22" s="3"/>
      <c r="G22" s="11"/>
      <c r="H22" s="13"/>
      <c r="I22" s="14"/>
    </row>
    <row r="23" spans="1:12" s="8" customFormat="1" ht="13">
      <c r="G23" s="12"/>
      <c r="H23" s="6"/>
      <c r="I23" s="9"/>
    </row>
    <row r="24" spans="1:12" s="8" customFormat="1" ht="13">
      <c r="G24" s="12"/>
      <c r="H24" s="6"/>
      <c r="I24" s="9"/>
    </row>
    <row r="25" spans="1:12" s="8" customFormat="1" ht="13">
      <c r="G25" s="12"/>
      <c r="H25" s="6"/>
      <c r="I25" s="9"/>
    </row>
    <row r="26" spans="1:12" s="8" customFormat="1" ht="13">
      <c r="G26" s="12"/>
      <c r="H26" s="6"/>
      <c r="I26" s="9"/>
    </row>
    <row r="27" spans="1:12" s="8" customFormat="1" ht="13">
      <c r="G27" s="12"/>
      <c r="H27" s="6"/>
      <c r="I27" s="9"/>
    </row>
    <row r="28" spans="1:12" s="8" customFormat="1" ht="13">
      <c r="G28" s="12"/>
      <c r="H28" s="6"/>
      <c r="I28" s="9"/>
    </row>
    <row r="29" spans="1:12" s="8" customFormat="1" ht="13">
      <c r="G29" s="12"/>
      <c r="H29" s="6"/>
      <c r="I29" s="9"/>
    </row>
    <row r="30" spans="1:12" s="8" customFormat="1" ht="13">
      <c r="G30" s="12"/>
      <c r="H30" s="6"/>
      <c r="I30" s="9"/>
    </row>
    <row r="31" spans="1:12" s="8" customFormat="1" ht="13">
      <c r="G31" s="12"/>
      <c r="H31" s="6"/>
      <c r="I31" s="9"/>
    </row>
    <row r="32" spans="1:12" s="8" customFormat="1" ht="13">
      <c r="G32" s="12"/>
      <c r="H32" s="6"/>
      <c r="I32" s="9"/>
    </row>
    <row r="33" spans="7:9" s="8" customFormat="1" ht="13">
      <c r="G33" s="12"/>
      <c r="H33" s="6"/>
      <c r="I33" s="9"/>
    </row>
    <row r="34" spans="7:9" s="8" customFormat="1" ht="13">
      <c r="G34" s="12"/>
      <c r="H34" s="6"/>
      <c r="I34" s="9"/>
    </row>
    <row r="35" spans="7:9" s="8" customFormat="1" ht="13">
      <c r="G35" s="12"/>
      <c r="H35" s="6"/>
      <c r="I35" s="9"/>
    </row>
    <row r="36" spans="7:9" s="8" customFormat="1" ht="13">
      <c r="G36" s="12"/>
      <c r="H36" s="6"/>
      <c r="I36" s="9"/>
    </row>
    <row r="37" spans="7:9" s="8" customFormat="1" ht="13">
      <c r="G37" s="12"/>
      <c r="H37" s="6"/>
      <c r="I37" s="9"/>
    </row>
    <row r="38" spans="7:9" s="8" customFormat="1" ht="13">
      <c r="G38" s="12"/>
      <c r="H38" s="6"/>
      <c r="I38" s="9"/>
    </row>
    <row r="39" spans="7:9" s="8" customFormat="1" ht="13">
      <c r="G39" s="12"/>
      <c r="H39" s="6"/>
      <c r="I39" s="9"/>
    </row>
    <row r="40" spans="7:9" s="8" customFormat="1" ht="13">
      <c r="G40" s="12"/>
      <c r="H40" s="6"/>
      <c r="I40" s="9"/>
    </row>
  </sheetData>
  <sortState ref="A24:G41">
    <sortCondition ref="E24:E41"/>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
  <sheetViews>
    <sheetView topLeftCell="A4" zoomScale="80" zoomScaleNormal="80" zoomScalePageLayoutView="80" workbookViewId="0">
      <selection activeCell="D12" sqref="D12"/>
    </sheetView>
  </sheetViews>
  <sheetFormatPr baseColWidth="10" defaultColWidth="8.83203125" defaultRowHeight="14" x14ac:dyDescent="0"/>
  <cols>
    <col min="1" max="1" width="12.83203125" style="18" bestFit="1" customWidth="1"/>
    <col min="2" max="2" width="7" style="18" bestFit="1" customWidth="1"/>
    <col min="3" max="3" width="31" style="18" bestFit="1" customWidth="1"/>
    <col min="4" max="4" width="37.33203125" style="18" bestFit="1" customWidth="1"/>
    <col min="5" max="5" width="36.5" style="18" bestFit="1" customWidth="1"/>
    <col min="6" max="6" width="42.6640625" style="18" bestFit="1" customWidth="1"/>
    <col min="7" max="7" width="40.5" style="18" bestFit="1" customWidth="1"/>
    <col min="8" max="8" width="46.6640625" style="18" bestFit="1" customWidth="1"/>
    <col min="9" max="9" width="14.83203125" style="18" bestFit="1" customWidth="1"/>
    <col min="10" max="10" width="22.83203125" style="18" bestFit="1" customWidth="1"/>
    <col min="11" max="11" width="20.33203125" style="18" bestFit="1" customWidth="1"/>
    <col min="12" max="16384" width="8.83203125" style="18"/>
  </cols>
  <sheetData>
    <row r="1" spans="1:23" s="8" customFormat="1" ht="13">
      <c r="A1" s="1" t="s">
        <v>0</v>
      </c>
      <c r="B1" s="4" t="s">
        <v>10</v>
      </c>
      <c r="C1" s="3" t="s">
        <v>159</v>
      </c>
      <c r="D1" s="3" t="s">
        <v>160</v>
      </c>
      <c r="E1" s="3" t="s">
        <v>161</v>
      </c>
      <c r="F1" s="3" t="s">
        <v>162</v>
      </c>
      <c r="G1" s="3" t="s">
        <v>163</v>
      </c>
      <c r="H1" s="3" t="s">
        <v>164</v>
      </c>
      <c r="I1" s="3" t="s">
        <v>165</v>
      </c>
      <c r="J1" s="11" t="s">
        <v>166</v>
      </c>
      <c r="K1" s="13" t="s">
        <v>167</v>
      </c>
      <c r="L1" s="14" t="s">
        <v>168</v>
      </c>
    </row>
    <row r="2" spans="1:23" s="5" customFormat="1" ht="13">
      <c r="A2" s="2" t="s">
        <v>102</v>
      </c>
      <c r="B2" s="6" t="s">
        <v>103</v>
      </c>
      <c r="C2" s="8"/>
      <c r="D2" s="8"/>
      <c r="E2" s="8"/>
      <c r="F2" s="8"/>
      <c r="G2" s="8"/>
      <c r="H2" s="8"/>
      <c r="I2" s="8"/>
      <c r="J2" s="12"/>
      <c r="K2" s="6"/>
      <c r="L2" s="9"/>
      <c r="W2" s="2"/>
    </row>
    <row r="3" spans="1:23" s="8" customFormat="1" ht="13">
      <c r="A3" s="2" t="s">
        <v>102</v>
      </c>
      <c r="B3" s="6" t="s">
        <v>105</v>
      </c>
      <c r="J3" s="12"/>
      <c r="K3" s="6"/>
      <c r="L3" s="9"/>
    </row>
    <row r="4" spans="1:23" s="8" customFormat="1" ht="13">
      <c r="A4" s="2" t="s">
        <v>102</v>
      </c>
      <c r="B4" s="6" t="s">
        <v>106</v>
      </c>
      <c r="J4" s="12"/>
      <c r="K4" s="6"/>
      <c r="L4" s="9"/>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zoomScalePageLayoutView="80" workbookViewId="0">
      <selection activeCell="B2" sqref="B2"/>
    </sheetView>
  </sheetViews>
  <sheetFormatPr baseColWidth="10" defaultColWidth="8.83203125" defaultRowHeight="14" x14ac:dyDescent="0"/>
  <cols>
    <col min="1" max="16384" width="8.83203125" style="18"/>
  </cols>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Master</vt:lpstr>
      <vt:lpstr>PLOTS</vt:lpstr>
      <vt:lpstr>PSTH_BBN_5HT</vt:lpstr>
      <vt:lpstr>PSTH_CF_5HT</vt:lpstr>
      <vt:lpstr>PSTH_BBN_DOI</vt:lpstr>
      <vt:lpstr>PSTH_CF_DOI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Richard</dc:creator>
  <cp:lastModifiedBy>Patrick Roberts</cp:lastModifiedBy>
  <cp:revision/>
  <dcterms:created xsi:type="dcterms:W3CDTF">2015-04-07T15:52:35Z</dcterms:created>
  <dcterms:modified xsi:type="dcterms:W3CDTF">2015-09-02T17:03:08Z</dcterms:modified>
</cp:coreProperties>
</file>