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A\COURSES\SPRING 2023\INFO521\Project\Proejct\"/>
    </mc:Choice>
  </mc:AlternateContent>
  <xr:revisionPtr revIDLastSave="0" documentId="13_ncr:1_{218FEE88-8817-42F1-A6E1-16EC02495B4B}" xr6:coauthVersionLast="47" xr6:coauthVersionMax="47" xr10:uidLastSave="{00000000-0000-0000-0000-000000000000}"/>
  <bookViews>
    <workbookView xWindow="28680" yWindow="1050" windowWidth="29040" windowHeight="15840" activeTab="8" xr2:uid="{84015B71-B665-4B4A-89F2-55335B8D4FCA}"/>
  </bookViews>
  <sheets>
    <sheet name="Sheet1" sheetId="1" r:id="rId1"/>
    <sheet name="Sheet2" sheetId="2" r:id="rId2"/>
    <sheet name="Sheet3" sheetId="3" r:id="rId3"/>
    <sheet name="Sheet4" sheetId="4" r:id="rId4"/>
    <sheet name="Random Generation" sheetId="5" r:id="rId5"/>
    <sheet name="randomly generated dataset" sheetId="6" r:id="rId6"/>
    <sheet name="Sheet7" sheetId="7" r:id="rId7"/>
    <sheet name="Sheet8" sheetId="8" r:id="rId8"/>
    <sheet name="Sheet5" sheetId="9" r:id="rId9"/>
  </sheets>
  <definedNames>
    <definedName name="_xlnm._FilterDatabase" localSheetId="2" hidden="1">Sheet3!$A$1:$B$1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5" l="1"/>
  <c r="B101" i="5" s="1"/>
  <c r="A2" i="5" l="1"/>
  <c r="B2" i="5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99" i="5"/>
  <c r="B99" i="5" s="1"/>
  <c r="A100" i="5"/>
  <c r="B100" i="5" s="1"/>
  <c r="A83" i="5"/>
  <c r="B83" i="5" s="1"/>
  <c r="A84" i="5"/>
  <c r="B84" i="5" s="1"/>
  <c r="A85" i="5"/>
  <c r="B85" i="5" s="1"/>
  <c r="A86" i="5"/>
  <c r="B86" i="5" s="1"/>
  <c r="A87" i="5"/>
  <c r="B87" i="5" s="1"/>
  <c r="A88" i="5"/>
  <c r="B88" i="5" s="1"/>
  <c r="A89" i="5"/>
  <c r="B89" i="5" s="1"/>
  <c r="A90" i="5"/>
  <c r="B90" i="5" s="1"/>
  <c r="A91" i="5"/>
  <c r="B91" i="5" s="1"/>
  <c r="A92" i="5"/>
  <c r="B92" i="5" s="1"/>
  <c r="A93" i="5"/>
  <c r="B93" i="5" s="1"/>
  <c r="A94" i="5"/>
  <c r="B94" i="5" s="1"/>
  <c r="A95" i="5"/>
  <c r="B95" i="5" s="1"/>
  <c r="A96" i="5"/>
  <c r="B96" i="5" s="1"/>
  <c r="A97" i="5"/>
  <c r="B97" i="5" s="1"/>
  <c r="A98" i="5"/>
  <c r="B98" i="5" s="1"/>
  <c r="A79" i="5"/>
  <c r="B79" i="5" s="1"/>
  <c r="A80" i="5"/>
  <c r="B80" i="5" s="1"/>
  <c r="A81" i="5"/>
  <c r="B81" i="5" s="1"/>
  <c r="A82" i="5"/>
  <c r="B82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B46" i="5" s="1"/>
  <c r="A47" i="5"/>
  <c r="B47" i="5" s="1"/>
  <c r="A48" i="5"/>
  <c r="B48" i="5" s="1"/>
  <c r="A49" i="5"/>
  <c r="B49" i="5" s="1"/>
  <c r="A50" i="5"/>
  <c r="B50" i="5" s="1"/>
  <c r="A51" i="5"/>
  <c r="B51" i="5" s="1"/>
  <c r="A52" i="5"/>
  <c r="B52" i="5" s="1"/>
  <c r="A53" i="5"/>
  <c r="B53" i="5" s="1"/>
  <c r="A54" i="5"/>
  <c r="B54" i="5" s="1"/>
  <c r="A55" i="5"/>
  <c r="B55" i="5" s="1"/>
  <c r="A56" i="5"/>
  <c r="B56" i="5" s="1"/>
  <c r="A57" i="5"/>
  <c r="B57" i="5" s="1"/>
  <c r="A58" i="5"/>
  <c r="B58" i="5" s="1"/>
  <c r="A59" i="5"/>
  <c r="B59" i="5" s="1"/>
  <c r="A60" i="5"/>
  <c r="B60" i="5" s="1"/>
  <c r="A61" i="5"/>
  <c r="B61" i="5" s="1"/>
  <c r="A62" i="5"/>
  <c r="B62" i="5" s="1"/>
  <c r="A63" i="5"/>
  <c r="B63" i="5" s="1"/>
  <c r="A64" i="5"/>
  <c r="B64" i="5" s="1"/>
  <c r="A65" i="5"/>
  <c r="B65" i="5" s="1"/>
  <c r="A66" i="5"/>
  <c r="B66" i="5" s="1"/>
  <c r="A67" i="5"/>
  <c r="B67" i="5" s="1"/>
  <c r="A68" i="5"/>
  <c r="B68" i="5" s="1"/>
  <c r="A69" i="5"/>
  <c r="B69" i="5" s="1"/>
  <c r="A70" i="5"/>
  <c r="B70" i="5" s="1"/>
  <c r="A71" i="5"/>
  <c r="B71" i="5" s="1"/>
  <c r="A72" i="5"/>
  <c r="B72" i="5" s="1"/>
  <c r="A73" i="5"/>
  <c r="B73" i="5" s="1"/>
  <c r="A74" i="5"/>
  <c r="B74" i="5" s="1"/>
  <c r="A75" i="5"/>
  <c r="B75" i="5" s="1"/>
  <c r="A76" i="5"/>
  <c r="B76" i="5" s="1"/>
  <c r="A77" i="5"/>
  <c r="B77" i="5" s="1"/>
  <c r="A78" i="5"/>
  <c r="B78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B5" i="4"/>
  <c r="C5" i="4"/>
  <c r="D5" i="4"/>
  <c r="E5" i="4"/>
</calcChain>
</file>

<file path=xl/sharedStrings.xml><?xml version="1.0" encoding="utf-8"?>
<sst xmlns="http://schemas.openxmlformats.org/spreadsheetml/2006/main" count="138" uniqueCount="80">
  <si>
    <t>Width of the tower, B (m)</t>
  </si>
  <si>
    <t>B</t>
  </si>
  <si>
    <t>D</t>
  </si>
  <si>
    <t>H</t>
  </si>
  <si>
    <t>_x0002_</t>
  </si>
  <si>
    <t>Depth of the tower, D (m)</t>
  </si>
  <si>
    <t>Height, H (m)</t>
  </si>
  <si>
    <t>No. of Stories</t>
  </si>
  <si>
    <t>Typical story height, h (m)</t>
  </si>
  <si>
    <t>RC wall section area/ footprint area (%)</t>
  </si>
  <si>
    <t>RC column section area / footprint area (%)</t>
  </si>
  <si>
    <t>S1</t>
  </si>
  <si>
    <t>B1</t>
  </si>
  <si>
    <t>B2</t>
  </si>
  <si>
    <t>B3</t>
  </si>
  <si>
    <t>RC typical wall thickness (m)</t>
  </si>
  <si>
    <t>Base–10th floor</t>
  </si>
  <si>
    <t>10th–20th floor</t>
  </si>
  <si>
    <t>20th floor - roof</t>
  </si>
  <si>
    <t>RC column typical dimension (m)</t>
  </si>
  <si>
    <t>1.0 x 1.2</t>
  </si>
  <si>
    <t>0.9 x 1.2</t>
  </si>
  <si>
    <t>0.5 x 1.2</t>
  </si>
  <si>
    <t>1.2 x 1.2</t>
  </si>
  <si>
    <t>Longitudinal reinforcement ratio in RC wall (%)</t>
  </si>
  <si>
    <t>Specified compressive strength of concrete, f'c (Mpa)</t>
  </si>
  <si>
    <t>RC walls</t>
  </si>
  <si>
    <t>RC column</t>
  </si>
  <si>
    <t>RC and PT Slabs</t>
  </si>
  <si>
    <t>Specified yield strength of longitudinal reinforcement steel bar, fy (Mpa)</t>
  </si>
  <si>
    <t>First mode period</t>
  </si>
  <si>
    <t>X</t>
  </si>
  <si>
    <t>Y</t>
  </si>
  <si>
    <t>Building</t>
  </si>
  <si>
    <t>T1/T2</t>
  </si>
  <si>
    <t>a</t>
  </si>
  <si>
    <t>EIo</t>
  </si>
  <si>
    <t>GAo</t>
  </si>
  <si>
    <t>GAo/EIo</t>
  </si>
  <si>
    <t>(1/m)</t>
  </si>
  <si>
    <t>H (m)</t>
  </si>
  <si>
    <t>First mode period, T1 (s)</t>
  </si>
  <si>
    <t>Second mode period, T2 (s)</t>
  </si>
  <si>
    <t>10^12 (n-m2)</t>
  </si>
  <si>
    <t>10^10 (N)</t>
  </si>
  <si>
    <t>X Direction</t>
  </si>
  <si>
    <t>Y Direction</t>
  </si>
  <si>
    <t>T1, approx</t>
  </si>
  <si>
    <t>T1, FEM</t>
  </si>
  <si>
    <t>Wall area %</t>
  </si>
  <si>
    <t>Col area %</t>
  </si>
  <si>
    <t>Wall thickness</t>
  </si>
  <si>
    <t>Rebar %</t>
  </si>
  <si>
    <t>f'c</t>
  </si>
  <si>
    <t>GA</t>
  </si>
  <si>
    <t>EI</t>
  </si>
  <si>
    <t>α</t>
  </si>
  <si>
    <t>B (m)</t>
  </si>
  <si>
    <t>D (m)</t>
  </si>
  <si>
    <t>Attaching package: ‘ISLR2’</t>
  </si>
  <si>
    <t>The following objects are masked from ‘package:ISLR’:</t>
  </si>
  <si>
    <t xml:space="preserve">    Auto, Credit</t>
  </si>
  <si>
    <t xml:space="preserve">                        X.       H..m.       B..m.       D..m. Wall.area..  Col.area.. Wall.thickness     Rebar..         f.c          GA          EI     GAo.EIo</t>
  </si>
  <si>
    <t>X.              1.00000000 -0.66732052  0.10310823  0.15019386  -0.5706092 -0.45064704     0.27536208 -0.05609826 -0.32245788 -0.58933392  0.07392837  0.94071622</t>
  </si>
  <si>
    <t>H..m.          -0.66732052  1.00000000 -0.21705880 -0.21705880   0.9426564  0.45991951     0.41987777  0.02837631  0.44944454  0.82195037  0.49022874 -0.53892659</t>
  </si>
  <si>
    <t>B..m.           0.10310823 -0.21705880  1.00000000 -0.82532652  -0.2459776  0.04503572    -0.30897208  0.68909675  0.15613933 -0.22581482 -0.36900120  0.07144011</t>
  </si>
  <si>
    <t>D..m.           0.15019386 -0.21705880 -0.82532652  1.00000000  -0.2459776  0.04503572     0.22626381 -0.46077127 -0.33652709 -0.10335830  0.29576846  0.13640867</t>
  </si>
  <si>
    <t>Wall.area..    -0.57060924  0.94265639 -0.24597758 -0.24597758   1.0000000  0.14904165     0.42727157 -0.15541028  0.29920788  0.88854206  0.34737903 -0.52668886</t>
  </si>
  <si>
    <t>Col.area..     -0.45064704  0.45991951  0.04503572  0.04503572   0.1490417  1.00000000     0.20970619  0.56137778  0.46328455  0.17601297  0.56138585 -0.23171867</t>
  </si>
  <si>
    <t>Wall.thickness  0.27536208  0.41987777 -0.30897208  0.22626381   0.4272716  0.20970619     1.00000000 -0.06029948 -0.13795635  0.36680876  0.85240848  0.35366237</t>
  </si>
  <si>
    <t>Rebar..        -0.05609826  0.02837631  0.68909675 -0.46077127  -0.1554103  0.56137778    -0.06029948  1.00000000  0.45561181 -0.06435331  0.13424287  0.01110902</t>
  </si>
  <si>
    <t>f.c            -0.32245788  0.44944454  0.15613933 -0.33652709   0.2992079  0.46328455    -0.13795635  0.45561181  1.00000000  0.29317380  0.07926892 -0.22934313</t>
  </si>
  <si>
    <t>GA             -0.58933392  0.82195037 -0.22581482 -0.10335830   0.8885421  0.17601297     0.36680876 -0.06435331  0.29317380  1.00000000  0.20769485 -0.66012806</t>
  </si>
  <si>
    <t>EI              0.07392837  0.49022874 -0.36900120  0.29576846   0.3473790  0.56138585     0.85240848  0.13424287  0.07926892  0.20769485  1.00000000  0.29211758</t>
  </si>
  <si>
    <t>GAo.EIo         0.94071622 -0.53892659  0.07144011  0.13640867  -0.5266889 -0.23171867     0.35366237  0.01110902 -0.22934313 -0.66012806  0.29211758  1.00000000</t>
  </si>
  <si>
    <t>x</t>
  </si>
  <si>
    <t>Testing</t>
  </si>
  <si>
    <t>Prediction</t>
  </si>
  <si>
    <t>testing.x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</si>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</sst>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Sheet1!$C$10:$J$10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4.9000000000000002E-2</c:v>
                </c:pt>
                <c:pt idx="2">
                  <c:v>9.8000000000000004E-2</c:v>
                </c:pt>
                <c:pt idx="3">
                  <c:v>5.8999999999999997E-2</c:v>
                </c:pt>
                <c:pt idx="4">
                  <c:v>0.16400000000000001</c:v>
                </c:pt>
                <c:pt idx="5">
                  <c:v>0.32900000000000001</c:v>
                </c:pt>
                <c:pt idx="6">
                  <c:v>0.45300000000000001</c:v>
                </c:pt>
                <c:pt idx="7">
                  <c:v>6.5000000000000002E-2</c:v>
                </c:pt>
              </c:numCache>
            </c:numRef>
          </c:xVal>
          <c:yVal>
            <c:numRef>
              <c:f>Sheet1!$C$7:$J$7</c:f>
              <c:numCache>
                <c:formatCode>General</c:formatCode>
                <c:ptCount val="8"/>
                <c:pt idx="0">
                  <c:v>2.88</c:v>
                </c:pt>
                <c:pt idx="1">
                  <c:v>1.43</c:v>
                </c:pt>
                <c:pt idx="2">
                  <c:v>2.68</c:v>
                </c:pt>
                <c:pt idx="3">
                  <c:v>1.8</c:v>
                </c:pt>
                <c:pt idx="4">
                  <c:v>2.06</c:v>
                </c:pt>
                <c:pt idx="5">
                  <c:v>3.76</c:v>
                </c:pt>
                <c:pt idx="6">
                  <c:v>6.58</c:v>
                </c:pt>
                <c:pt idx="7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B-4FB5-B857-4F5721B0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632032"/>
        <c:axId val="725169680"/>
      </c:scatterChart>
      <c:valAx>
        <c:axId val="9366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69680"/>
        <c:crosses val="autoZero"/>
        <c:crossBetween val="midCat"/>
      </c:valAx>
      <c:valAx>
        <c:axId val="7251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</c:f>
              <c:numCache>
                <c:formatCode>General</c:formatCode>
                <c:ptCount val="8"/>
                <c:pt idx="0">
                  <c:v>1.43</c:v>
                </c:pt>
                <c:pt idx="1">
                  <c:v>1.45</c:v>
                </c:pt>
                <c:pt idx="2">
                  <c:v>1.8</c:v>
                </c:pt>
                <c:pt idx="3">
                  <c:v>2.06</c:v>
                </c:pt>
                <c:pt idx="4">
                  <c:v>2.68</c:v>
                </c:pt>
                <c:pt idx="5">
                  <c:v>2.88</c:v>
                </c:pt>
                <c:pt idx="6">
                  <c:v>3.76</c:v>
                </c:pt>
                <c:pt idx="7">
                  <c:v>6.58</c:v>
                </c:pt>
              </c:numCache>
            </c:numRef>
          </c:xVal>
          <c:yVal>
            <c:numRef>
              <c:f>Sheet3!$B$2:$B$9</c:f>
              <c:numCache>
                <c:formatCode>General</c:formatCode>
                <c:ptCount val="8"/>
                <c:pt idx="0">
                  <c:v>5.077</c:v>
                </c:pt>
                <c:pt idx="1">
                  <c:v>5.0599999999999996</c:v>
                </c:pt>
                <c:pt idx="2">
                  <c:v>4.7329999999999997</c:v>
                </c:pt>
                <c:pt idx="3">
                  <c:v>4.5309999999999997</c:v>
                </c:pt>
                <c:pt idx="4">
                  <c:v>4.1559999999999997</c:v>
                </c:pt>
                <c:pt idx="5">
                  <c:v>4.0629999999999997</c:v>
                </c:pt>
                <c:pt idx="6">
                  <c:v>3.766</c:v>
                </c:pt>
                <c:pt idx="7">
                  <c:v>3.3759999999999999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8-4052-B722-2E1B5ADF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92240"/>
        <c:axId val="1794517280"/>
      </c:scatterChart>
      <c:valAx>
        <c:axId val="188329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17280"/>
        <c:crosses val="autoZero"/>
        <c:crossBetween val="midCat"/>
      </c:valAx>
      <c:valAx>
        <c:axId val="17945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9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Generation'!$A$2:$A$82</c:f>
              <c:numCache>
                <c:formatCode>General</c:formatCode>
                <c:ptCount val="81"/>
                <c:pt idx="0">
                  <c:v>0.18494049422260539</c:v>
                </c:pt>
                <c:pt idx="1">
                  <c:v>0.80424727797337536</c:v>
                </c:pt>
                <c:pt idx="2">
                  <c:v>0.25189995204041182</c:v>
                </c:pt>
                <c:pt idx="3">
                  <c:v>0.73629666748431588</c:v>
                </c:pt>
                <c:pt idx="4">
                  <c:v>8.995835356073445E-2</c:v>
                </c:pt>
                <c:pt idx="5">
                  <c:v>0.21422579010549547</c:v>
                </c:pt>
                <c:pt idx="6">
                  <c:v>0.37798096340592446</c:v>
                </c:pt>
                <c:pt idx="7">
                  <c:v>7.4209049078204359E-2</c:v>
                </c:pt>
                <c:pt idx="8">
                  <c:v>0.42963187736049069</c:v>
                </c:pt>
                <c:pt idx="9">
                  <c:v>0.70118215506573411</c:v>
                </c:pt>
                <c:pt idx="10">
                  <c:v>0.93922800734911638</c:v>
                </c:pt>
                <c:pt idx="11">
                  <c:v>0.43207272696727539</c:v>
                </c:pt>
                <c:pt idx="12">
                  <c:v>0.42817957697911768</c:v>
                </c:pt>
                <c:pt idx="13">
                  <c:v>0.20260737077184965</c:v>
                </c:pt>
                <c:pt idx="14">
                  <c:v>6.0507208923852529E-2</c:v>
                </c:pt>
                <c:pt idx="15">
                  <c:v>0.73254044513531402</c:v>
                </c:pt>
                <c:pt idx="16">
                  <c:v>1.2513533011483724E-2</c:v>
                </c:pt>
                <c:pt idx="17">
                  <c:v>0.91608519248426634</c:v>
                </c:pt>
                <c:pt idx="18">
                  <c:v>0.58620268317688984</c:v>
                </c:pt>
                <c:pt idx="19">
                  <c:v>0.71486162568153566</c:v>
                </c:pt>
                <c:pt idx="20">
                  <c:v>0.26423647228242153</c:v>
                </c:pt>
                <c:pt idx="21">
                  <c:v>8.2323016099612678E-2</c:v>
                </c:pt>
                <c:pt idx="22">
                  <c:v>0.23292469722313813</c:v>
                </c:pt>
                <c:pt idx="23">
                  <c:v>0.53698001494695125</c:v>
                </c:pt>
                <c:pt idx="24">
                  <c:v>0.82218746266268228</c:v>
                </c:pt>
                <c:pt idx="25">
                  <c:v>0.42362609706563903</c:v>
                </c:pt>
                <c:pt idx="26">
                  <c:v>0.22938624104434713</c:v>
                </c:pt>
                <c:pt idx="27">
                  <c:v>0.1861989713778851</c:v>
                </c:pt>
                <c:pt idx="28">
                  <c:v>0.4076525354267041</c:v>
                </c:pt>
                <c:pt idx="29">
                  <c:v>0.92440219928975598</c:v>
                </c:pt>
                <c:pt idx="30">
                  <c:v>0.90032071317833096</c:v>
                </c:pt>
                <c:pt idx="31">
                  <c:v>0.20525633451728986</c:v>
                </c:pt>
                <c:pt idx="32">
                  <c:v>0.93666294684427298</c:v>
                </c:pt>
                <c:pt idx="33">
                  <c:v>0.20506548243923128</c:v>
                </c:pt>
                <c:pt idx="34">
                  <c:v>0.48875460588104902</c:v>
                </c:pt>
                <c:pt idx="35">
                  <c:v>0.43901687458772254</c:v>
                </c:pt>
                <c:pt idx="36">
                  <c:v>0.9921396930700952</c:v>
                </c:pt>
                <c:pt idx="37">
                  <c:v>0.59811687807804848</c:v>
                </c:pt>
                <c:pt idx="38">
                  <c:v>0.14728507256004975</c:v>
                </c:pt>
                <c:pt idx="39">
                  <c:v>7.4519254628974685E-2</c:v>
                </c:pt>
                <c:pt idx="40">
                  <c:v>0.83541424207706649</c:v>
                </c:pt>
                <c:pt idx="41">
                  <c:v>0.83872561285014913</c:v>
                </c:pt>
                <c:pt idx="42">
                  <c:v>0.85243627057311744</c:v>
                </c:pt>
                <c:pt idx="43">
                  <c:v>0.97885394463235942</c:v>
                </c:pt>
                <c:pt idx="44">
                  <c:v>0.37748298612614828</c:v>
                </c:pt>
                <c:pt idx="45">
                  <c:v>0.86819058044663699</c:v>
                </c:pt>
                <c:pt idx="46">
                  <c:v>0.50771619957412983</c:v>
                </c:pt>
                <c:pt idx="47">
                  <c:v>0.2563169979220391</c:v>
                </c:pt>
                <c:pt idx="48">
                  <c:v>0.12822084345504581</c:v>
                </c:pt>
                <c:pt idx="49">
                  <c:v>0.16145626816951031</c:v>
                </c:pt>
                <c:pt idx="50">
                  <c:v>0.39853566235774007</c:v>
                </c:pt>
                <c:pt idx="51">
                  <c:v>0.78561017451579496</c:v>
                </c:pt>
                <c:pt idx="52">
                  <c:v>0.12716855504048064</c:v>
                </c:pt>
                <c:pt idx="53">
                  <c:v>0.74589448323641394</c:v>
                </c:pt>
                <c:pt idx="54">
                  <c:v>0.5265810197450207</c:v>
                </c:pt>
                <c:pt idx="55">
                  <c:v>0.45863699826651549</c:v>
                </c:pt>
                <c:pt idx="56">
                  <c:v>0.81759930418001658</c:v>
                </c:pt>
                <c:pt idx="57">
                  <c:v>0.51398146178816739</c:v>
                </c:pt>
                <c:pt idx="58">
                  <c:v>4.1008179464700811E-2</c:v>
                </c:pt>
                <c:pt idx="59">
                  <c:v>0.48587160404014007</c:v>
                </c:pt>
                <c:pt idx="60">
                  <c:v>0.12818666626181974</c:v>
                </c:pt>
                <c:pt idx="61">
                  <c:v>0.82559549003105259</c:v>
                </c:pt>
                <c:pt idx="62">
                  <c:v>0.18002437434161211</c:v>
                </c:pt>
                <c:pt idx="63">
                  <c:v>0.95666914183411156</c:v>
                </c:pt>
                <c:pt idx="64">
                  <c:v>0.90181698876272121</c:v>
                </c:pt>
                <c:pt idx="65">
                  <c:v>0.34336733448594914</c:v>
                </c:pt>
                <c:pt idx="66">
                  <c:v>0.71565787941311521</c:v>
                </c:pt>
                <c:pt idx="67">
                  <c:v>0.38989379634619781</c:v>
                </c:pt>
                <c:pt idx="68">
                  <c:v>0.40594815652546323</c:v>
                </c:pt>
                <c:pt idx="69">
                  <c:v>5.8497142198548069E-2</c:v>
                </c:pt>
                <c:pt idx="70">
                  <c:v>0.17141321253895381</c:v>
                </c:pt>
                <c:pt idx="71">
                  <c:v>0.29420058031140839</c:v>
                </c:pt>
                <c:pt idx="72">
                  <c:v>0.81408061787478303</c:v>
                </c:pt>
                <c:pt idx="73">
                  <c:v>0.48376518806703417</c:v>
                </c:pt>
                <c:pt idx="74">
                  <c:v>0.59989890134502288</c:v>
                </c:pt>
                <c:pt idx="75">
                  <c:v>1.9035343576882746E-2</c:v>
                </c:pt>
                <c:pt idx="76">
                  <c:v>0.98047814622683171</c:v>
                </c:pt>
                <c:pt idx="77">
                  <c:v>5.3452211686043416E-2</c:v>
                </c:pt>
                <c:pt idx="78">
                  <c:v>0.17353695885924192</c:v>
                </c:pt>
                <c:pt idx="79">
                  <c:v>0.87970804156310789</c:v>
                </c:pt>
                <c:pt idx="80">
                  <c:v>0.31080992602861535</c:v>
                </c:pt>
              </c:numCache>
            </c:numRef>
          </c:xVal>
          <c:yVal>
            <c:numRef>
              <c:f>'Random Generation'!$B$2:$B$82</c:f>
              <c:numCache>
                <c:formatCode>General</c:formatCode>
                <c:ptCount val="81"/>
                <c:pt idx="0">
                  <c:v>8.9885643246138258</c:v>
                </c:pt>
                <c:pt idx="1">
                  <c:v>14.572237625382034</c:v>
                </c:pt>
                <c:pt idx="2">
                  <c:v>6.8809136483082014</c:v>
                </c:pt>
                <c:pt idx="3">
                  <c:v>10.503257105496028</c:v>
                </c:pt>
                <c:pt idx="4">
                  <c:v>6.3996068699152531</c:v>
                </c:pt>
                <c:pt idx="5">
                  <c:v>9.7141371883611463</c:v>
                </c:pt>
                <c:pt idx="6">
                  <c:v>8.6882001129628641</c:v>
                </c:pt>
                <c:pt idx="7">
                  <c:v>5.3012522123186958</c:v>
                </c:pt>
                <c:pt idx="8">
                  <c:v>10.766363337394017</c:v>
                </c:pt>
                <c:pt idx="9">
                  <c:v>10.015952862365211</c:v>
                </c:pt>
                <c:pt idx="10">
                  <c:v>12.392685247538168</c:v>
                </c:pt>
                <c:pt idx="11">
                  <c:v>11.228228360600113</c:v>
                </c:pt>
                <c:pt idx="12">
                  <c:v>10.741028945485805</c:v>
                </c:pt>
                <c:pt idx="13">
                  <c:v>9.1314357190932558</c:v>
                </c:pt>
                <c:pt idx="14">
                  <c:v>5.6657731829116891</c:v>
                </c:pt>
                <c:pt idx="15">
                  <c:v>13.471631360244821</c:v>
                </c:pt>
                <c:pt idx="16">
                  <c:v>3.448681037629163</c:v>
                </c:pt>
                <c:pt idx="17">
                  <c:v>13.181106277809658</c:v>
                </c:pt>
                <c:pt idx="18">
                  <c:v>9.4665446215187181</c:v>
                </c:pt>
                <c:pt idx="19">
                  <c:v>13.40907332560433</c:v>
                </c:pt>
                <c:pt idx="20">
                  <c:v>9.8547990659754419</c:v>
                </c:pt>
                <c:pt idx="21">
                  <c:v>6.6745269673401886</c:v>
                </c:pt>
                <c:pt idx="22">
                  <c:v>6.3661095901728881</c:v>
                </c:pt>
                <c:pt idx="23">
                  <c:v>12.385417151508312</c:v>
                </c:pt>
                <c:pt idx="24">
                  <c:v>13.498548282786141</c:v>
                </c:pt>
                <c:pt idx="25">
                  <c:v>9.4605672575949686</c:v>
                </c:pt>
                <c:pt idx="26">
                  <c:v>7.1502501622361851</c:v>
                </c:pt>
                <c:pt idx="27">
                  <c:v>9.3921590827382637</c:v>
                </c:pt>
                <c:pt idx="28">
                  <c:v>9.7732978492492837</c:v>
                </c:pt>
                <c:pt idx="29">
                  <c:v>11.745664962780108</c:v>
                </c:pt>
                <c:pt idx="30">
                  <c:v>11.408073737715771</c:v>
                </c:pt>
                <c:pt idx="31">
                  <c:v>8.2290477243966169</c:v>
                </c:pt>
                <c:pt idx="32">
                  <c:v>13.026968402456488</c:v>
                </c:pt>
                <c:pt idx="33">
                  <c:v>9.1559863957220404</c:v>
                </c:pt>
                <c:pt idx="34">
                  <c:v>9.768930219541943</c:v>
                </c:pt>
                <c:pt idx="35">
                  <c:v>8.5318172415036955</c:v>
                </c:pt>
                <c:pt idx="36">
                  <c:v>13.117397485601026</c:v>
                </c:pt>
                <c:pt idx="37">
                  <c:v>11.355633415938998</c:v>
                </c:pt>
                <c:pt idx="38">
                  <c:v>5.7176043545511028</c:v>
                </c:pt>
                <c:pt idx="39">
                  <c:v>4.1155570628778442</c:v>
                </c:pt>
                <c:pt idx="40">
                  <c:v>12.970847960641199</c:v>
                </c:pt>
                <c:pt idx="41">
                  <c:v>13.820068232849119</c:v>
                </c:pt>
                <c:pt idx="42">
                  <c:v>13.62298622137658</c:v>
                </c:pt>
                <c:pt idx="43">
                  <c:v>12.171843465604518</c:v>
                </c:pt>
                <c:pt idx="44">
                  <c:v>9.8971723966864111</c:v>
                </c:pt>
                <c:pt idx="45">
                  <c:v>12.681711303057375</c:v>
                </c:pt>
                <c:pt idx="46">
                  <c:v>10.549642608824914</c:v>
                </c:pt>
                <c:pt idx="47">
                  <c:v>7.608744871659578</c:v>
                </c:pt>
                <c:pt idx="48">
                  <c:v>7.2387598418518202</c:v>
                </c:pt>
                <c:pt idx="49">
                  <c:v>9.0427422103712622</c:v>
                </c:pt>
                <c:pt idx="50">
                  <c:v>10.924521783389896</c:v>
                </c:pt>
                <c:pt idx="51">
                  <c:v>10.522538033673875</c:v>
                </c:pt>
                <c:pt idx="52">
                  <c:v>5.395696381586025</c:v>
                </c:pt>
                <c:pt idx="53">
                  <c:v>11.580969345773848</c:v>
                </c:pt>
                <c:pt idx="54">
                  <c:v>10.861508214326506</c:v>
                </c:pt>
                <c:pt idx="55">
                  <c:v>9.2982336608825449</c:v>
                </c:pt>
                <c:pt idx="56">
                  <c:v>11.341808839828506</c:v>
                </c:pt>
                <c:pt idx="57">
                  <c:v>11.717548220952898</c:v>
                </c:pt>
                <c:pt idx="58">
                  <c:v>6.0563728794952834</c:v>
                </c:pt>
                <c:pt idx="59">
                  <c:v>8.7271679890956833</c:v>
                </c:pt>
                <c:pt idx="60">
                  <c:v>7.0247172647243508</c:v>
                </c:pt>
                <c:pt idx="61">
                  <c:v>12.243772452585247</c:v>
                </c:pt>
                <c:pt idx="62">
                  <c:v>8.5945296886728642</c:v>
                </c:pt>
                <c:pt idx="63">
                  <c:v>12.566776412604543</c:v>
                </c:pt>
                <c:pt idx="64">
                  <c:v>13.196544386257209</c:v>
                </c:pt>
                <c:pt idx="65">
                  <c:v>7.8634289525980314</c:v>
                </c:pt>
                <c:pt idx="66">
                  <c:v>11.997253057309441</c:v>
                </c:pt>
                <c:pt idx="67">
                  <c:v>11.469295159858316</c:v>
                </c:pt>
                <c:pt idx="68">
                  <c:v>8.5704423252266437</c:v>
                </c:pt>
                <c:pt idx="69">
                  <c:v>7.2088692542435613</c:v>
                </c:pt>
                <c:pt idx="70">
                  <c:v>6.6864781436927734</c:v>
                </c:pt>
                <c:pt idx="71">
                  <c:v>7.6416402090581848</c:v>
                </c:pt>
                <c:pt idx="72">
                  <c:v>13.494824933798281</c:v>
                </c:pt>
                <c:pt idx="73">
                  <c:v>10.126675318104278</c:v>
                </c:pt>
                <c:pt idx="74">
                  <c:v>10.185561699661294</c:v>
                </c:pt>
                <c:pt idx="75">
                  <c:v>3.4391719610101523</c:v>
                </c:pt>
                <c:pt idx="76">
                  <c:v>12.813549772936129</c:v>
                </c:pt>
                <c:pt idx="77">
                  <c:v>6.084857432162611</c:v>
                </c:pt>
                <c:pt idx="78">
                  <c:v>5.6164464919915922</c:v>
                </c:pt>
                <c:pt idx="79">
                  <c:v>14.672921062245853</c:v>
                </c:pt>
                <c:pt idx="80">
                  <c:v>7.4552162805740192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B-4395-A4BF-FD3A1332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24368"/>
        <c:axId val="838748848"/>
      </c:scatterChart>
      <c:valAx>
        <c:axId val="15173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8848"/>
        <c:crosses val="autoZero"/>
        <c:crossBetween val="midCat"/>
      </c:valAx>
      <c:valAx>
        <c:axId val="8387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'randomly generated dataset'!$A$2:$A$102</c:f>
              <c:numCache>
                <c:formatCode>0.000</c:formatCode>
                <c:ptCount val="101"/>
                <c:pt idx="0">
                  <c:v>0.09</c:v>
                </c:pt>
                <c:pt idx="1">
                  <c:v>0.01</c:v>
                </c:pt>
                <c:pt idx="2">
                  <c:v>0.45</c:v>
                </c:pt>
                <c:pt idx="3">
                  <c:v>0.66</c:v>
                </c:pt>
                <c:pt idx="4">
                  <c:v>0.18</c:v>
                </c:pt>
                <c:pt idx="5">
                  <c:v>0.61</c:v>
                </c:pt>
                <c:pt idx="6">
                  <c:v>0.88</c:v>
                </c:pt>
                <c:pt idx="7">
                  <c:v>0.49</c:v>
                </c:pt>
                <c:pt idx="8">
                  <c:v>0.72</c:v>
                </c:pt>
                <c:pt idx="9">
                  <c:v>0.09</c:v>
                </c:pt>
                <c:pt idx="10">
                  <c:v>0.48</c:v>
                </c:pt>
                <c:pt idx="11">
                  <c:v>0.42</c:v>
                </c:pt>
                <c:pt idx="12">
                  <c:v>0.09</c:v>
                </c:pt>
                <c:pt idx="13">
                  <c:v>0.82</c:v>
                </c:pt>
                <c:pt idx="14">
                  <c:v>0.03</c:v>
                </c:pt>
                <c:pt idx="15">
                  <c:v>0.71</c:v>
                </c:pt>
                <c:pt idx="16">
                  <c:v>0.96</c:v>
                </c:pt>
                <c:pt idx="17">
                  <c:v>0.26</c:v>
                </c:pt>
                <c:pt idx="18">
                  <c:v>0.11</c:v>
                </c:pt>
                <c:pt idx="19">
                  <c:v>0.02</c:v>
                </c:pt>
                <c:pt idx="20">
                  <c:v>0.64</c:v>
                </c:pt>
                <c:pt idx="21">
                  <c:v>0.08</c:v>
                </c:pt>
                <c:pt idx="22">
                  <c:v>0.45</c:v>
                </c:pt>
                <c:pt idx="23">
                  <c:v>0.01</c:v>
                </c:pt>
                <c:pt idx="24">
                  <c:v>0.57999999999999996</c:v>
                </c:pt>
                <c:pt idx="25">
                  <c:v>0.75</c:v>
                </c:pt>
                <c:pt idx="26">
                  <c:v>0.02</c:v>
                </c:pt>
                <c:pt idx="27">
                  <c:v>0.26</c:v>
                </c:pt>
                <c:pt idx="28">
                  <c:v>0.91</c:v>
                </c:pt>
                <c:pt idx="29">
                  <c:v>0.99</c:v>
                </c:pt>
                <c:pt idx="30">
                  <c:v>0.21</c:v>
                </c:pt>
                <c:pt idx="31">
                  <c:v>0.65</c:v>
                </c:pt>
                <c:pt idx="32">
                  <c:v>0.22</c:v>
                </c:pt>
                <c:pt idx="33">
                  <c:v>0.39</c:v>
                </c:pt>
                <c:pt idx="34">
                  <c:v>0.83</c:v>
                </c:pt>
                <c:pt idx="35">
                  <c:v>0.85</c:v>
                </c:pt>
                <c:pt idx="36">
                  <c:v>0.71</c:v>
                </c:pt>
                <c:pt idx="37">
                  <c:v>0.02</c:v>
                </c:pt>
                <c:pt idx="38">
                  <c:v>0.12</c:v>
                </c:pt>
                <c:pt idx="39">
                  <c:v>0.21</c:v>
                </c:pt>
                <c:pt idx="40">
                  <c:v>0.81</c:v>
                </c:pt>
                <c:pt idx="41">
                  <c:v>0.91</c:v>
                </c:pt>
                <c:pt idx="42">
                  <c:v>0.57999999999999996</c:v>
                </c:pt>
                <c:pt idx="43">
                  <c:v>0.62</c:v>
                </c:pt>
                <c:pt idx="44">
                  <c:v>0.52</c:v>
                </c:pt>
                <c:pt idx="45">
                  <c:v>0.28999999999999998</c:v>
                </c:pt>
                <c:pt idx="46">
                  <c:v>0.84</c:v>
                </c:pt>
                <c:pt idx="47">
                  <c:v>0.06</c:v>
                </c:pt>
                <c:pt idx="48">
                  <c:v>0.99</c:v>
                </c:pt>
                <c:pt idx="49">
                  <c:v>0.05</c:v>
                </c:pt>
                <c:pt idx="50">
                  <c:v>7.0000000000000007E-2</c:v>
                </c:pt>
                <c:pt idx="51">
                  <c:v>0.81</c:v>
                </c:pt>
                <c:pt idx="52">
                  <c:v>0.59</c:v>
                </c:pt>
                <c:pt idx="53">
                  <c:v>0.94</c:v>
                </c:pt>
                <c:pt idx="54">
                  <c:v>0.88</c:v>
                </c:pt>
                <c:pt idx="55">
                  <c:v>0.6</c:v>
                </c:pt>
                <c:pt idx="56">
                  <c:v>0.45</c:v>
                </c:pt>
                <c:pt idx="57">
                  <c:v>0.3</c:v>
                </c:pt>
                <c:pt idx="58">
                  <c:v>0.5</c:v>
                </c:pt>
                <c:pt idx="59">
                  <c:v>0.22</c:v>
                </c:pt>
                <c:pt idx="60">
                  <c:v>0.42</c:v>
                </c:pt>
                <c:pt idx="61">
                  <c:v>0.56999999999999995</c:v>
                </c:pt>
                <c:pt idx="62">
                  <c:v>0.52</c:v>
                </c:pt>
                <c:pt idx="63">
                  <c:v>0.06</c:v>
                </c:pt>
                <c:pt idx="64">
                  <c:v>0.87</c:v>
                </c:pt>
                <c:pt idx="65">
                  <c:v>0.92</c:v>
                </c:pt>
                <c:pt idx="66">
                  <c:v>0.1</c:v>
                </c:pt>
                <c:pt idx="67">
                  <c:v>0.87</c:v>
                </c:pt>
                <c:pt idx="68">
                  <c:v>0.55000000000000004</c:v>
                </c:pt>
                <c:pt idx="69">
                  <c:v>0.74</c:v>
                </c:pt>
                <c:pt idx="70">
                  <c:v>0.97</c:v>
                </c:pt>
                <c:pt idx="71">
                  <c:v>0.28000000000000003</c:v>
                </c:pt>
                <c:pt idx="72">
                  <c:v>0.39</c:v>
                </c:pt>
                <c:pt idx="73">
                  <c:v>0.72</c:v>
                </c:pt>
                <c:pt idx="74">
                  <c:v>0.02</c:v>
                </c:pt>
                <c:pt idx="75">
                  <c:v>0.73</c:v>
                </c:pt>
                <c:pt idx="76">
                  <c:v>0.38</c:v>
                </c:pt>
                <c:pt idx="77">
                  <c:v>7.0000000000000007E-2</c:v>
                </c:pt>
                <c:pt idx="78">
                  <c:v>0.16</c:v>
                </c:pt>
                <c:pt idx="79">
                  <c:v>0.99</c:v>
                </c:pt>
                <c:pt idx="80">
                  <c:v>0.93</c:v>
                </c:pt>
                <c:pt idx="81">
                  <c:v>0.16</c:v>
                </c:pt>
                <c:pt idx="82">
                  <c:v>0.25</c:v>
                </c:pt>
                <c:pt idx="83">
                  <c:v>0.39</c:v>
                </c:pt>
                <c:pt idx="84">
                  <c:v>0.3</c:v>
                </c:pt>
                <c:pt idx="85">
                  <c:v>0.75</c:v>
                </c:pt>
                <c:pt idx="86">
                  <c:v>0.89</c:v>
                </c:pt>
                <c:pt idx="87">
                  <c:v>0.79</c:v>
                </c:pt>
                <c:pt idx="88">
                  <c:v>7.0000000000000007E-2</c:v>
                </c:pt>
                <c:pt idx="89">
                  <c:v>0.94</c:v>
                </c:pt>
                <c:pt idx="90">
                  <c:v>0.14000000000000001</c:v>
                </c:pt>
                <c:pt idx="91">
                  <c:v>0.43</c:v>
                </c:pt>
                <c:pt idx="92">
                  <c:v>0.28999999999999998</c:v>
                </c:pt>
                <c:pt idx="93">
                  <c:v>0.86</c:v>
                </c:pt>
                <c:pt idx="94">
                  <c:v>0.43</c:v>
                </c:pt>
                <c:pt idx="95">
                  <c:v>0.18</c:v>
                </c:pt>
                <c:pt idx="96">
                  <c:v>0.95</c:v>
                </c:pt>
                <c:pt idx="97">
                  <c:v>0.55000000000000004</c:v>
                </c:pt>
                <c:pt idx="98">
                  <c:v>0.62</c:v>
                </c:pt>
                <c:pt idx="99">
                  <c:v>0.01</c:v>
                </c:pt>
              </c:numCache>
            </c:numRef>
          </c:xVal>
          <c:yVal>
            <c:numRef>
              <c:f>'randomly generated dataset'!$B$2:$B$102</c:f>
              <c:numCache>
                <c:formatCode>0.000</c:formatCode>
                <c:ptCount val="101"/>
                <c:pt idx="0">
                  <c:v>6.75</c:v>
                </c:pt>
                <c:pt idx="1">
                  <c:v>2.64</c:v>
                </c:pt>
                <c:pt idx="2">
                  <c:v>11.82</c:v>
                </c:pt>
                <c:pt idx="3">
                  <c:v>11.17</c:v>
                </c:pt>
                <c:pt idx="4">
                  <c:v>6.21</c:v>
                </c:pt>
                <c:pt idx="5">
                  <c:v>12.16</c:v>
                </c:pt>
                <c:pt idx="6">
                  <c:v>12.71</c:v>
                </c:pt>
                <c:pt idx="7">
                  <c:v>11.9</c:v>
                </c:pt>
                <c:pt idx="8">
                  <c:v>13.82</c:v>
                </c:pt>
                <c:pt idx="9">
                  <c:v>7.48</c:v>
                </c:pt>
                <c:pt idx="10">
                  <c:v>8.74</c:v>
                </c:pt>
                <c:pt idx="11">
                  <c:v>10.130000000000001</c:v>
                </c:pt>
                <c:pt idx="12">
                  <c:v>5.46</c:v>
                </c:pt>
                <c:pt idx="13">
                  <c:v>12.8</c:v>
                </c:pt>
                <c:pt idx="14">
                  <c:v>6.37</c:v>
                </c:pt>
                <c:pt idx="15">
                  <c:v>13.8</c:v>
                </c:pt>
                <c:pt idx="16">
                  <c:v>13.19</c:v>
                </c:pt>
                <c:pt idx="17">
                  <c:v>7.1</c:v>
                </c:pt>
                <c:pt idx="18">
                  <c:v>5.88</c:v>
                </c:pt>
                <c:pt idx="19">
                  <c:v>6.23</c:v>
                </c:pt>
                <c:pt idx="20">
                  <c:v>11.36</c:v>
                </c:pt>
                <c:pt idx="21">
                  <c:v>7.02</c:v>
                </c:pt>
                <c:pt idx="22">
                  <c:v>8.6</c:v>
                </c:pt>
                <c:pt idx="23">
                  <c:v>2.57</c:v>
                </c:pt>
                <c:pt idx="24">
                  <c:v>11.18</c:v>
                </c:pt>
                <c:pt idx="25">
                  <c:v>11.33</c:v>
                </c:pt>
                <c:pt idx="26">
                  <c:v>3.08</c:v>
                </c:pt>
                <c:pt idx="27">
                  <c:v>7.35</c:v>
                </c:pt>
                <c:pt idx="28">
                  <c:v>13.33</c:v>
                </c:pt>
                <c:pt idx="29">
                  <c:v>13.91</c:v>
                </c:pt>
                <c:pt idx="30">
                  <c:v>7.9</c:v>
                </c:pt>
                <c:pt idx="31">
                  <c:v>11.19</c:v>
                </c:pt>
                <c:pt idx="32">
                  <c:v>9.92</c:v>
                </c:pt>
                <c:pt idx="33">
                  <c:v>8.6999999999999993</c:v>
                </c:pt>
                <c:pt idx="34">
                  <c:v>12.87</c:v>
                </c:pt>
                <c:pt idx="35">
                  <c:v>11.67</c:v>
                </c:pt>
                <c:pt idx="36">
                  <c:v>12.69</c:v>
                </c:pt>
                <c:pt idx="37">
                  <c:v>3.1</c:v>
                </c:pt>
                <c:pt idx="38">
                  <c:v>5.39</c:v>
                </c:pt>
                <c:pt idx="39">
                  <c:v>8.75</c:v>
                </c:pt>
                <c:pt idx="40">
                  <c:v>13.84</c:v>
                </c:pt>
                <c:pt idx="41">
                  <c:v>13.37</c:v>
                </c:pt>
                <c:pt idx="42">
                  <c:v>11.43</c:v>
                </c:pt>
                <c:pt idx="43">
                  <c:v>12.21</c:v>
                </c:pt>
                <c:pt idx="44">
                  <c:v>9.16</c:v>
                </c:pt>
                <c:pt idx="45">
                  <c:v>9.5399999999999991</c:v>
                </c:pt>
                <c:pt idx="46">
                  <c:v>13.06</c:v>
                </c:pt>
                <c:pt idx="47">
                  <c:v>4.93</c:v>
                </c:pt>
                <c:pt idx="48">
                  <c:v>14.01</c:v>
                </c:pt>
                <c:pt idx="49">
                  <c:v>4.0199999999999996</c:v>
                </c:pt>
                <c:pt idx="50">
                  <c:v>4.91</c:v>
                </c:pt>
                <c:pt idx="51">
                  <c:v>11.76</c:v>
                </c:pt>
                <c:pt idx="52">
                  <c:v>10.98</c:v>
                </c:pt>
                <c:pt idx="53">
                  <c:v>12.97</c:v>
                </c:pt>
                <c:pt idx="54">
                  <c:v>14.43</c:v>
                </c:pt>
                <c:pt idx="55">
                  <c:v>11.61</c:v>
                </c:pt>
                <c:pt idx="56">
                  <c:v>8.19</c:v>
                </c:pt>
                <c:pt idx="57">
                  <c:v>6.95</c:v>
                </c:pt>
                <c:pt idx="58">
                  <c:v>11.21</c:v>
                </c:pt>
                <c:pt idx="59">
                  <c:v>7.87</c:v>
                </c:pt>
                <c:pt idx="60">
                  <c:v>9.1</c:v>
                </c:pt>
                <c:pt idx="61">
                  <c:v>9.2200000000000006</c:v>
                </c:pt>
                <c:pt idx="62">
                  <c:v>12.22</c:v>
                </c:pt>
                <c:pt idx="63">
                  <c:v>4.8600000000000003</c:v>
                </c:pt>
                <c:pt idx="64">
                  <c:v>12.51</c:v>
                </c:pt>
                <c:pt idx="65">
                  <c:v>14.59</c:v>
                </c:pt>
                <c:pt idx="66">
                  <c:v>8.1300000000000008</c:v>
                </c:pt>
                <c:pt idx="67">
                  <c:v>12.63</c:v>
                </c:pt>
                <c:pt idx="68">
                  <c:v>10.42</c:v>
                </c:pt>
                <c:pt idx="69">
                  <c:v>10.52</c:v>
                </c:pt>
                <c:pt idx="70">
                  <c:v>13.39</c:v>
                </c:pt>
                <c:pt idx="71">
                  <c:v>7.42</c:v>
                </c:pt>
                <c:pt idx="72">
                  <c:v>10.95</c:v>
                </c:pt>
                <c:pt idx="73">
                  <c:v>13.71</c:v>
                </c:pt>
                <c:pt idx="74">
                  <c:v>3.78</c:v>
                </c:pt>
                <c:pt idx="75">
                  <c:v>12.28</c:v>
                </c:pt>
                <c:pt idx="76">
                  <c:v>7.57</c:v>
                </c:pt>
                <c:pt idx="77">
                  <c:v>4.13</c:v>
                </c:pt>
                <c:pt idx="78">
                  <c:v>6.13</c:v>
                </c:pt>
                <c:pt idx="79">
                  <c:v>13.92</c:v>
                </c:pt>
                <c:pt idx="80">
                  <c:v>14.75</c:v>
                </c:pt>
                <c:pt idx="81">
                  <c:v>5.24</c:v>
                </c:pt>
                <c:pt idx="82">
                  <c:v>9.3699999999999992</c:v>
                </c:pt>
                <c:pt idx="83">
                  <c:v>9.0399999999999991</c:v>
                </c:pt>
                <c:pt idx="84">
                  <c:v>9.2100000000000009</c:v>
                </c:pt>
                <c:pt idx="85">
                  <c:v>14.26</c:v>
                </c:pt>
                <c:pt idx="86">
                  <c:v>13.2</c:v>
                </c:pt>
                <c:pt idx="87">
                  <c:v>10.85</c:v>
                </c:pt>
                <c:pt idx="88">
                  <c:v>6.96</c:v>
                </c:pt>
                <c:pt idx="89">
                  <c:v>13.93</c:v>
                </c:pt>
                <c:pt idx="90">
                  <c:v>7.07</c:v>
                </c:pt>
                <c:pt idx="91">
                  <c:v>11.02</c:v>
                </c:pt>
                <c:pt idx="92">
                  <c:v>8.85</c:v>
                </c:pt>
                <c:pt idx="93">
                  <c:v>14.52</c:v>
                </c:pt>
                <c:pt idx="94">
                  <c:v>9.36</c:v>
                </c:pt>
                <c:pt idx="95">
                  <c:v>6</c:v>
                </c:pt>
                <c:pt idx="96">
                  <c:v>14.19</c:v>
                </c:pt>
                <c:pt idx="97">
                  <c:v>11.62</c:v>
                </c:pt>
                <c:pt idx="98">
                  <c:v>12.54</c:v>
                </c:pt>
                <c:pt idx="99">
                  <c:v>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4-4A63-BF22-5F611B7B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78144"/>
        <c:axId val="16410111"/>
      </c:scatterChart>
      <c:valAx>
        <c:axId val="7195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GA/EI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16410111"/>
        <c:crosses val="autoZero"/>
        <c:crossBetween val="midCat"/>
      </c:valAx>
      <c:valAx>
        <c:axId val="164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US"/>
          </a:p>
        </c:txPr>
        <c:crossAx val="7195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ndara" panose="020E05020303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Sheet5!$B$4:$B$23</c:f>
              <c:numCache>
                <c:formatCode>General</c:formatCode>
                <c:ptCount val="20"/>
                <c:pt idx="0">
                  <c:v>0.18</c:v>
                </c:pt>
                <c:pt idx="1">
                  <c:v>0.72</c:v>
                </c:pt>
                <c:pt idx="2">
                  <c:v>0.82</c:v>
                </c:pt>
                <c:pt idx="3">
                  <c:v>0.64</c:v>
                </c:pt>
                <c:pt idx="4">
                  <c:v>0.08</c:v>
                </c:pt>
                <c:pt idx="5">
                  <c:v>0.22</c:v>
                </c:pt>
                <c:pt idx="6">
                  <c:v>0.85</c:v>
                </c:pt>
                <c:pt idx="7">
                  <c:v>0.62</c:v>
                </c:pt>
                <c:pt idx="8">
                  <c:v>0.52</c:v>
                </c:pt>
                <c:pt idx="9">
                  <c:v>0.06</c:v>
                </c:pt>
                <c:pt idx="10">
                  <c:v>0.87</c:v>
                </c:pt>
                <c:pt idx="11">
                  <c:v>0.1</c:v>
                </c:pt>
                <c:pt idx="12">
                  <c:v>0.72</c:v>
                </c:pt>
                <c:pt idx="13">
                  <c:v>0.73</c:v>
                </c:pt>
                <c:pt idx="14">
                  <c:v>0.99</c:v>
                </c:pt>
                <c:pt idx="15">
                  <c:v>0.16</c:v>
                </c:pt>
                <c:pt idx="16">
                  <c:v>0.39</c:v>
                </c:pt>
                <c:pt idx="17">
                  <c:v>0.3</c:v>
                </c:pt>
                <c:pt idx="18">
                  <c:v>0.75</c:v>
                </c:pt>
                <c:pt idx="19">
                  <c:v>0.18</c:v>
                </c:pt>
              </c:numCache>
            </c:numRef>
          </c:xVal>
          <c:yVal>
            <c:numRef>
              <c:f>Sheet5!$C$4:$C$23</c:f>
              <c:numCache>
                <c:formatCode>General</c:formatCode>
                <c:ptCount val="20"/>
                <c:pt idx="0">
                  <c:v>6.21</c:v>
                </c:pt>
                <c:pt idx="1">
                  <c:v>13.82</c:v>
                </c:pt>
                <c:pt idx="2">
                  <c:v>12.8</c:v>
                </c:pt>
                <c:pt idx="3">
                  <c:v>11.36</c:v>
                </c:pt>
                <c:pt idx="4">
                  <c:v>7.02</c:v>
                </c:pt>
                <c:pt idx="5">
                  <c:v>9.92</c:v>
                </c:pt>
                <c:pt idx="6">
                  <c:v>11.67</c:v>
                </c:pt>
                <c:pt idx="7">
                  <c:v>12.21</c:v>
                </c:pt>
                <c:pt idx="8">
                  <c:v>9.16</c:v>
                </c:pt>
                <c:pt idx="9">
                  <c:v>4.93</c:v>
                </c:pt>
                <c:pt idx="10">
                  <c:v>12.51</c:v>
                </c:pt>
                <c:pt idx="11">
                  <c:v>8.1300000000000008</c:v>
                </c:pt>
                <c:pt idx="12">
                  <c:v>13.71</c:v>
                </c:pt>
                <c:pt idx="13">
                  <c:v>12.28</c:v>
                </c:pt>
                <c:pt idx="14">
                  <c:v>13.92</c:v>
                </c:pt>
                <c:pt idx="15">
                  <c:v>5.24</c:v>
                </c:pt>
                <c:pt idx="16">
                  <c:v>9.0399999999999991</c:v>
                </c:pt>
                <c:pt idx="17">
                  <c:v>9.2100000000000009</c:v>
                </c:pt>
                <c:pt idx="18">
                  <c:v>14.26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6C-4854-8CB7-84C3B3ECD084}"/>
            </c:ext>
          </c:extLst>
        </c:ser>
        <c:ser>
          <c:idx val="0"/>
          <c:order val="1"/>
          <c:tx>
            <c:v>True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Sheet5!$F$4:$F$23</c:f>
              <c:numCache>
                <c:formatCode>General</c:formatCode>
                <c:ptCount val="20"/>
                <c:pt idx="0">
                  <c:v>0.99</c:v>
                </c:pt>
                <c:pt idx="1">
                  <c:v>0.87</c:v>
                </c:pt>
                <c:pt idx="2">
                  <c:v>0.85</c:v>
                </c:pt>
                <c:pt idx="3">
                  <c:v>0.82</c:v>
                </c:pt>
                <c:pt idx="4">
                  <c:v>0.75</c:v>
                </c:pt>
                <c:pt idx="5">
                  <c:v>0.73</c:v>
                </c:pt>
                <c:pt idx="6">
                  <c:v>0.72</c:v>
                </c:pt>
                <c:pt idx="7">
                  <c:v>0.72</c:v>
                </c:pt>
                <c:pt idx="8">
                  <c:v>0.64</c:v>
                </c:pt>
                <c:pt idx="9">
                  <c:v>0.62</c:v>
                </c:pt>
                <c:pt idx="10">
                  <c:v>0.52</c:v>
                </c:pt>
                <c:pt idx="11">
                  <c:v>0.39</c:v>
                </c:pt>
                <c:pt idx="12">
                  <c:v>0.3</c:v>
                </c:pt>
                <c:pt idx="13">
                  <c:v>0.22</c:v>
                </c:pt>
                <c:pt idx="14">
                  <c:v>0.18</c:v>
                </c:pt>
                <c:pt idx="15">
                  <c:v>0.18</c:v>
                </c:pt>
                <c:pt idx="16">
                  <c:v>0.16</c:v>
                </c:pt>
                <c:pt idx="17">
                  <c:v>0.1</c:v>
                </c:pt>
                <c:pt idx="18">
                  <c:v>0.08</c:v>
                </c:pt>
                <c:pt idx="19">
                  <c:v>0.06</c:v>
                </c:pt>
              </c:numCache>
            </c:numRef>
          </c:xVal>
          <c:yVal>
            <c:numRef>
              <c:f>Sheet5!$G$4:$G$23</c:f>
              <c:numCache>
                <c:formatCode>General</c:formatCode>
                <c:ptCount val="20"/>
                <c:pt idx="0">
                  <c:v>14.727228</c:v>
                </c:pt>
                <c:pt idx="1">
                  <c:v>13.539901</c:v>
                </c:pt>
                <c:pt idx="2">
                  <c:v>13.342013</c:v>
                </c:pt>
                <c:pt idx="3">
                  <c:v>13.045180999999999</c:v>
                </c:pt>
                <c:pt idx="4">
                  <c:v>12.352573</c:v>
                </c:pt>
                <c:pt idx="5">
                  <c:v>12.154685000000001</c:v>
                </c:pt>
                <c:pt idx="6">
                  <c:v>12.055740999999999</c:v>
                </c:pt>
                <c:pt idx="7">
                  <c:v>12.055740999999999</c:v>
                </c:pt>
                <c:pt idx="8">
                  <c:v>11.264189</c:v>
                </c:pt>
                <c:pt idx="9">
                  <c:v>11.066300999999999</c:v>
                </c:pt>
                <c:pt idx="10">
                  <c:v>10.076860999999999</c:v>
                </c:pt>
                <c:pt idx="11">
                  <c:v>8.7905899999999999</c:v>
                </c:pt>
                <c:pt idx="12">
                  <c:v>7.9000940000000002</c:v>
                </c:pt>
                <c:pt idx="13">
                  <c:v>7.1085419999999999</c:v>
                </c:pt>
                <c:pt idx="14">
                  <c:v>6.7127660000000002</c:v>
                </c:pt>
                <c:pt idx="15">
                  <c:v>6.7127660000000002</c:v>
                </c:pt>
                <c:pt idx="16">
                  <c:v>6.5148780000000004</c:v>
                </c:pt>
                <c:pt idx="17">
                  <c:v>5.921214</c:v>
                </c:pt>
                <c:pt idx="18">
                  <c:v>5.7233260000000001</c:v>
                </c:pt>
                <c:pt idx="19">
                  <c:v>5.5254380000000003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C-4854-8CB7-84C3B3EC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8639"/>
        <c:axId val="476634319"/>
      </c:scatterChart>
      <c:valAx>
        <c:axId val="4766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(= GA/EI)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4319"/>
        <c:crosses val="autoZero"/>
        <c:crossBetween val="midCat"/>
      </c:valAx>
      <c:valAx>
        <c:axId val="4766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863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138112</xdr:rowOff>
    </xdr:from>
    <xdr:to>
      <xdr:col>18</xdr:col>
      <xdr:colOff>504825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8FF87-AD2A-42AF-E215-0506D9D37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52386</xdr:rowOff>
    </xdr:from>
    <xdr:to>
      <xdr:col>20</xdr:col>
      <xdr:colOff>47625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55E0F-11D5-5B91-EEF6-782F73482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52387</xdr:rowOff>
    </xdr:from>
    <xdr:to>
      <xdr:col>12</xdr:col>
      <xdr:colOff>142875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BB8AA-177C-E3FF-02D4-DACF6C83E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A50E-AEFC-47B7-9EE1-927EB9D85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0</xdr:row>
      <xdr:rowOff>0</xdr:rowOff>
    </xdr:from>
    <xdr:to>
      <xdr:col>4</xdr:col>
      <xdr:colOff>333375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0B887-CCAA-B67E-90C9-03E9DF2A9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0"/>
          <a:ext cx="381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5</xdr:row>
      <xdr:rowOff>114300</xdr:rowOff>
    </xdr:from>
    <xdr:to>
      <xdr:col>3</xdr:col>
      <xdr:colOff>523875</xdr:colOff>
      <xdr:row>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D26B74-7321-6296-3B9C-948924AD4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66800"/>
          <a:ext cx="381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23811</xdr:rowOff>
    </xdr:from>
    <xdr:to>
      <xdr:col>16</xdr:col>
      <xdr:colOff>361950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254DB-9A3B-88DB-65CC-3879D0209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6E58-C5A1-4DFA-A7EF-0B4D1916795B}">
  <dimension ref="A1:J10"/>
  <sheetViews>
    <sheetView workbookViewId="0">
      <selection activeCell="G8" sqref="G8:J10"/>
    </sheetView>
  </sheetViews>
  <sheetFormatPr defaultRowHeight="15" x14ac:dyDescent="0.25"/>
  <cols>
    <col min="1" max="1" width="25.5703125" bestFit="1" customWidth="1"/>
    <col min="2" max="2" width="14.140625" bestFit="1" customWidth="1"/>
  </cols>
  <sheetData>
    <row r="1" spans="1:10" x14ac:dyDescent="0.25">
      <c r="A1" s="1"/>
      <c r="B1" s="1"/>
      <c r="C1" s="21" t="s">
        <v>45</v>
      </c>
      <c r="D1" s="21"/>
      <c r="E1" s="21"/>
      <c r="F1" s="21"/>
      <c r="G1" s="21" t="s">
        <v>46</v>
      </c>
      <c r="H1" s="21"/>
      <c r="I1" s="21"/>
      <c r="J1" s="21"/>
    </row>
    <row r="2" spans="1:10" x14ac:dyDescent="0.25">
      <c r="A2" s="1" t="s">
        <v>33</v>
      </c>
      <c r="B2" s="1"/>
      <c r="C2" s="2" t="s">
        <v>11</v>
      </c>
      <c r="D2" s="2" t="s">
        <v>12</v>
      </c>
      <c r="E2" s="2" t="s">
        <v>13</v>
      </c>
      <c r="F2" s="2" t="s">
        <v>14</v>
      </c>
      <c r="G2" s="2" t="s">
        <v>11</v>
      </c>
      <c r="H2" s="2" t="s">
        <v>12</v>
      </c>
      <c r="I2" s="2" t="s">
        <v>13</v>
      </c>
      <c r="J2" s="2" t="s">
        <v>14</v>
      </c>
    </row>
    <row r="3" spans="1:10" x14ac:dyDescent="0.25">
      <c r="A3" s="1" t="s">
        <v>40</v>
      </c>
      <c r="B3" s="1"/>
      <c r="C3" s="2">
        <v>105</v>
      </c>
      <c r="D3" s="2">
        <v>116.9</v>
      </c>
      <c r="E3" s="2">
        <v>59.5</v>
      </c>
      <c r="F3" s="2">
        <v>152.5</v>
      </c>
      <c r="G3" s="2">
        <v>105</v>
      </c>
      <c r="H3" s="2">
        <v>116.9</v>
      </c>
      <c r="I3" s="2">
        <v>59.5</v>
      </c>
      <c r="J3" s="2">
        <v>152.5</v>
      </c>
    </row>
    <row r="4" spans="1:10" x14ac:dyDescent="0.25">
      <c r="A4" s="1" t="s">
        <v>41</v>
      </c>
      <c r="B4" s="1"/>
      <c r="C4" s="2">
        <v>4.42</v>
      </c>
      <c r="D4" s="2">
        <v>3.1120000000000001</v>
      </c>
      <c r="E4" s="2">
        <v>1.704</v>
      </c>
      <c r="F4" s="2">
        <v>2.7170000000000001</v>
      </c>
      <c r="G4" s="2">
        <v>3.371</v>
      </c>
      <c r="H4" s="2">
        <v>5.4870000000000001</v>
      </c>
      <c r="I4" s="2">
        <v>2.7010000000000001</v>
      </c>
      <c r="J4" s="2">
        <v>2.8540000000000001</v>
      </c>
    </row>
    <row r="5" spans="1:10" x14ac:dyDescent="0.25">
      <c r="A5" s="1" t="s">
        <v>42</v>
      </c>
      <c r="B5" s="1"/>
      <c r="C5" s="2">
        <v>1.0880000000000001</v>
      </c>
      <c r="D5" s="2">
        <v>0.61299999999999999</v>
      </c>
      <c r="E5" s="2">
        <v>0.41</v>
      </c>
      <c r="F5" s="2">
        <v>0.57399999999999995</v>
      </c>
      <c r="G5" s="2">
        <v>0.74399999999999999</v>
      </c>
      <c r="H5" s="2">
        <v>1.4570000000000001</v>
      </c>
      <c r="I5" s="2">
        <v>0.8</v>
      </c>
      <c r="J5" s="2">
        <v>0.56399999999999995</v>
      </c>
    </row>
    <row r="6" spans="1:10" x14ac:dyDescent="0.25">
      <c r="A6" s="1" t="s">
        <v>34</v>
      </c>
      <c r="B6" s="1"/>
      <c r="C6" s="2">
        <v>4.0629999999999997</v>
      </c>
      <c r="D6" s="2">
        <v>5.077</v>
      </c>
      <c r="E6" s="2">
        <v>4.1559999999999997</v>
      </c>
      <c r="F6" s="2">
        <v>4.7329999999999997</v>
      </c>
      <c r="G6" s="2">
        <v>4.5309999999999997</v>
      </c>
      <c r="H6" s="2">
        <v>3.766</v>
      </c>
      <c r="I6" s="2">
        <v>3.3759999999999999</v>
      </c>
      <c r="J6" s="2">
        <v>5.0599999999999996</v>
      </c>
    </row>
    <row r="7" spans="1:10" x14ac:dyDescent="0.25">
      <c r="A7" s="1" t="s">
        <v>35</v>
      </c>
      <c r="B7" s="1"/>
      <c r="C7" s="2">
        <v>2.88</v>
      </c>
      <c r="D7" s="2">
        <v>1.43</v>
      </c>
      <c r="E7" s="2">
        <v>2.68</v>
      </c>
      <c r="F7" s="2">
        <v>1.8</v>
      </c>
      <c r="G7" s="2">
        <v>2.06</v>
      </c>
      <c r="H7" s="2">
        <v>3.76</v>
      </c>
      <c r="I7" s="2">
        <v>6.58</v>
      </c>
      <c r="J7" s="2">
        <v>1.45</v>
      </c>
    </row>
    <row r="8" spans="1:10" x14ac:dyDescent="0.25">
      <c r="A8" s="1" t="s">
        <v>36</v>
      </c>
      <c r="B8" s="1" t="s">
        <v>43</v>
      </c>
      <c r="C8" s="2">
        <v>1.32</v>
      </c>
      <c r="D8" s="2">
        <v>9.9600000000000009</v>
      </c>
      <c r="E8" s="2">
        <v>1.35</v>
      </c>
      <c r="F8" s="2">
        <v>25.2</v>
      </c>
      <c r="G8" s="2">
        <v>3.75</v>
      </c>
      <c r="H8" s="2">
        <v>0.88</v>
      </c>
      <c r="I8" s="2">
        <v>0.34</v>
      </c>
      <c r="J8" s="2">
        <v>20.6</v>
      </c>
    </row>
    <row r="9" spans="1:10" x14ac:dyDescent="0.25">
      <c r="A9" s="1" t="s">
        <v>37</v>
      </c>
      <c r="B9" s="1" t="s">
        <v>44</v>
      </c>
      <c r="C9" s="2">
        <v>7.05</v>
      </c>
      <c r="D9" s="2">
        <v>2.38</v>
      </c>
      <c r="E9" s="2">
        <v>1.28</v>
      </c>
      <c r="F9" s="2">
        <v>8.67</v>
      </c>
      <c r="G9" s="2">
        <v>10.199999999999999</v>
      </c>
      <c r="H9" s="2">
        <v>9.56</v>
      </c>
      <c r="I9" s="2">
        <v>6.92</v>
      </c>
      <c r="J9" s="2">
        <v>8.67</v>
      </c>
    </row>
    <row r="10" spans="1:10" x14ac:dyDescent="0.25">
      <c r="A10" s="1" t="s">
        <v>38</v>
      </c>
      <c r="B10" s="1" t="s">
        <v>39</v>
      </c>
      <c r="C10" s="2">
        <v>0.23200000000000001</v>
      </c>
      <c r="D10" s="2">
        <v>4.9000000000000002E-2</v>
      </c>
      <c r="E10" s="2">
        <v>9.8000000000000004E-2</v>
      </c>
      <c r="F10" s="2">
        <v>5.8999999999999997E-2</v>
      </c>
      <c r="G10" s="2">
        <v>0.16400000000000001</v>
      </c>
      <c r="H10" s="2">
        <v>0.32900000000000001</v>
      </c>
      <c r="I10" s="2">
        <v>0.45300000000000001</v>
      </c>
      <c r="J10" s="2">
        <v>6.5000000000000002E-2</v>
      </c>
    </row>
  </sheetData>
  <mergeCells count="2">
    <mergeCell ref="C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A507-5EA1-475A-AA99-E7797810404F}">
  <dimension ref="A1:E33"/>
  <sheetViews>
    <sheetView workbookViewId="0">
      <selection activeCell="B25" sqref="B25:E25"/>
    </sheetView>
  </sheetViews>
  <sheetFormatPr defaultRowHeight="15" x14ac:dyDescent="0.25"/>
  <cols>
    <col min="1" max="1" width="67.28515625" bestFit="1" customWidth="1"/>
    <col min="2" max="5" width="8" bestFit="1" customWidth="1"/>
  </cols>
  <sheetData>
    <row r="1" spans="1:5" x14ac:dyDescent="0.25">
      <c r="A1" s="1"/>
      <c r="B1" s="3" t="s">
        <v>11</v>
      </c>
      <c r="C1" s="3" t="s">
        <v>12</v>
      </c>
      <c r="D1" s="3" t="s">
        <v>13</v>
      </c>
      <c r="E1" s="3" t="s">
        <v>14</v>
      </c>
    </row>
    <row r="2" spans="1:5" x14ac:dyDescent="0.25">
      <c r="A2" s="1" t="s">
        <v>0</v>
      </c>
      <c r="B2" s="1">
        <v>64</v>
      </c>
      <c r="C2" s="1">
        <v>31</v>
      </c>
      <c r="D2" s="1">
        <v>47</v>
      </c>
      <c r="E2" s="1">
        <v>33.6</v>
      </c>
    </row>
    <row r="3" spans="1:5" x14ac:dyDescent="0.25">
      <c r="A3" s="1" t="s">
        <v>5</v>
      </c>
      <c r="B3" s="1">
        <v>16</v>
      </c>
      <c r="C3" s="1">
        <v>32.5</v>
      </c>
      <c r="D3" s="1">
        <v>34</v>
      </c>
      <c r="E3" s="1">
        <v>33.6</v>
      </c>
    </row>
    <row r="4" spans="1:5" x14ac:dyDescent="0.25">
      <c r="A4" s="1" t="s">
        <v>6</v>
      </c>
      <c r="B4" s="1">
        <v>105</v>
      </c>
      <c r="C4" s="1">
        <v>116.9</v>
      </c>
      <c r="D4" s="1">
        <v>59.5</v>
      </c>
      <c r="E4" s="1">
        <v>152.5</v>
      </c>
    </row>
    <row r="5" spans="1:5" x14ac:dyDescent="0.25">
      <c r="A5" s="1" t="s">
        <v>7</v>
      </c>
      <c r="B5" s="1">
        <v>30</v>
      </c>
      <c r="C5" s="1">
        <v>34</v>
      </c>
      <c r="D5" s="1">
        <v>19</v>
      </c>
      <c r="E5" s="1">
        <v>45</v>
      </c>
    </row>
    <row r="6" spans="1:5" x14ac:dyDescent="0.25">
      <c r="A6" s="1" t="s">
        <v>8</v>
      </c>
      <c r="B6" s="1">
        <v>3.5</v>
      </c>
      <c r="C6" s="1">
        <v>3.2</v>
      </c>
      <c r="D6" s="1">
        <v>2.9</v>
      </c>
      <c r="E6" s="1">
        <v>3.5</v>
      </c>
    </row>
    <row r="7" spans="1:5" x14ac:dyDescent="0.25">
      <c r="A7" s="1" t="s">
        <v>9</v>
      </c>
      <c r="B7" s="1">
        <v>0.88</v>
      </c>
      <c r="C7" s="1">
        <v>1.62</v>
      </c>
      <c r="D7" s="1">
        <v>0.54</v>
      </c>
      <c r="E7" s="1">
        <v>2.42</v>
      </c>
    </row>
    <row r="8" spans="1:5" x14ac:dyDescent="0.25">
      <c r="A8" s="1" t="s">
        <v>10</v>
      </c>
      <c r="B8" s="1">
        <v>2.81</v>
      </c>
      <c r="C8" s="1">
        <v>1.45</v>
      </c>
      <c r="D8" s="1">
        <v>1.06</v>
      </c>
      <c r="E8" s="1">
        <v>2.04</v>
      </c>
    </row>
    <row r="9" spans="1:5" x14ac:dyDescent="0.25">
      <c r="A9" s="1" t="s">
        <v>15</v>
      </c>
      <c r="B9" s="1"/>
      <c r="C9" s="1"/>
      <c r="D9" s="1"/>
      <c r="E9" s="1"/>
    </row>
    <row r="10" spans="1:5" x14ac:dyDescent="0.25">
      <c r="A10" s="1" t="s">
        <v>16</v>
      </c>
      <c r="B10" s="1">
        <v>0.35</v>
      </c>
      <c r="C10" s="1">
        <v>0.25</v>
      </c>
      <c r="D10" s="1">
        <v>0.25</v>
      </c>
      <c r="E10" s="1">
        <v>0.45</v>
      </c>
    </row>
    <row r="11" spans="1:5" x14ac:dyDescent="0.25">
      <c r="A11" s="1" t="s">
        <v>17</v>
      </c>
      <c r="B11" s="1">
        <v>0.35</v>
      </c>
      <c r="C11" s="1">
        <v>0.25</v>
      </c>
      <c r="D11" s="1">
        <v>0.25</v>
      </c>
      <c r="E11" s="1">
        <v>0.4</v>
      </c>
    </row>
    <row r="12" spans="1:5" x14ac:dyDescent="0.25">
      <c r="A12" s="1" t="s">
        <v>18</v>
      </c>
      <c r="B12" s="1">
        <v>0.35</v>
      </c>
      <c r="C12" s="1">
        <v>0.25</v>
      </c>
      <c r="D12" s="1">
        <v>0.25</v>
      </c>
      <c r="E12" s="1">
        <v>0.35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 t="s">
        <v>19</v>
      </c>
      <c r="B14" s="1"/>
      <c r="C14" s="1"/>
      <c r="D14" s="1"/>
      <c r="E14" s="1"/>
    </row>
    <row r="15" spans="1:5" x14ac:dyDescent="0.25">
      <c r="A15" s="1" t="s">
        <v>16</v>
      </c>
      <c r="B15" s="1" t="s">
        <v>20</v>
      </c>
      <c r="C15" s="1" t="s">
        <v>21</v>
      </c>
      <c r="D15" s="1" t="s">
        <v>22</v>
      </c>
      <c r="E15" s="1" t="s">
        <v>23</v>
      </c>
    </row>
    <row r="16" spans="1:5" x14ac:dyDescent="0.25">
      <c r="A16" s="1" t="s">
        <v>17</v>
      </c>
      <c r="B16" s="1" t="s">
        <v>20</v>
      </c>
      <c r="C16" s="1" t="s">
        <v>21</v>
      </c>
      <c r="D16" s="1" t="s">
        <v>22</v>
      </c>
      <c r="E16" s="1" t="s">
        <v>23</v>
      </c>
    </row>
    <row r="17" spans="1:5" x14ac:dyDescent="0.25">
      <c r="A17" s="1" t="s">
        <v>18</v>
      </c>
      <c r="B17" s="1" t="s">
        <v>20</v>
      </c>
      <c r="C17" s="1" t="s">
        <v>21</v>
      </c>
      <c r="D17" s="1" t="s">
        <v>22</v>
      </c>
      <c r="E17" s="1" t="s">
        <v>23</v>
      </c>
    </row>
    <row r="18" spans="1:5" x14ac:dyDescent="0.25">
      <c r="A18" s="1"/>
      <c r="B18" s="1" t="s">
        <v>4</v>
      </c>
      <c r="C18" s="1"/>
      <c r="D18" s="1"/>
      <c r="E18" s="1"/>
    </row>
    <row r="19" spans="1:5" x14ac:dyDescent="0.25">
      <c r="A19" s="1" t="s">
        <v>24</v>
      </c>
      <c r="B19" s="1"/>
      <c r="C19" s="1"/>
      <c r="D19" s="1"/>
      <c r="E19" s="1"/>
    </row>
    <row r="20" spans="1:5" x14ac:dyDescent="0.25">
      <c r="A20" s="1" t="s">
        <v>16</v>
      </c>
      <c r="B20" s="1">
        <v>4</v>
      </c>
      <c r="C20" s="1">
        <v>1.27</v>
      </c>
      <c r="D20" s="1">
        <v>2.27</v>
      </c>
      <c r="E20" s="1">
        <v>2.95</v>
      </c>
    </row>
    <row r="21" spans="1:5" x14ac:dyDescent="0.25">
      <c r="A21" s="1" t="s">
        <v>17</v>
      </c>
      <c r="B21" s="1">
        <v>4</v>
      </c>
      <c r="C21" s="1">
        <v>0.81</v>
      </c>
      <c r="D21" s="1">
        <v>1.45</v>
      </c>
      <c r="E21" s="1">
        <v>1.44</v>
      </c>
    </row>
    <row r="22" spans="1:5" x14ac:dyDescent="0.25">
      <c r="A22" s="1" t="s">
        <v>18</v>
      </c>
      <c r="B22" s="1">
        <v>4</v>
      </c>
      <c r="C22" s="1">
        <v>0.46</v>
      </c>
      <c r="D22" s="1">
        <v>0.93</v>
      </c>
      <c r="E22" s="1">
        <v>1.44</v>
      </c>
    </row>
    <row r="23" spans="1:5" x14ac:dyDescent="0.25">
      <c r="A23" s="1"/>
      <c r="B23" s="1"/>
      <c r="C23" s="1"/>
      <c r="D23" s="1"/>
      <c r="E23" s="1"/>
    </row>
    <row r="24" spans="1:5" x14ac:dyDescent="0.25">
      <c r="A24" s="1" t="s">
        <v>25</v>
      </c>
      <c r="B24" s="1"/>
      <c r="C24" s="1"/>
      <c r="D24" s="1"/>
      <c r="E24" s="1"/>
    </row>
    <row r="25" spans="1:5" x14ac:dyDescent="0.25">
      <c r="A25" s="1" t="s">
        <v>26</v>
      </c>
      <c r="B25" s="1">
        <v>45</v>
      </c>
      <c r="C25" s="1">
        <v>45</v>
      </c>
      <c r="D25" s="1">
        <v>42</v>
      </c>
      <c r="E25" s="1">
        <v>45</v>
      </c>
    </row>
    <row r="26" spans="1:5" x14ac:dyDescent="0.25">
      <c r="A26" s="1" t="s">
        <v>27</v>
      </c>
      <c r="B26" s="1">
        <v>45</v>
      </c>
      <c r="C26" s="1">
        <v>32</v>
      </c>
      <c r="D26" s="1">
        <v>42</v>
      </c>
      <c r="E26" s="1">
        <v>40</v>
      </c>
    </row>
    <row r="27" spans="1:5" x14ac:dyDescent="0.25">
      <c r="A27" s="1" t="s">
        <v>28</v>
      </c>
      <c r="B27" s="1">
        <v>32</v>
      </c>
      <c r="C27" s="1">
        <v>32</v>
      </c>
      <c r="D27" s="1">
        <v>32</v>
      </c>
      <c r="E27" s="1">
        <v>32</v>
      </c>
    </row>
    <row r="28" spans="1:5" x14ac:dyDescent="0.25">
      <c r="A28" s="1"/>
      <c r="B28" s="1"/>
      <c r="C28" s="1"/>
      <c r="D28" s="1"/>
      <c r="E28" s="1"/>
    </row>
    <row r="29" spans="1:5" x14ac:dyDescent="0.25">
      <c r="A29" s="1" t="s">
        <v>29</v>
      </c>
      <c r="B29" s="1">
        <v>490</v>
      </c>
      <c r="C29" s="1">
        <v>390</v>
      </c>
      <c r="D29" s="1">
        <v>390</v>
      </c>
      <c r="E29" s="1">
        <v>390</v>
      </c>
    </row>
    <row r="31" spans="1:5" x14ac:dyDescent="0.25">
      <c r="A31" t="s">
        <v>30</v>
      </c>
    </row>
    <row r="32" spans="1:5" x14ac:dyDescent="0.25">
      <c r="A32" t="s">
        <v>31</v>
      </c>
    </row>
    <row r="33" spans="1:1" x14ac:dyDescent="0.25">
      <c r="A33" t="s">
        <v>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F60B-9254-4D68-823E-829A1F4301E1}">
  <dimension ref="A1:B9"/>
  <sheetViews>
    <sheetView workbookViewId="0">
      <selection activeCell="D25" sqref="D25"/>
    </sheetView>
  </sheetViews>
  <sheetFormatPr defaultRowHeight="15" x14ac:dyDescent="0.25"/>
  <sheetData>
    <row r="1" spans="1:2" x14ac:dyDescent="0.25">
      <c r="A1" s="1" t="s">
        <v>35</v>
      </c>
      <c r="B1" s="1" t="s">
        <v>34</v>
      </c>
    </row>
    <row r="2" spans="1:2" x14ac:dyDescent="0.25">
      <c r="A2" s="2">
        <v>1.43</v>
      </c>
      <c r="B2" s="2">
        <v>5.077</v>
      </c>
    </row>
    <row r="3" spans="1:2" x14ac:dyDescent="0.25">
      <c r="A3" s="2">
        <v>1.45</v>
      </c>
      <c r="B3" s="2">
        <v>5.0599999999999996</v>
      </c>
    </row>
    <row r="4" spans="1:2" x14ac:dyDescent="0.25">
      <c r="A4" s="2">
        <v>1.8</v>
      </c>
      <c r="B4" s="2">
        <v>4.7329999999999997</v>
      </c>
    </row>
    <row r="5" spans="1:2" x14ac:dyDescent="0.25">
      <c r="A5" s="2">
        <v>2.06</v>
      </c>
      <c r="B5" s="2">
        <v>4.5309999999999997</v>
      </c>
    </row>
    <row r="6" spans="1:2" x14ac:dyDescent="0.25">
      <c r="A6" s="2">
        <v>2.68</v>
      </c>
      <c r="B6" s="2">
        <v>4.1559999999999997</v>
      </c>
    </row>
    <row r="7" spans="1:2" x14ac:dyDescent="0.25">
      <c r="A7" s="2">
        <v>2.88</v>
      </c>
      <c r="B7" s="2">
        <v>4.0629999999999997</v>
      </c>
    </row>
    <row r="8" spans="1:2" x14ac:dyDescent="0.25">
      <c r="A8" s="2">
        <v>3.76</v>
      </c>
      <c r="B8" s="2">
        <v>3.766</v>
      </c>
    </row>
    <row r="9" spans="1:2" x14ac:dyDescent="0.25">
      <c r="A9" s="2">
        <v>6.58</v>
      </c>
      <c r="B9" s="2">
        <v>3.3759999999999999</v>
      </c>
    </row>
  </sheetData>
  <autoFilter ref="A1:B1" xr:uid="{9009F60B-9254-4D68-823E-829A1F4301E1}">
    <sortState xmlns:xlrd2="http://schemas.microsoft.com/office/spreadsheetml/2017/richdata2" ref="A2:B9">
      <sortCondition ref="A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1F7-0C6E-4843-AF4F-A81E5609D7FE}">
  <dimension ref="A2:J16"/>
  <sheetViews>
    <sheetView workbookViewId="0">
      <selection activeCell="A2" sqref="A2:I16"/>
    </sheetView>
  </sheetViews>
  <sheetFormatPr defaultRowHeight="15" x14ac:dyDescent="0.25"/>
  <cols>
    <col min="1" max="1" width="15.42578125" customWidth="1"/>
    <col min="2" max="2" width="9.140625" customWidth="1"/>
  </cols>
  <sheetData>
    <row r="2" spans="1:10" x14ac:dyDescent="0.25">
      <c r="A2" s="9" t="s">
        <v>33</v>
      </c>
      <c r="B2" s="2" t="s">
        <v>11</v>
      </c>
      <c r="C2" s="2" t="s">
        <v>12</v>
      </c>
      <c r="D2" s="2" t="s">
        <v>13</v>
      </c>
      <c r="E2" s="2" t="s">
        <v>14</v>
      </c>
      <c r="F2" s="5" t="s">
        <v>11</v>
      </c>
      <c r="G2" s="2" t="s">
        <v>12</v>
      </c>
      <c r="H2" s="2" t="s">
        <v>13</v>
      </c>
      <c r="I2" s="2" t="s">
        <v>14</v>
      </c>
    </row>
    <row r="3" spans="1:10" x14ac:dyDescent="0.25">
      <c r="A3" s="9" t="s">
        <v>35</v>
      </c>
      <c r="B3" s="6">
        <v>2.88</v>
      </c>
      <c r="C3" s="6">
        <v>1.43</v>
      </c>
      <c r="D3" s="6">
        <v>2.68</v>
      </c>
      <c r="E3" s="6">
        <v>1.8</v>
      </c>
      <c r="F3" s="8">
        <v>2.06</v>
      </c>
      <c r="G3" s="6">
        <v>3.76</v>
      </c>
      <c r="H3" s="6">
        <v>6.58</v>
      </c>
      <c r="I3" s="6">
        <v>1.45</v>
      </c>
    </row>
    <row r="4" spans="1:10" x14ac:dyDescent="0.25">
      <c r="A4" s="9" t="s">
        <v>3</v>
      </c>
      <c r="B4" s="2">
        <v>105</v>
      </c>
      <c r="C4" s="2">
        <v>116.9</v>
      </c>
      <c r="D4" s="2">
        <v>59.5</v>
      </c>
      <c r="E4" s="2">
        <v>152.5</v>
      </c>
      <c r="F4" s="5">
        <v>105</v>
      </c>
      <c r="G4" s="2">
        <v>116.9</v>
      </c>
      <c r="H4" s="2">
        <v>59.5</v>
      </c>
      <c r="I4" s="2">
        <v>152.5</v>
      </c>
    </row>
    <row r="5" spans="1:10" x14ac:dyDescent="0.25">
      <c r="A5" s="9" t="s">
        <v>47</v>
      </c>
      <c r="B5" s="2">
        <f>0.019*B4</f>
        <v>1.9949999999999999</v>
      </c>
      <c r="C5" s="2">
        <f>0.019*C4</f>
        <v>2.2210999999999999</v>
      </c>
      <c r="D5" s="2">
        <f>0.019*D4</f>
        <v>1.1305000000000001</v>
      </c>
      <c r="E5" s="2">
        <f>0.019*E4</f>
        <v>2.8975</v>
      </c>
      <c r="F5" s="5">
        <v>1.9949999999999999</v>
      </c>
      <c r="G5" s="2">
        <v>2.2210999999999999</v>
      </c>
      <c r="H5" s="2">
        <v>1.1305000000000001</v>
      </c>
      <c r="I5" s="2">
        <v>2.8975</v>
      </c>
    </row>
    <row r="6" spans="1:10" x14ac:dyDescent="0.25">
      <c r="A6" s="9" t="s">
        <v>48</v>
      </c>
      <c r="B6" s="2">
        <v>4.42</v>
      </c>
      <c r="C6" s="2">
        <v>3.1120000000000001</v>
      </c>
      <c r="D6" s="2">
        <v>1.704</v>
      </c>
      <c r="E6" s="2">
        <v>2.7170000000000001</v>
      </c>
      <c r="F6" s="5">
        <v>3.371</v>
      </c>
      <c r="G6" s="2">
        <v>5.4870000000000001</v>
      </c>
      <c r="H6" s="2">
        <v>2.7010000000000001</v>
      </c>
      <c r="I6" s="2">
        <v>2.8540000000000001</v>
      </c>
    </row>
    <row r="7" spans="1:10" x14ac:dyDescent="0.25">
      <c r="A7" s="9" t="s">
        <v>1</v>
      </c>
      <c r="B7" s="2">
        <v>64</v>
      </c>
      <c r="C7" s="2">
        <v>31</v>
      </c>
      <c r="D7" s="2">
        <v>47</v>
      </c>
      <c r="E7" s="2">
        <v>33.6</v>
      </c>
      <c r="F7" s="5">
        <v>16</v>
      </c>
      <c r="G7" s="2">
        <v>32.5</v>
      </c>
      <c r="H7" s="2">
        <v>34</v>
      </c>
      <c r="I7" s="2">
        <v>33.6</v>
      </c>
    </row>
    <row r="8" spans="1:10" x14ac:dyDescent="0.25">
      <c r="A8" s="9" t="s">
        <v>2</v>
      </c>
      <c r="B8" s="2">
        <v>16</v>
      </c>
      <c r="C8" s="2">
        <v>32.5</v>
      </c>
      <c r="D8" s="2">
        <v>34</v>
      </c>
      <c r="E8" s="2">
        <v>33.6</v>
      </c>
      <c r="F8" s="5">
        <v>64</v>
      </c>
      <c r="G8" s="2">
        <v>31</v>
      </c>
      <c r="H8" s="2">
        <v>47</v>
      </c>
      <c r="I8" s="2">
        <v>33.6</v>
      </c>
    </row>
    <row r="9" spans="1:10" x14ac:dyDescent="0.25">
      <c r="A9" s="9" t="s">
        <v>49</v>
      </c>
      <c r="B9" s="2">
        <v>0.88</v>
      </c>
      <c r="C9" s="2">
        <v>1.62</v>
      </c>
      <c r="D9" s="2">
        <v>0.54</v>
      </c>
      <c r="E9" s="2">
        <v>2.42</v>
      </c>
      <c r="F9" s="5">
        <v>0.88</v>
      </c>
      <c r="G9" s="2">
        <v>1.62</v>
      </c>
      <c r="H9" s="2">
        <v>0.54</v>
      </c>
      <c r="I9" s="2">
        <v>2.42</v>
      </c>
    </row>
    <row r="10" spans="1:10" x14ac:dyDescent="0.25">
      <c r="A10" s="9" t="s">
        <v>50</v>
      </c>
      <c r="B10" s="2">
        <v>2.81</v>
      </c>
      <c r="C10" s="2">
        <v>1.45</v>
      </c>
      <c r="D10" s="2">
        <v>1.06</v>
      </c>
      <c r="E10" s="2">
        <v>2.04</v>
      </c>
      <c r="F10" s="5">
        <v>2.81</v>
      </c>
      <c r="G10" s="2">
        <v>1.45</v>
      </c>
      <c r="H10" s="2">
        <v>1.06</v>
      </c>
      <c r="I10" s="2">
        <v>2.04</v>
      </c>
    </row>
    <row r="11" spans="1:10" x14ac:dyDescent="0.25">
      <c r="A11" s="9" t="s">
        <v>51</v>
      </c>
      <c r="B11" s="2">
        <v>0.35</v>
      </c>
      <c r="C11" s="2">
        <v>0.25</v>
      </c>
      <c r="D11" s="2">
        <v>0.25</v>
      </c>
      <c r="E11" s="2">
        <v>0.45</v>
      </c>
      <c r="F11" s="2">
        <v>0.4</v>
      </c>
      <c r="G11" s="2">
        <v>0.43</v>
      </c>
      <c r="H11" s="2">
        <v>0.46</v>
      </c>
      <c r="I11" s="2">
        <v>0.49</v>
      </c>
    </row>
    <row r="12" spans="1:10" x14ac:dyDescent="0.25">
      <c r="A12" s="9" t="s">
        <v>52</v>
      </c>
      <c r="B12" s="2">
        <v>4</v>
      </c>
      <c r="C12" s="2">
        <v>1.27</v>
      </c>
      <c r="D12" s="2">
        <v>2.27</v>
      </c>
      <c r="E12" s="2">
        <v>2.95</v>
      </c>
      <c r="F12" s="2">
        <v>2.085</v>
      </c>
      <c r="G12" s="2">
        <v>1.87</v>
      </c>
      <c r="H12" s="2">
        <v>1.655</v>
      </c>
      <c r="I12" s="2">
        <v>1.44</v>
      </c>
    </row>
    <row r="13" spans="1:10" x14ac:dyDescent="0.25">
      <c r="A13" s="9" t="s">
        <v>53</v>
      </c>
      <c r="B13" s="2">
        <v>45</v>
      </c>
      <c r="C13" s="2">
        <v>45</v>
      </c>
      <c r="D13" s="2">
        <v>42</v>
      </c>
      <c r="E13" s="2">
        <v>45</v>
      </c>
      <c r="F13" s="2">
        <v>43.5</v>
      </c>
      <c r="G13" s="2">
        <v>43.2</v>
      </c>
      <c r="H13" s="2">
        <v>42.9</v>
      </c>
      <c r="I13" s="2">
        <v>42.6</v>
      </c>
    </row>
    <row r="14" spans="1:10" x14ac:dyDescent="0.25">
      <c r="A14" s="9" t="s">
        <v>54</v>
      </c>
      <c r="B14" s="2">
        <v>1.32</v>
      </c>
      <c r="C14" s="2">
        <v>9.9600000000000009</v>
      </c>
      <c r="D14" s="2">
        <v>1.35</v>
      </c>
      <c r="E14" s="2">
        <v>25.2</v>
      </c>
      <c r="F14" s="7">
        <v>3.75</v>
      </c>
      <c r="G14" s="7">
        <v>0.88</v>
      </c>
      <c r="H14" s="7">
        <v>0.34</v>
      </c>
      <c r="I14" s="7">
        <v>20.6</v>
      </c>
      <c r="J14" s="4"/>
    </row>
    <row r="15" spans="1:10" x14ac:dyDescent="0.25">
      <c r="A15" s="9" t="s">
        <v>55</v>
      </c>
      <c r="B15" s="2">
        <v>7.05</v>
      </c>
      <c r="C15" s="2">
        <v>2.38</v>
      </c>
      <c r="D15" s="2">
        <v>1.28</v>
      </c>
      <c r="E15" s="2">
        <v>8.67</v>
      </c>
      <c r="F15" s="7">
        <v>10.199999999999999</v>
      </c>
      <c r="G15" s="7">
        <v>9.56</v>
      </c>
      <c r="H15" s="7">
        <v>6.92</v>
      </c>
      <c r="I15" s="7">
        <v>8.67</v>
      </c>
      <c r="J15" s="4"/>
    </row>
    <row r="16" spans="1:10" x14ac:dyDescent="0.25">
      <c r="A16" s="9" t="s">
        <v>38</v>
      </c>
      <c r="B16" s="2">
        <v>0.23200000000000001</v>
      </c>
      <c r="C16" s="2">
        <v>4.9000000000000002E-2</v>
      </c>
      <c r="D16" s="2">
        <v>9.8000000000000004E-2</v>
      </c>
      <c r="E16" s="2">
        <v>5.8999999999999997E-2</v>
      </c>
      <c r="F16" s="7">
        <v>0.16400000000000001</v>
      </c>
      <c r="G16" s="7">
        <v>0.32900000000000001</v>
      </c>
      <c r="H16" s="7">
        <v>0.45300000000000001</v>
      </c>
      <c r="I16" s="7">
        <v>6.5000000000000002E-2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AAD8-D4B8-4F73-AB72-FE00C078D287}">
  <dimension ref="A1:B101"/>
  <sheetViews>
    <sheetView topLeftCell="A30" workbookViewId="0">
      <selection activeCell="A101" sqref="A101:B101"/>
    </sheetView>
  </sheetViews>
  <sheetFormatPr defaultRowHeight="15" x14ac:dyDescent="0.25"/>
  <sheetData>
    <row r="1" spans="1:2" x14ac:dyDescent="0.25">
      <c r="A1" s="13" t="s">
        <v>38</v>
      </c>
      <c r="B1" s="14" t="s">
        <v>56</v>
      </c>
    </row>
    <row r="2" spans="1:2" x14ac:dyDescent="0.25">
      <c r="A2" s="11">
        <f t="shared" ref="A2:A11" ca="1" si="0">0+RAND()</f>
        <v>0.18494049422260539</v>
      </c>
      <c r="B2" s="10">
        <f ca="1">10.9*SQRT(A2)+0.85 +RAND()*4</f>
        <v>8.9885643246138258</v>
      </c>
    </row>
    <row r="3" spans="1:2" x14ac:dyDescent="0.25">
      <c r="A3" s="11">
        <f t="shared" ca="1" si="0"/>
        <v>0.80424727797337536</v>
      </c>
      <c r="B3" s="10">
        <f t="shared" ref="B3:B66" ca="1" si="1">10.9*SQRT(A3)+0.85 +RAND()*4</f>
        <v>14.572237625382034</v>
      </c>
    </row>
    <row r="4" spans="1:2" x14ac:dyDescent="0.25">
      <c r="A4" s="11">
        <f t="shared" ca="1" si="0"/>
        <v>0.25189995204041182</v>
      </c>
      <c r="B4" s="10">
        <f t="shared" ca="1" si="1"/>
        <v>6.8809136483082014</v>
      </c>
    </row>
    <row r="5" spans="1:2" x14ac:dyDescent="0.25">
      <c r="A5" s="11">
        <f t="shared" ca="1" si="0"/>
        <v>0.73629666748431588</v>
      </c>
      <c r="B5" s="10">
        <f t="shared" ca="1" si="1"/>
        <v>10.503257105496028</v>
      </c>
    </row>
    <row r="6" spans="1:2" x14ac:dyDescent="0.25">
      <c r="A6" s="11">
        <f t="shared" ca="1" si="0"/>
        <v>8.995835356073445E-2</v>
      </c>
      <c r="B6" s="10">
        <f t="shared" ca="1" si="1"/>
        <v>6.3996068699152531</v>
      </c>
    </row>
    <row r="7" spans="1:2" x14ac:dyDescent="0.25">
      <c r="A7" s="11">
        <f t="shared" ca="1" si="0"/>
        <v>0.21422579010549547</v>
      </c>
      <c r="B7" s="10">
        <f t="shared" ca="1" si="1"/>
        <v>9.7141371883611463</v>
      </c>
    </row>
    <row r="8" spans="1:2" x14ac:dyDescent="0.25">
      <c r="A8" s="11">
        <f t="shared" ca="1" si="0"/>
        <v>0.37798096340592446</v>
      </c>
      <c r="B8" s="10">
        <f t="shared" ca="1" si="1"/>
        <v>8.6882001129628641</v>
      </c>
    </row>
    <row r="9" spans="1:2" x14ac:dyDescent="0.25">
      <c r="A9" s="11">
        <f t="shared" ca="1" si="0"/>
        <v>7.4209049078204359E-2</v>
      </c>
      <c r="B9" s="10">
        <f t="shared" ca="1" si="1"/>
        <v>5.3012522123186958</v>
      </c>
    </row>
    <row r="10" spans="1:2" x14ac:dyDescent="0.25">
      <c r="A10" s="11">
        <f t="shared" ca="1" si="0"/>
        <v>0.42963187736049069</v>
      </c>
      <c r="B10" s="10">
        <f t="shared" ca="1" si="1"/>
        <v>10.766363337394017</v>
      </c>
    </row>
    <row r="11" spans="1:2" x14ac:dyDescent="0.25">
      <c r="A11" s="11">
        <f t="shared" ca="1" si="0"/>
        <v>0.70118215506573411</v>
      </c>
      <c r="B11" s="10">
        <f t="shared" ca="1" si="1"/>
        <v>10.015952862365211</v>
      </c>
    </row>
    <row r="12" spans="1:2" x14ac:dyDescent="0.25">
      <c r="A12" s="11">
        <f t="shared" ref="A12:A74" ca="1" si="2">0+RAND()</f>
        <v>0.93922800734911638</v>
      </c>
      <c r="B12" s="10">
        <f t="shared" ca="1" si="1"/>
        <v>12.392685247538168</v>
      </c>
    </row>
    <row r="13" spans="1:2" x14ac:dyDescent="0.25">
      <c r="A13" s="11">
        <f t="shared" ca="1" si="2"/>
        <v>0.43207272696727539</v>
      </c>
      <c r="B13" s="10">
        <f t="shared" ca="1" si="1"/>
        <v>11.228228360600113</v>
      </c>
    </row>
    <row r="14" spans="1:2" x14ac:dyDescent="0.25">
      <c r="A14" s="11">
        <f t="shared" ca="1" si="2"/>
        <v>0.42817957697911768</v>
      </c>
      <c r="B14" s="10">
        <f t="shared" ca="1" si="1"/>
        <v>10.741028945485805</v>
      </c>
    </row>
    <row r="15" spans="1:2" x14ac:dyDescent="0.25">
      <c r="A15" s="11">
        <f t="shared" ca="1" si="2"/>
        <v>0.20260737077184965</v>
      </c>
      <c r="B15" s="10">
        <f t="shared" ca="1" si="1"/>
        <v>9.1314357190932558</v>
      </c>
    </row>
    <row r="16" spans="1:2" x14ac:dyDescent="0.25">
      <c r="A16" s="11">
        <f t="shared" ca="1" si="2"/>
        <v>6.0507208923852529E-2</v>
      </c>
      <c r="B16" s="10">
        <f t="shared" ca="1" si="1"/>
        <v>5.6657731829116891</v>
      </c>
    </row>
    <row r="17" spans="1:2" x14ac:dyDescent="0.25">
      <c r="A17" s="11">
        <f t="shared" ca="1" si="2"/>
        <v>0.73254044513531402</v>
      </c>
      <c r="B17" s="10">
        <f t="shared" ca="1" si="1"/>
        <v>13.471631360244821</v>
      </c>
    </row>
    <row r="18" spans="1:2" x14ac:dyDescent="0.25">
      <c r="A18" s="11">
        <f t="shared" ca="1" si="2"/>
        <v>1.2513533011483724E-2</v>
      </c>
      <c r="B18" s="10">
        <f t="shared" ca="1" si="1"/>
        <v>3.448681037629163</v>
      </c>
    </row>
    <row r="19" spans="1:2" x14ac:dyDescent="0.25">
      <c r="A19" s="11">
        <f t="shared" ca="1" si="2"/>
        <v>0.91608519248426634</v>
      </c>
      <c r="B19" s="10">
        <f t="shared" ca="1" si="1"/>
        <v>13.181106277809658</v>
      </c>
    </row>
    <row r="20" spans="1:2" x14ac:dyDescent="0.25">
      <c r="A20" s="11">
        <f t="shared" ca="1" si="2"/>
        <v>0.58620268317688984</v>
      </c>
      <c r="B20" s="10">
        <f t="shared" ca="1" si="1"/>
        <v>9.4665446215187181</v>
      </c>
    </row>
    <row r="21" spans="1:2" x14ac:dyDescent="0.25">
      <c r="A21" s="11">
        <f t="shared" ca="1" si="2"/>
        <v>0.71486162568153566</v>
      </c>
      <c r="B21" s="10">
        <f t="shared" ca="1" si="1"/>
        <v>13.40907332560433</v>
      </c>
    </row>
    <row r="22" spans="1:2" x14ac:dyDescent="0.25">
      <c r="A22" s="11">
        <f t="shared" ca="1" si="2"/>
        <v>0.26423647228242153</v>
      </c>
      <c r="B22" s="10">
        <f t="shared" ca="1" si="1"/>
        <v>9.8547990659754419</v>
      </c>
    </row>
    <row r="23" spans="1:2" x14ac:dyDescent="0.25">
      <c r="A23" s="11">
        <f t="shared" ca="1" si="2"/>
        <v>8.2323016099612678E-2</v>
      </c>
      <c r="B23" s="10">
        <f t="shared" ca="1" si="1"/>
        <v>6.6745269673401886</v>
      </c>
    </row>
    <row r="24" spans="1:2" x14ac:dyDescent="0.25">
      <c r="A24" s="11">
        <f t="shared" ca="1" si="2"/>
        <v>0.23292469722313813</v>
      </c>
      <c r="B24" s="10">
        <f t="shared" ca="1" si="1"/>
        <v>6.3661095901728881</v>
      </c>
    </row>
    <row r="25" spans="1:2" x14ac:dyDescent="0.25">
      <c r="A25" s="11">
        <f t="shared" ca="1" si="2"/>
        <v>0.53698001494695125</v>
      </c>
      <c r="B25" s="10">
        <f t="shared" ca="1" si="1"/>
        <v>12.385417151508312</v>
      </c>
    </row>
    <row r="26" spans="1:2" x14ac:dyDescent="0.25">
      <c r="A26" s="11">
        <f t="shared" ca="1" si="2"/>
        <v>0.82218746266268228</v>
      </c>
      <c r="B26" s="10">
        <f t="shared" ca="1" si="1"/>
        <v>13.498548282786141</v>
      </c>
    </row>
    <row r="27" spans="1:2" x14ac:dyDescent="0.25">
      <c r="A27" s="11">
        <f t="shared" ca="1" si="2"/>
        <v>0.42362609706563903</v>
      </c>
      <c r="B27" s="10">
        <f t="shared" ca="1" si="1"/>
        <v>9.4605672575949686</v>
      </c>
    </row>
    <row r="28" spans="1:2" x14ac:dyDescent="0.25">
      <c r="A28" s="11">
        <f t="shared" ca="1" si="2"/>
        <v>0.22938624104434713</v>
      </c>
      <c r="B28" s="10">
        <f t="shared" ca="1" si="1"/>
        <v>7.1502501622361851</v>
      </c>
    </row>
    <row r="29" spans="1:2" x14ac:dyDescent="0.25">
      <c r="A29" s="11">
        <f t="shared" ca="1" si="2"/>
        <v>0.1861989713778851</v>
      </c>
      <c r="B29" s="10">
        <f t="shared" ca="1" si="1"/>
        <v>9.3921590827382637</v>
      </c>
    </row>
    <row r="30" spans="1:2" x14ac:dyDescent="0.25">
      <c r="A30" s="11">
        <f t="shared" ca="1" si="2"/>
        <v>0.4076525354267041</v>
      </c>
      <c r="B30" s="10">
        <f t="shared" ca="1" si="1"/>
        <v>9.7732978492492837</v>
      </c>
    </row>
    <row r="31" spans="1:2" x14ac:dyDescent="0.25">
      <c r="A31" s="11">
        <f t="shared" ca="1" si="2"/>
        <v>0.92440219928975598</v>
      </c>
      <c r="B31" s="10">
        <f t="shared" ca="1" si="1"/>
        <v>11.745664962780108</v>
      </c>
    </row>
    <row r="32" spans="1:2" x14ac:dyDescent="0.25">
      <c r="A32" s="11">
        <f t="shared" ca="1" si="2"/>
        <v>0.90032071317833096</v>
      </c>
      <c r="B32" s="10">
        <f t="shared" ca="1" si="1"/>
        <v>11.408073737715771</v>
      </c>
    </row>
    <row r="33" spans="1:2" x14ac:dyDescent="0.25">
      <c r="A33" s="11">
        <f t="shared" ca="1" si="2"/>
        <v>0.20525633451728986</v>
      </c>
      <c r="B33" s="10">
        <f t="shared" ca="1" si="1"/>
        <v>8.2290477243966169</v>
      </c>
    </row>
    <row r="34" spans="1:2" x14ac:dyDescent="0.25">
      <c r="A34" s="11">
        <f t="shared" ca="1" si="2"/>
        <v>0.93666294684427298</v>
      </c>
      <c r="B34" s="10">
        <f t="shared" ca="1" si="1"/>
        <v>13.026968402456488</v>
      </c>
    </row>
    <row r="35" spans="1:2" x14ac:dyDescent="0.25">
      <c r="A35" s="11">
        <f t="shared" ca="1" si="2"/>
        <v>0.20506548243923128</v>
      </c>
      <c r="B35" s="10">
        <f t="shared" ca="1" si="1"/>
        <v>9.1559863957220404</v>
      </c>
    </row>
    <row r="36" spans="1:2" x14ac:dyDescent="0.25">
      <c r="A36" s="11">
        <f t="shared" ca="1" si="2"/>
        <v>0.48875460588104902</v>
      </c>
      <c r="B36" s="10">
        <f t="shared" ca="1" si="1"/>
        <v>9.768930219541943</v>
      </c>
    </row>
    <row r="37" spans="1:2" x14ac:dyDescent="0.25">
      <c r="A37" s="11">
        <f t="shared" ca="1" si="2"/>
        <v>0.43901687458772254</v>
      </c>
      <c r="B37" s="10">
        <f t="shared" ca="1" si="1"/>
        <v>8.5318172415036955</v>
      </c>
    </row>
    <row r="38" spans="1:2" x14ac:dyDescent="0.25">
      <c r="A38" s="11">
        <f t="shared" ca="1" si="2"/>
        <v>0.9921396930700952</v>
      </c>
      <c r="B38" s="10">
        <f t="shared" ca="1" si="1"/>
        <v>13.117397485601026</v>
      </c>
    </row>
    <row r="39" spans="1:2" x14ac:dyDescent="0.25">
      <c r="A39" s="11">
        <f t="shared" ca="1" si="2"/>
        <v>0.59811687807804848</v>
      </c>
      <c r="B39" s="10">
        <f t="shared" ca="1" si="1"/>
        <v>11.355633415938998</v>
      </c>
    </row>
    <row r="40" spans="1:2" x14ac:dyDescent="0.25">
      <c r="A40" s="11">
        <f t="shared" ca="1" si="2"/>
        <v>0.14728507256004975</v>
      </c>
      <c r="B40" s="10">
        <f t="shared" ca="1" si="1"/>
        <v>5.7176043545511028</v>
      </c>
    </row>
    <row r="41" spans="1:2" x14ac:dyDescent="0.25">
      <c r="A41" s="11">
        <f t="shared" ca="1" si="2"/>
        <v>7.4519254628974685E-2</v>
      </c>
      <c r="B41" s="10">
        <f t="shared" ca="1" si="1"/>
        <v>4.1155570628778442</v>
      </c>
    </row>
    <row r="42" spans="1:2" x14ac:dyDescent="0.25">
      <c r="A42" s="11">
        <f t="shared" ca="1" si="2"/>
        <v>0.83541424207706649</v>
      </c>
      <c r="B42" s="10">
        <f t="shared" ca="1" si="1"/>
        <v>12.970847960641199</v>
      </c>
    </row>
    <row r="43" spans="1:2" x14ac:dyDescent="0.25">
      <c r="A43" s="11">
        <f t="shared" ca="1" si="2"/>
        <v>0.83872561285014913</v>
      </c>
      <c r="B43" s="10">
        <f t="shared" ca="1" si="1"/>
        <v>13.820068232849119</v>
      </c>
    </row>
    <row r="44" spans="1:2" x14ac:dyDescent="0.25">
      <c r="A44" s="11">
        <f t="shared" ca="1" si="2"/>
        <v>0.85243627057311744</v>
      </c>
      <c r="B44" s="10">
        <f t="shared" ca="1" si="1"/>
        <v>13.62298622137658</v>
      </c>
    </row>
    <row r="45" spans="1:2" x14ac:dyDescent="0.25">
      <c r="A45" s="11">
        <f t="shared" ca="1" si="2"/>
        <v>0.97885394463235942</v>
      </c>
      <c r="B45" s="10">
        <f t="shared" ca="1" si="1"/>
        <v>12.171843465604518</v>
      </c>
    </row>
    <row r="46" spans="1:2" x14ac:dyDescent="0.25">
      <c r="A46" s="11">
        <f t="shared" ca="1" si="2"/>
        <v>0.37748298612614828</v>
      </c>
      <c r="B46" s="10">
        <f t="shared" ca="1" si="1"/>
        <v>9.8971723966864111</v>
      </c>
    </row>
    <row r="47" spans="1:2" x14ac:dyDescent="0.25">
      <c r="A47" s="11">
        <f t="shared" ca="1" si="2"/>
        <v>0.86819058044663699</v>
      </c>
      <c r="B47" s="10">
        <f t="shared" ca="1" si="1"/>
        <v>12.681711303057375</v>
      </c>
    </row>
    <row r="48" spans="1:2" x14ac:dyDescent="0.25">
      <c r="A48" s="11">
        <f t="shared" ca="1" si="2"/>
        <v>0.50771619957412983</v>
      </c>
      <c r="B48" s="10">
        <f t="shared" ca="1" si="1"/>
        <v>10.549642608824914</v>
      </c>
    </row>
    <row r="49" spans="1:2" x14ac:dyDescent="0.25">
      <c r="A49" s="11">
        <f t="shared" ca="1" si="2"/>
        <v>0.2563169979220391</v>
      </c>
      <c r="B49" s="10">
        <f t="shared" ca="1" si="1"/>
        <v>7.608744871659578</v>
      </c>
    </row>
    <row r="50" spans="1:2" x14ac:dyDescent="0.25">
      <c r="A50" s="11">
        <f t="shared" ca="1" si="2"/>
        <v>0.12822084345504581</v>
      </c>
      <c r="B50" s="10">
        <f t="shared" ca="1" si="1"/>
        <v>7.2387598418518202</v>
      </c>
    </row>
    <row r="51" spans="1:2" x14ac:dyDescent="0.25">
      <c r="A51" s="11">
        <f t="shared" ca="1" si="2"/>
        <v>0.16145626816951031</v>
      </c>
      <c r="B51" s="10">
        <f t="shared" ca="1" si="1"/>
        <v>9.0427422103712622</v>
      </c>
    </row>
    <row r="52" spans="1:2" x14ac:dyDescent="0.25">
      <c r="A52" s="11">
        <f t="shared" ca="1" si="2"/>
        <v>0.39853566235774007</v>
      </c>
      <c r="B52" s="10">
        <f t="shared" ca="1" si="1"/>
        <v>10.924521783389896</v>
      </c>
    </row>
    <row r="53" spans="1:2" x14ac:dyDescent="0.25">
      <c r="A53" s="11">
        <f t="shared" ca="1" si="2"/>
        <v>0.78561017451579496</v>
      </c>
      <c r="B53" s="10">
        <f t="shared" ca="1" si="1"/>
        <v>10.522538033673875</v>
      </c>
    </row>
    <row r="54" spans="1:2" x14ac:dyDescent="0.25">
      <c r="A54" s="11">
        <f t="shared" ca="1" si="2"/>
        <v>0.12716855504048064</v>
      </c>
      <c r="B54" s="10">
        <f t="shared" ca="1" si="1"/>
        <v>5.395696381586025</v>
      </c>
    </row>
    <row r="55" spans="1:2" x14ac:dyDescent="0.25">
      <c r="A55" s="11">
        <f t="shared" ca="1" si="2"/>
        <v>0.74589448323641394</v>
      </c>
      <c r="B55" s="10">
        <f t="shared" ca="1" si="1"/>
        <v>11.580969345773848</v>
      </c>
    </row>
    <row r="56" spans="1:2" x14ac:dyDescent="0.25">
      <c r="A56" s="11">
        <f t="shared" ca="1" si="2"/>
        <v>0.5265810197450207</v>
      </c>
      <c r="B56" s="10">
        <f t="shared" ca="1" si="1"/>
        <v>10.861508214326506</v>
      </c>
    </row>
    <row r="57" spans="1:2" x14ac:dyDescent="0.25">
      <c r="A57" s="11">
        <f t="shared" ca="1" si="2"/>
        <v>0.45863699826651549</v>
      </c>
      <c r="B57" s="10">
        <f t="shared" ca="1" si="1"/>
        <v>9.2982336608825449</v>
      </c>
    </row>
    <row r="58" spans="1:2" x14ac:dyDescent="0.25">
      <c r="A58" s="11">
        <f t="shared" ca="1" si="2"/>
        <v>0.81759930418001658</v>
      </c>
      <c r="B58" s="10">
        <f t="shared" ca="1" si="1"/>
        <v>11.341808839828506</v>
      </c>
    </row>
    <row r="59" spans="1:2" x14ac:dyDescent="0.25">
      <c r="A59" s="11">
        <f t="shared" ca="1" si="2"/>
        <v>0.51398146178816739</v>
      </c>
      <c r="B59" s="10">
        <f t="shared" ca="1" si="1"/>
        <v>11.717548220952898</v>
      </c>
    </row>
    <row r="60" spans="1:2" x14ac:dyDescent="0.25">
      <c r="A60" s="11">
        <f t="shared" ca="1" si="2"/>
        <v>4.1008179464700811E-2</v>
      </c>
      <c r="B60" s="10">
        <f t="shared" ca="1" si="1"/>
        <v>6.0563728794952834</v>
      </c>
    </row>
    <row r="61" spans="1:2" x14ac:dyDescent="0.25">
      <c r="A61" s="11">
        <f t="shared" ca="1" si="2"/>
        <v>0.48587160404014007</v>
      </c>
      <c r="B61" s="10">
        <f t="shared" ca="1" si="1"/>
        <v>8.7271679890956833</v>
      </c>
    </row>
    <row r="62" spans="1:2" x14ac:dyDescent="0.25">
      <c r="A62" s="11">
        <f t="shared" ca="1" si="2"/>
        <v>0.12818666626181974</v>
      </c>
      <c r="B62" s="10">
        <f t="shared" ca="1" si="1"/>
        <v>7.0247172647243508</v>
      </c>
    </row>
    <row r="63" spans="1:2" x14ac:dyDescent="0.25">
      <c r="A63" s="11">
        <f t="shared" ca="1" si="2"/>
        <v>0.82559549003105259</v>
      </c>
      <c r="B63" s="10">
        <f t="shared" ca="1" si="1"/>
        <v>12.243772452585247</v>
      </c>
    </row>
    <row r="64" spans="1:2" x14ac:dyDescent="0.25">
      <c r="A64" s="11">
        <f t="shared" ca="1" si="2"/>
        <v>0.18002437434161211</v>
      </c>
      <c r="B64" s="10">
        <f t="shared" ca="1" si="1"/>
        <v>8.5945296886728642</v>
      </c>
    </row>
    <row r="65" spans="1:2" x14ac:dyDescent="0.25">
      <c r="A65" s="11">
        <f t="shared" ca="1" si="2"/>
        <v>0.95666914183411156</v>
      </c>
      <c r="B65" s="10">
        <f t="shared" ca="1" si="1"/>
        <v>12.566776412604543</v>
      </c>
    </row>
    <row r="66" spans="1:2" x14ac:dyDescent="0.25">
      <c r="A66" s="11">
        <f t="shared" ca="1" si="2"/>
        <v>0.90181698876272121</v>
      </c>
      <c r="B66" s="10">
        <f t="shared" ca="1" si="1"/>
        <v>13.196544386257209</v>
      </c>
    </row>
    <row r="67" spans="1:2" x14ac:dyDescent="0.25">
      <c r="A67" s="11">
        <f t="shared" ca="1" si="2"/>
        <v>0.34336733448594914</v>
      </c>
      <c r="B67" s="10">
        <f t="shared" ref="B67:B101" ca="1" si="3">10.9*SQRT(A67)+0.85 +RAND()*4</f>
        <v>7.8634289525980314</v>
      </c>
    </row>
    <row r="68" spans="1:2" x14ac:dyDescent="0.25">
      <c r="A68" s="11">
        <f t="shared" ca="1" si="2"/>
        <v>0.71565787941311521</v>
      </c>
      <c r="B68" s="10">
        <f t="shared" ca="1" si="3"/>
        <v>11.997253057309441</v>
      </c>
    </row>
    <row r="69" spans="1:2" x14ac:dyDescent="0.25">
      <c r="A69" s="11">
        <f t="shared" ca="1" si="2"/>
        <v>0.38989379634619781</v>
      </c>
      <c r="B69" s="10">
        <f t="shared" ca="1" si="3"/>
        <v>11.469295159858316</v>
      </c>
    </row>
    <row r="70" spans="1:2" x14ac:dyDescent="0.25">
      <c r="A70" s="11">
        <f t="shared" ca="1" si="2"/>
        <v>0.40594815652546323</v>
      </c>
      <c r="B70" s="10">
        <f t="shared" ca="1" si="3"/>
        <v>8.5704423252266437</v>
      </c>
    </row>
    <row r="71" spans="1:2" x14ac:dyDescent="0.25">
      <c r="A71" s="11">
        <f t="shared" ca="1" si="2"/>
        <v>5.8497142198548069E-2</v>
      </c>
      <c r="B71" s="10">
        <f t="shared" ca="1" si="3"/>
        <v>7.2088692542435613</v>
      </c>
    </row>
    <row r="72" spans="1:2" x14ac:dyDescent="0.25">
      <c r="A72" s="11">
        <f t="shared" ca="1" si="2"/>
        <v>0.17141321253895381</v>
      </c>
      <c r="B72" s="10">
        <f t="shared" ca="1" si="3"/>
        <v>6.6864781436927734</v>
      </c>
    </row>
    <row r="73" spans="1:2" x14ac:dyDescent="0.25">
      <c r="A73" s="11">
        <f t="shared" ca="1" si="2"/>
        <v>0.29420058031140839</v>
      </c>
      <c r="B73" s="10">
        <f t="shared" ca="1" si="3"/>
        <v>7.6416402090581848</v>
      </c>
    </row>
    <row r="74" spans="1:2" x14ac:dyDescent="0.25">
      <c r="A74" s="11">
        <f t="shared" ca="1" si="2"/>
        <v>0.81408061787478303</v>
      </c>
      <c r="B74" s="10">
        <f t="shared" ca="1" si="3"/>
        <v>13.494824933798281</v>
      </c>
    </row>
    <row r="75" spans="1:2" x14ac:dyDescent="0.25">
      <c r="A75" s="11">
        <f t="shared" ref="A75:A101" ca="1" si="4">0+RAND()</f>
        <v>0.48376518806703417</v>
      </c>
      <c r="B75" s="10">
        <f t="shared" ca="1" si="3"/>
        <v>10.126675318104278</v>
      </c>
    </row>
    <row r="76" spans="1:2" x14ac:dyDescent="0.25">
      <c r="A76" s="11">
        <f t="shared" ca="1" si="4"/>
        <v>0.59989890134502288</v>
      </c>
      <c r="B76" s="10">
        <f t="shared" ca="1" si="3"/>
        <v>10.185561699661294</v>
      </c>
    </row>
    <row r="77" spans="1:2" x14ac:dyDescent="0.25">
      <c r="A77" s="11">
        <f t="shared" ca="1" si="4"/>
        <v>1.9035343576882746E-2</v>
      </c>
      <c r="B77" s="10">
        <f t="shared" ca="1" si="3"/>
        <v>3.4391719610101523</v>
      </c>
    </row>
    <row r="78" spans="1:2" x14ac:dyDescent="0.25">
      <c r="A78" s="11">
        <f t="shared" ca="1" si="4"/>
        <v>0.98047814622683171</v>
      </c>
      <c r="B78" s="10">
        <f t="shared" ca="1" si="3"/>
        <v>12.813549772936129</v>
      </c>
    </row>
    <row r="79" spans="1:2" x14ac:dyDescent="0.25">
      <c r="A79" s="11">
        <f t="shared" ca="1" si="4"/>
        <v>5.3452211686043416E-2</v>
      </c>
      <c r="B79" s="10">
        <f t="shared" ca="1" si="3"/>
        <v>6.084857432162611</v>
      </c>
    </row>
    <row r="80" spans="1:2" x14ac:dyDescent="0.25">
      <c r="A80" s="11">
        <f t="shared" ca="1" si="4"/>
        <v>0.17353695885924192</v>
      </c>
      <c r="B80" s="10">
        <f t="shared" ca="1" si="3"/>
        <v>5.6164464919915922</v>
      </c>
    </row>
    <row r="81" spans="1:2" x14ac:dyDescent="0.25">
      <c r="A81" s="11">
        <f t="shared" ca="1" si="4"/>
        <v>0.87970804156310789</v>
      </c>
      <c r="B81" s="10">
        <f t="shared" ca="1" si="3"/>
        <v>14.672921062245853</v>
      </c>
    </row>
    <row r="82" spans="1:2" x14ac:dyDescent="0.25">
      <c r="A82" s="11">
        <f t="shared" ca="1" si="4"/>
        <v>0.31080992602861535</v>
      </c>
      <c r="B82" s="10">
        <f t="shared" ca="1" si="3"/>
        <v>7.4552162805740192</v>
      </c>
    </row>
    <row r="83" spans="1:2" x14ac:dyDescent="0.25">
      <c r="A83" s="11">
        <f t="shared" ca="1" si="4"/>
        <v>0.45502614641797423</v>
      </c>
      <c r="B83" s="10">
        <f t="shared" ca="1" si="3"/>
        <v>9.7122379815899382</v>
      </c>
    </row>
    <row r="84" spans="1:2" x14ac:dyDescent="0.25">
      <c r="A84" s="11">
        <f t="shared" ca="1" si="4"/>
        <v>0.210940851018801</v>
      </c>
      <c r="B84" s="10">
        <f t="shared" ca="1" si="3"/>
        <v>9.2677809072063937</v>
      </c>
    </row>
    <row r="85" spans="1:2" x14ac:dyDescent="0.25">
      <c r="A85" s="11">
        <f t="shared" ca="1" si="4"/>
        <v>0.23925897953821851</v>
      </c>
      <c r="B85" s="10">
        <f t="shared" ca="1" si="3"/>
        <v>6.7658351937621788</v>
      </c>
    </row>
    <row r="86" spans="1:2" x14ac:dyDescent="0.25">
      <c r="A86" s="11">
        <f t="shared" ca="1" si="4"/>
        <v>0.75507647575487524</v>
      </c>
      <c r="B86" s="10">
        <f t="shared" ca="1" si="3"/>
        <v>13.512705318138917</v>
      </c>
    </row>
    <row r="87" spans="1:2" x14ac:dyDescent="0.25">
      <c r="A87" s="11">
        <f t="shared" ca="1" si="4"/>
        <v>0.34043043416306829</v>
      </c>
      <c r="B87" s="10">
        <f t="shared" ca="1" si="3"/>
        <v>9.6970826414002342</v>
      </c>
    </row>
    <row r="88" spans="1:2" x14ac:dyDescent="0.25">
      <c r="A88" s="11">
        <f t="shared" ca="1" si="4"/>
        <v>0.38492352581545675</v>
      </c>
      <c r="B88" s="10">
        <f t="shared" ca="1" si="3"/>
        <v>10.590124656096743</v>
      </c>
    </row>
    <row r="89" spans="1:2" x14ac:dyDescent="0.25">
      <c r="A89" s="11">
        <f t="shared" ca="1" si="4"/>
        <v>0.18558546193883363</v>
      </c>
      <c r="B89" s="10">
        <f t="shared" ca="1" si="3"/>
        <v>5.5466164779649967</v>
      </c>
    </row>
    <row r="90" spans="1:2" x14ac:dyDescent="0.25">
      <c r="A90" s="11">
        <f t="shared" ca="1" si="4"/>
        <v>0.89179858467045126</v>
      </c>
      <c r="B90" s="10">
        <f t="shared" ca="1" si="3"/>
        <v>13.253449358962325</v>
      </c>
    </row>
    <row r="91" spans="1:2" x14ac:dyDescent="0.25">
      <c r="A91" s="11">
        <f t="shared" ca="1" si="4"/>
        <v>0.49735481742563536</v>
      </c>
      <c r="B91" s="10">
        <f t="shared" ca="1" si="3"/>
        <v>12.072353392651788</v>
      </c>
    </row>
    <row r="92" spans="1:2" x14ac:dyDescent="0.25">
      <c r="A92" s="11">
        <f t="shared" ca="1" si="4"/>
        <v>0.61926817807556467</v>
      </c>
      <c r="B92" s="10">
        <f t="shared" ca="1" si="3"/>
        <v>9.4734007368882338</v>
      </c>
    </row>
    <row r="93" spans="1:2" x14ac:dyDescent="0.25">
      <c r="A93" s="11">
        <f t="shared" ca="1" si="4"/>
        <v>0.10666400809523979</v>
      </c>
      <c r="B93" s="10">
        <f t="shared" ca="1" si="3"/>
        <v>7.4265952462702955</v>
      </c>
    </row>
    <row r="94" spans="1:2" x14ac:dyDescent="0.25">
      <c r="A94" s="11">
        <f t="shared" ca="1" si="4"/>
        <v>0.8341473756667479</v>
      </c>
      <c r="B94" s="10">
        <f t="shared" ca="1" si="3"/>
        <v>11.804198953713733</v>
      </c>
    </row>
    <row r="95" spans="1:2" x14ac:dyDescent="0.25">
      <c r="A95" s="11">
        <f t="shared" ca="1" si="4"/>
        <v>0.3127789365610637</v>
      </c>
      <c r="B95" s="10">
        <f t="shared" ca="1" si="3"/>
        <v>7.0234801369639026</v>
      </c>
    </row>
    <row r="96" spans="1:2" x14ac:dyDescent="0.25">
      <c r="A96" s="11">
        <f t="shared" ca="1" si="4"/>
        <v>0.99565575747379986</v>
      </c>
      <c r="B96" s="10">
        <f t="shared" ca="1" si="3"/>
        <v>13.865685004772104</v>
      </c>
    </row>
    <row r="97" spans="1:2" x14ac:dyDescent="0.25">
      <c r="A97" s="11">
        <f t="shared" ca="1" si="4"/>
        <v>0.89592459872149177</v>
      </c>
      <c r="B97" s="10">
        <f t="shared" ca="1" si="3"/>
        <v>12.447313445637352</v>
      </c>
    </row>
    <row r="98" spans="1:2" x14ac:dyDescent="0.25">
      <c r="A98" s="11">
        <f t="shared" ca="1" si="4"/>
        <v>0.1677430906489894</v>
      </c>
      <c r="B98" s="10">
        <f t="shared" ca="1" si="3"/>
        <v>9.2153883117866808</v>
      </c>
    </row>
    <row r="99" spans="1:2" x14ac:dyDescent="0.25">
      <c r="A99" s="11">
        <f t="shared" ca="1" si="4"/>
        <v>0.32615680271958858</v>
      </c>
      <c r="B99" s="10">
        <f t="shared" ca="1" si="3"/>
        <v>7.7996187149079539</v>
      </c>
    </row>
    <row r="100" spans="1:2" ht="15.75" thickBot="1" x14ac:dyDescent="0.3">
      <c r="A100" s="12">
        <f t="shared" ca="1" si="4"/>
        <v>0.59926559593588924</v>
      </c>
      <c r="B100" s="10">
        <f t="shared" ca="1" si="3"/>
        <v>9.9358339276127055</v>
      </c>
    </row>
    <row r="101" spans="1:2" ht="15.75" thickBot="1" x14ac:dyDescent="0.3">
      <c r="A101" s="12">
        <f t="shared" ca="1" si="4"/>
        <v>0.11847967976693996</v>
      </c>
      <c r="B101" s="10">
        <f t="shared" ca="1" si="3"/>
        <v>6.7728332608324449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05A3-F45B-43C2-8996-E60DA1BD34B8}">
  <dimension ref="A1:B101"/>
  <sheetViews>
    <sheetView workbookViewId="0">
      <selection activeCell="H22" sqref="H22"/>
    </sheetView>
  </sheetViews>
  <sheetFormatPr defaultRowHeight="15" x14ac:dyDescent="0.25"/>
  <sheetData>
    <row r="1" spans="1:2" x14ac:dyDescent="0.25">
      <c r="A1" s="9" t="s">
        <v>38</v>
      </c>
      <c r="B1" s="9" t="s">
        <v>56</v>
      </c>
    </row>
    <row r="2" spans="1:2" x14ac:dyDescent="0.25">
      <c r="A2" s="15">
        <v>0.09</v>
      </c>
      <c r="B2" s="15">
        <v>6.75</v>
      </c>
    </row>
    <row r="3" spans="1:2" x14ac:dyDescent="0.25">
      <c r="A3" s="15">
        <v>0.01</v>
      </c>
      <c r="B3" s="15">
        <v>2.64</v>
      </c>
    </row>
    <row r="4" spans="1:2" x14ac:dyDescent="0.25">
      <c r="A4" s="15">
        <v>0.45</v>
      </c>
      <c r="B4" s="15">
        <v>11.82</v>
      </c>
    </row>
    <row r="5" spans="1:2" x14ac:dyDescent="0.25">
      <c r="A5" s="15">
        <v>0.66</v>
      </c>
      <c r="B5" s="15">
        <v>11.17</v>
      </c>
    </row>
    <row r="6" spans="1:2" x14ac:dyDescent="0.25">
      <c r="A6" s="15">
        <v>0.18</v>
      </c>
      <c r="B6" s="15">
        <v>6.21</v>
      </c>
    </row>
    <row r="7" spans="1:2" x14ac:dyDescent="0.25">
      <c r="A7" s="15">
        <v>0.61</v>
      </c>
      <c r="B7" s="15">
        <v>12.16</v>
      </c>
    </row>
    <row r="8" spans="1:2" x14ac:dyDescent="0.25">
      <c r="A8" s="15">
        <v>0.88</v>
      </c>
      <c r="B8" s="15">
        <v>12.71</v>
      </c>
    </row>
    <row r="9" spans="1:2" x14ac:dyDescent="0.25">
      <c r="A9" s="15">
        <v>0.49</v>
      </c>
      <c r="B9" s="15">
        <v>11.9</v>
      </c>
    </row>
    <row r="10" spans="1:2" x14ac:dyDescent="0.25">
      <c r="A10" s="15">
        <v>0.72</v>
      </c>
      <c r="B10" s="15">
        <v>13.82</v>
      </c>
    </row>
    <row r="11" spans="1:2" x14ac:dyDescent="0.25">
      <c r="A11" s="15">
        <v>0.09</v>
      </c>
      <c r="B11" s="15">
        <v>7.48</v>
      </c>
    </row>
    <row r="12" spans="1:2" x14ac:dyDescent="0.25">
      <c r="A12" s="15">
        <v>0.48</v>
      </c>
      <c r="B12" s="15">
        <v>8.74</v>
      </c>
    </row>
    <row r="13" spans="1:2" x14ac:dyDescent="0.25">
      <c r="A13" s="15">
        <v>0.42</v>
      </c>
      <c r="B13" s="15">
        <v>10.130000000000001</v>
      </c>
    </row>
    <row r="14" spans="1:2" x14ac:dyDescent="0.25">
      <c r="A14" s="15">
        <v>0.09</v>
      </c>
      <c r="B14" s="15">
        <v>5.46</v>
      </c>
    </row>
    <row r="15" spans="1:2" x14ac:dyDescent="0.25">
      <c r="A15" s="15">
        <v>0.82</v>
      </c>
      <c r="B15" s="15">
        <v>12.8</v>
      </c>
    </row>
    <row r="16" spans="1:2" x14ac:dyDescent="0.25">
      <c r="A16" s="15">
        <v>0.03</v>
      </c>
      <c r="B16" s="15">
        <v>6.37</v>
      </c>
    </row>
    <row r="17" spans="1:2" x14ac:dyDescent="0.25">
      <c r="A17" s="15">
        <v>0.71</v>
      </c>
      <c r="B17" s="15">
        <v>13.8</v>
      </c>
    </row>
    <row r="18" spans="1:2" x14ac:dyDescent="0.25">
      <c r="A18" s="15">
        <v>0.96</v>
      </c>
      <c r="B18" s="15">
        <v>13.19</v>
      </c>
    </row>
    <row r="19" spans="1:2" x14ac:dyDescent="0.25">
      <c r="A19" s="15">
        <v>0.26</v>
      </c>
      <c r="B19" s="15">
        <v>7.1</v>
      </c>
    </row>
    <row r="20" spans="1:2" x14ac:dyDescent="0.25">
      <c r="A20" s="15">
        <v>0.11</v>
      </c>
      <c r="B20" s="15">
        <v>5.88</v>
      </c>
    </row>
    <row r="21" spans="1:2" x14ac:dyDescent="0.25">
      <c r="A21" s="15">
        <v>0.02</v>
      </c>
      <c r="B21" s="15">
        <v>6.23</v>
      </c>
    </row>
    <row r="22" spans="1:2" x14ac:dyDescent="0.25">
      <c r="A22" s="15">
        <v>0.64</v>
      </c>
      <c r="B22" s="15">
        <v>11.36</v>
      </c>
    </row>
    <row r="23" spans="1:2" x14ac:dyDescent="0.25">
      <c r="A23" s="15">
        <v>0.08</v>
      </c>
      <c r="B23" s="15">
        <v>7.02</v>
      </c>
    </row>
    <row r="24" spans="1:2" x14ac:dyDescent="0.25">
      <c r="A24" s="15">
        <v>0.45</v>
      </c>
      <c r="B24" s="15">
        <v>8.6</v>
      </c>
    </row>
    <row r="25" spans="1:2" x14ac:dyDescent="0.25">
      <c r="A25" s="15">
        <v>0.01</v>
      </c>
      <c r="B25" s="15">
        <v>2.57</v>
      </c>
    </row>
    <row r="26" spans="1:2" x14ac:dyDescent="0.25">
      <c r="A26" s="15">
        <v>0.57999999999999996</v>
      </c>
      <c r="B26" s="15">
        <v>11.18</v>
      </c>
    </row>
    <row r="27" spans="1:2" x14ac:dyDescent="0.25">
      <c r="A27" s="15">
        <v>0.75</v>
      </c>
      <c r="B27" s="15">
        <v>11.33</v>
      </c>
    </row>
    <row r="28" spans="1:2" x14ac:dyDescent="0.25">
      <c r="A28" s="15">
        <v>0.02</v>
      </c>
      <c r="B28" s="15">
        <v>3.08</v>
      </c>
    </row>
    <row r="29" spans="1:2" x14ac:dyDescent="0.25">
      <c r="A29" s="15">
        <v>0.26</v>
      </c>
      <c r="B29" s="15">
        <v>7.35</v>
      </c>
    </row>
    <row r="30" spans="1:2" x14ac:dyDescent="0.25">
      <c r="A30" s="15">
        <v>0.91</v>
      </c>
      <c r="B30" s="15">
        <v>13.33</v>
      </c>
    </row>
    <row r="31" spans="1:2" x14ac:dyDescent="0.25">
      <c r="A31" s="15">
        <v>0.99</v>
      </c>
      <c r="B31" s="15">
        <v>13.91</v>
      </c>
    </row>
    <row r="32" spans="1:2" x14ac:dyDescent="0.25">
      <c r="A32" s="15">
        <v>0.21</v>
      </c>
      <c r="B32" s="15">
        <v>7.9</v>
      </c>
    </row>
    <row r="33" spans="1:2" x14ac:dyDescent="0.25">
      <c r="A33" s="15">
        <v>0.65</v>
      </c>
      <c r="B33" s="15">
        <v>11.19</v>
      </c>
    </row>
    <row r="34" spans="1:2" x14ac:dyDescent="0.25">
      <c r="A34" s="15">
        <v>0.22</v>
      </c>
      <c r="B34" s="15">
        <v>9.92</v>
      </c>
    </row>
    <row r="35" spans="1:2" x14ac:dyDescent="0.25">
      <c r="A35" s="15">
        <v>0.39</v>
      </c>
      <c r="B35" s="15">
        <v>8.6999999999999993</v>
      </c>
    </row>
    <row r="36" spans="1:2" x14ac:dyDescent="0.25">
      <c r="A36" s="15">
        <v>0.83</v>
      </c>
      <c r="B36" s="15">
        <v>12.87</v>
      </c>
    </row>
    <row r="37" spans="1:2" x14ac:dyDescent="0.25">
      <c r="A37" s="15">
        <v>0.85</v>
      </c>
      <c r="B37" s="15">
        <v>11.67</v>
      </c>
    </row>
    <row r="38" spans="1:2" x14ac:dyDescent="0.25">
      <c r="A38" s="15">
        <v>0.71</v>
      </c>
      <c r="B38" s="15">
        <v>12.69</v>
      </c>
    </row>
    <row r="39" spans="1:2" x14ac:dyDescent="0.25">
      <c r="A39" s="15">
        <v>0.02</v>
      </c>
      <c r="B39" s="15">
        <v>3.1</v>
      </c>
    </row>
    <row r="40" spans="1:2" x14ac:dyDescent="0.25">
      <c r="A40" s="15">
        <v>0.12</v>
      </c>
      <c r="B40" s="15">
        <v>5.39</v>
      </c>
    </row>
    <row r="41" spans="1:2" x14ac:dyDescent="0.25">
      <c r="A41" s="15">
        <v>0.21</v>
      </c>
      <c r="B41" s="15">
        <v>8.75</v>
      </c>
    </row>
    <row r="42" spans="1:2" x14ac:dyDescent="0.25">
      <c r="A42" s="15">
        <v>0.81</v>
      </c>
      <c r="B42" s="15">
        <v>13.84</v>
      </c>
    </row>
    <row r="43" spans="1:2" x14ac:dyDescent="0.25">
      <c r="A43" s="15">
        <v>0.91</v>
      </c>
      <c r="B43" s="15">
        <v>13.37</v>
      </c>
    </row>
    <row r="44" spans="1:2" x14ac:dyDescent="0.25">
      <c r="A44" s="15">
        <v>0.57999999999999996</v>
      </c>
      <c r="B44" s="15">
        <v>11.43</v>
      </c>
    </row>
    <row r="45" spans="1:2" x14ac:dyDescent="0.25">
      <c r="A45" s="15">
        <v>0.62</v>
      </c>
      <c r="B45" s="15">
        <v>12.21</v>
      </c>
    </row>
    <row r="46" spans="1:2" x14ac:dyDescent="0.25">
      <c r="A46" s="15">
        <v>0.52</v>
      </c>
      <c r="B46" s="15">
        <v>9.16</v>
      </c>
    </row>
    <row r="47" spans="1:2" x14ac:dyDescent="0.25">
      <c r="A47" s="15">
        <v>0.28999999999999998</v>
      </c>
      <c r="B47" s="15">
        <v>9.5399999999999991</v>
      </c>
    </row>
    <row r="48" spans="1:2" x14ac:dyDescent="0.25">
      <c r="A48" s="15">
        <v>0.84</v>
      </c>
      <c r="B48" s="15">
        <v>13.06</v>
      </c>
    </row>
    <row r="49" spans="1:2" x14ac:dyDescent="0.25">
      <c r="A49" s="15">
        <v>0.06</v>
      </c>
      <c r="B49" s="15">
        <v>4.93</v>
      </c>
    </row>
    <row r="50" spans="1:2" x14ac:dyDescent="0.25">
      <c r="A50" s="15">
        <v>0.99</v>
      </c>
      <c r="B50" s="15">
        <v>14.01</v>
      </c>
    </row>
    <row r="51" spans="1:2" x14ac:dyDescent="0.25">
      <c r="A51" s="15">
        <v>0.05</v>
      </c>
      <c r="B51" s="15">
        <v>4.0199999999999996</v>
      </c>
    </row>
    <row r="52" spans="1:2" x14ac:dyDescent="0.25">
      <c r="A52" s="15">
        <v>7.0000000000000007E-2</v>
      </c>
      <c r="B52" s="15">
        <v>4.91</v>
      </c>
    </row>
    <row r="53" spans="1:2" x14ac:dyDescent="0.25">
      <c r="A53" s="15">
        <v>0.81</v>
      </c>
      <c r="B53" s="15">
        <v>11.76</v>
      </c>
    </row>
    <row r="54" spans="1:2" x14ac:dyDescent="0.25">
      <c r="A54" s="15">
        <v>0.59</v>
      </c>
      <c r="B54" s="15">
        <v>10.98</v>
      </c>
    </row>
    <row r="55" spans="1:2" x14ac:dyDescent="0.25">
      <c r="A55" s="15">
        <v>0.94</v>
      </c>
      <c r="B55" s="15">
        <v>12.97</v>
      </c>
    </row>
    <row r="56" spans="1:2" x14ac:dyDescent="0.25">
      <c r="A56" s="15">
        <v>0.88</v>
      </c>
      <c r="B56" s="15">
        <v>14.43</v>
      </c>
    </row>
    <row r="57" spans="1:2" x14ac:dyDescent="0.25">
      <c r="A57" s="15">
        <v>0.6</v>
      </c>
      <c r="B57" s="15">
        <v>11.61</v>
      </c>
    </row>
    <row r="58" spans="1:2" x14ac:dyDescent="0.25">
      <c r="A58" s="15">
        <v>0.45</v>
      </c>
      <c r="B58" s="15">
        <v>8.19</v>
      </c>
    </row>
    <row r="59" spans="1:2" x14ac:dyDescent="0.25">
      <c r="A59" s="15">
        <v>0.3</v>
      </c>
      <c r="B59" s="15">
        <v>6.95</v>
      </c>
    </row>
    <row r="60" spans="1:2" x14ac:dyDescent="0.25">
      <c r="A60" s="15">
        <v>0.5</v>
      </c>
      <c r="B60" s="15">
        <v>11.21</v>
      </c>
    </row>
    <row r="61" spans="1:2" x14ac:dyDescent="0.25">
      <c r="A61" s="15">
        <v>0.22</v>
      </c>
      <c r="B61" s="15">
        <v>7.87</v>
      </c>
    </row>
    <row r="62" spans="1:2" x14ac:dyDescent="0.25">
      <c r="A62" s="15">
        <v>0.42</v>
      </c>
      <c r="B62" s="15">
        <v>9.1</v>
      </c>
    </row>
    <row r="63" spans="1:2" x14ac:dyDescent="0.25">
      <c r="A63" s="15">
        <v>0.56999999999999995</v>
      </c>
      <c r="B63" s="15">
        <v>9.2200000000000006</v>
      </c>
    </row>
    <row r="64" spans="1:2" x14ac:dyDescent="0.25">
      <c r="A64" s="15">
        <v>0.52</v>
      </c>
      <c r="B64" s="15">
        <v>12.22</v>
      </c>
    </row>
    <row r="65" spans="1:2" x14ac:dyDescent="0.25">
      <c r="A65" s="15">
        <v>0.06</v>
      </c>
      <c r="B65" s="15">
        <v>4.8600000000000003</v>
      </c>
    </row>
    <row r="66" spans="1:2" x14ac:dyDescent="0.25">
      <c r="A66" s="15">
        <v>0.87</v>
      </c>
      <c r="B66" s="15">
        <v>12.51</v>
      </c>
    </row>
    <row r="67" spans="1:2" x14ac:dyDescent="0.25">
      <c r="A67" s="15">
        <v>0.92</v>
      </c>
      <c r="B67" s="15">
        <v>14.59</v>
      </c>
    </row>
    <row r="68" spans="1:2" x14ac:dyDescent="0.25">
      <c r="A68" s="15">
        <v>0.1</v>
      </c>
      <c r="B68" s="15">
        <v>8.1300000000000008</v>
      </c>
    </row>
    <row r="69" spans="1:2" x14ac:dyDescent="0.25">
      <c r="A69" s="15">
        <v>0.87</v>
      </c>
      <c r="B69" s="15">
        <v>12.63</v>
      </c>
    </row>
    <row r="70" spans="1:2" x14ac:dyDescent="0.25">
      <c r="A70" s="15">
        <v>0.55000000000000004</v>
      </c>
      <c r="B70" s="15">
        <v>10.42</v>
      </c>
    </row>
    <row r="71" spans="1:2" x14ac:dyDescent="0.25">
      <c r="A71" s="15">
        <v>0.74</v>
      </c>
      <c r="B71" s="15">
        <v>10.52</v>
      </c>
    </row>
    <row r="72" spans="1:2" x14ac:dyDescent="0.25">
      <c r="A72" s="15">
        <v>0.97</v>
      </c>
      <c r="B72" s="15">
        <v>13.39</v>
      </c>
    </row>
    <row r="73" spans="1:2" x14ac:dyDescent="0.25">
      <c r="A73" s="15">
        <v>0.28000000000000003</v>
      </c>
      <c r="B73" s="15">
        <v>7.42</v>
      </c>
    </row>
    <row r="74" spans="1:2" x14ac:dyDescent="0.25">
      <c r="A74" s="15">
        <v>0.39</v>
      </c>
      <c r="B74" s="15">
        <v>10.95</v>
      </c>
    </row>
    <row r="75" spans="1:2" x14ac:dyDescent="0.25">
      <c r="A75" s="15">
        <v>0.72</v>
      </c>
      <c r="B75" s="15">
        <v>13.71</v>
      </c>
    </row>
    <row r="76" spans="1:2" x14ac:dyDescent="0.25">
      <c r="A76" s="15">
        <v>0.02</v>
      </c>
      <c r="B76" s="15">
        <v>3.78</v>
      </c>
    </row>
    <row r="77" spans="1:2" x14ac:dyDescent="0.25">
      <c r="A77" s="15">
        <v>0.73</v>
      </c>
      <c r="B77" s="15">
        <v>12.28</v>
      </c>
    </row>
    <row r="78" spans="1:2" x14ac:dyDescent="0.25">
      <c r="A78" s="15">
        <v>0.38</v>
      </c>
      <c r="B78" s="15">
        <v>7.57</v>
      </c>
    </row>
    <row r="79" spans="1:2" x14ac:dyDescent="0.25">
      <c r="A79" s="15">
        <v>7.0000000000000007E-2</v>
      </c>
      <c r="B79" s="15">
        <v>4.13</v>
      </c>
    </row>
    <row r="80" spans="1:2" x14ac:dyDescent="0.25">
      <c r="A80" s="15">
        <v>0.16</v>
      </c>
      <c r="B80" s="15">
        <v>6.13</v>
      </c>
    </row>
    <row r="81" spans="1:2" x14ac:dyDescent="0.25">
      <c r="A81" s="15">
        <v>0.99</v>
      </c>
      <c r="B81" s="15">
        <v>13.92</v>
      </c>
    </row>
    <row r="82" spans="1:2" x14ac:dyDescent="0.25">
      <c r="A82" s="15">
        <v>0.93</v>
      </c>
      <c r="B82" s="15">
        <v>14.75</v>
      </c>
    </row>
    <row r="83" spans="1:2" x14ac:dyDescent="0.25">
      <c r="A83" s="15">
        <v>0.16</v>
      </c>
      <c r="B83" s="15">
        <v>5.24</v>
      </c>
    </row>
    <row r="84" spans="1:2" x14ac:dyDescent="0.25">
      <c r="A84" s="15">
        <v>0.25</v>
      </c>
      <c r="B84" s="15">
        <v>9.3699999999999992</v>
      </c>
    </row>
    <row r="85" spans="1:2" x14ac:dyDescent="0.25">
      <c r="A85" s="15">
        <v>0.39</v>
      </c>
      <c r="B85" s="15">
        <v>9.0399999999999991</v>
      </c>
    </row>
    <row r="86" spans="1:2" x14ac:dyDescent="0.25">
      <c r="A86" s="15">
        <v>0.3</v>
      </c>
      <c r="B86" s="15">
        <v>9.2100000000000009</v>
      </c>
    </row>
    <row r="87" spans="1:2" x14ac:dyDescent="0.25">
      <c r="A87" s="15">
        <v>0.75</v>
      </c>
      <c r="B87" s="15">
        <v>14.26</v>
      </c>
    </row>
    <row r="88" spans="1:2" x14ac:dyDescent="0.25">
      <c r="A88" s="15">
        <v>0.89</v>
      </c>
      <c r="B88" s="15">
        <v>13.2</v>
      </c>
    </row>
    <row r="89" spans="1:2" x14ac:dyDescent="0.25">
      <c r="A89" s="15">
        <v>0.79</v>
      </c>
      <c r="B89" s="15">
        <v>10.85</v>
      </c>
    </row>
    <row r="90" spans="1:2" x14ac:dyDescent="0.25">
      <c r="A90" s="15">
        <v>7.0000000000000007E-2</v>
      </c>
      <c r="B90" s="15">
        <v>6.96</v>
      </c>
    </row>
    <row r="91" spans="1:2" x14ac:dyDescent="0.25">
      <c r="A91" s="15">
        <v>0.94</v>
      </c>
      <c r="B91" s="15">
        <v>13.93</v>
      </c>
    </row>
    <row r="92" spans="1:2" x14ac:dyDescent="0.25">
      <c r="A92" s="15">
        <v>0.14000000000000001</v>
      </c>
      <c r="B92" s="15">
        <v>7.07</v>
      </c>
    </row>
    <row r="93" spans="1:2" x14ac:dyDescent="0.25">
      <c r="A93" s="15">
        <v>0.43</v>
      </c>
      <c r="B93" s="15">
        <v>11.02</v>
      </c>
    </row>
    <row r="94" spans="1:2" x14ac:dyDescent="0.25">
      <c r="A94" s="15">
        <v>0.28999999999999998</v>
      </c>
      <c r="B94" s="15">
        <v>8.85</v>
      </c>
    </row>
    <row r="95" spans="1:2" x14ac:dyDescent="0.25">
      <c r="A95" s="15">
        <v>0.86</v>
      </c>
      <c r="B95" s="15">
        <v>14.52</v>
      </c>
    </row>
    <row r="96" spans="1:2" x14ac:dyDescent="0.25">
      <c r="A96" s="15">
        <v>0.43</v>
      </c>
      <c r="B96" s="15">
        <v>9.36</v>
      </c>
    </row>
    <row r="97" spans="1:2" x14ac:dyDescent="0.25">
      <c r="A97" s="15">
        <v>0.18</v>
      </c>
      <c r="B97" s="15">
        <v>6</v>
      </c>
    </row>
    <row r="98" spans="1:2" x14ac:dyDescent="0.25">
      <c r="A98" s="15">
        <v>0.95</v>
      </c>
      <c r="B98" s="15">
        <v>14.19</v>
      </c>
    </row>
    <row r="99" spans="1:2" x14ac:dyDescent="0.25">
      <c r="A99" s="15">
        <v>0.55000000000000004</v>
      </c>
      <c r="B99" s="15">
        <v>11.62</v>
      </c>
    </row>
    <row r="100" spans="1:2" x14ac:dyDescent="0.25">
      <c r="A100" s="15">
        <v>0.62</v>
      </c>
      <c r="B100" s="15">
        <v>12.54</v>
      </c>
    </row>
    <row r="101" spans="1:2" x14ac:dyDescent="0.25">
      <c r="A101" s="15">
        <v>0.01</v>
      </c>
      <c r="B101" s="15">
        <v>3.41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46EC-1B62-46A0-92F0-8CC922359078}">
  <dimension ref="A1:M9"/>
  <sheetViews>
    <sheetView workbookViewId="0">
      <selection activeCell="L17" sqref="L17"/>
    </sheetView>
  </sheetViews>
  <sheetFormatPr defaultRowHeight="15" x14ac:dyDescent="0.25"/>
  <cols>
    <col min="6" max="6" width="11.42578125" bestFit="1" customWidth="1"/>
    <col min="7" max="7" width="10.140625" bestFit="1" customWidth="1"/>
    <col min="8" max="8" width="14" bestFit="1" customWidth="1"/>
    <col min="9" max="9" width="8.140625" bestFit="1" customWidth="1"/>
  </cols>
  <sheetData>
    <row r="1" spans="1:13" x14ac:dyDescent="0.25">
      <c r="A1" s="9" t="s">
        <v>33</v>
      </c>
      <c r="B1" s="16" t="s">
        <v>56</v>
      </c>
      <c r="C1" s="9" t="s">
        <v>40</v>
      </c>
      <c r="D1" s="9" t="s">
        <v>57</v>
      </c>
      <c r="E1" s="9" t="s">
        <v>58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38</v>
      </c>
    </row>
    <row r="2" spans="1:13" x14ac:dyDescent="0.25">
      <c r="A2" s="2" t="s">
        <v>11</v>
      </c>
      <c r="B2" s="6">
        <v>2.88</v>
      </c>
      <c r="C2" s="2">
        <v>105</v>
      </c>
      <c r="D2" s="2">
        <v>64</v>
      </c>
      <c r="E2" s="2">
        <v>16</v>
      </c>
      <c r="F2" s="2">
        <v>0.88</v>
      </c>
      <c r="G2" s="2">
        <v>2.81</v>
      </c>
      <c r="H2" s="2">
        <v>0.35</v>
      </c>
      <c r="I2" s="2">
        <v>4</v>
      </c>
      <c r="J2" s="2">
        <v>45</v>
      </c>
      <c r="K2" s="2">
        <v>1.32</v>
      </c>
      <c r="L2" s="2">
        <v>7.05</v>
      </c>
      <c r="M2" s="2">
        <v>0.23200000000000001</v>
      </c>
    </row>
    <row r="3" spans="1:13" x14ac:dyDescent="0.25">
      <c r="A3" s="2" t="s">
        <v>12</v>
      </c>
      <c r="B3" s="6">
        <v>1.43</v>
      </c>
      <c r="C3" s="2">
        <v>116.9</v>
      </c>
      <c r="D3" s="2">
        <v>31</v>
      </c>
      <c r="E3" s="2">
        <v>32.5</v>
      </c>
      <c r="F3" s="2">
        <v>1.62</v>
      </c>
      <c r="G3" s="2">
        <v>1.45</v>
      </c>
      <c r="H3" s="2">
        <v>0.25</v>
      </c>
      <c r="I3" s="2">
        <v>1.27</v>
      </c>
      <c r="J3" s="2">
        <v>45</v>
      </c>
      <c r="K3" s="2">
        <v>9.9600000000000009</v>
      </c>
      <c r="L3" s="2">
        <v>2.38</v>
      </c>
      <c r="M3" s="2">
        <v>4.9000000000000002E-2</v>
      </c>
    </row>
    <row r="4" spans="1:13" x14ac:dyDescent="0.25">
      <c r="A4" s="2" t="s">
        <v>13</v>
      </c>
      <c r="B4" s="6">
        <v>2.68</v>
      </c>
      <c r="C4" s="2">
        <v>59.5</v>
      </c>
      <c r="D4" s="2">
        <v>47</v>
      </c>
      <c r="E4" s="2">
        <v>34</v>
      </c>
      <c r="F4" s="2">
        <v>0.54</v>
      </c>
      <c r="G4" s="2">
        <v>1.06</v>
      </c>
      <c r="H4" s="2">
        <v>0.25</v>
      </c>
      <c r="I4" s="2">
        <v>2.27</v>
      </c>
      <c r="J4" s="2">
        <v>42</v>
      </c>
      <c r="K4" s="2">
        <v>1.35</v>
      </c>
      <c r="L4" s="2">
        <v>1.28</v>
      </c>
      <c r="M4" s="2">
        <v>9.8000000000000004E-2</v>
      </c>
    </row>
    <row r="5" spans="1:13" x14ac:dyDescent="0.25">
      <c r="A5" s="2" t="s">
        <v>14</v>
      </c>
      <c r="B5" s="6">
        <v>1.8</v>
      </c>
      <c r="C5" s="2">
        <v>152.5</v>
      </c>
      <c r="D5" s="2">
        <v>33.6</v>
      </c>
      <c r="E5" s="2">
        <v>33.6</v>
      </c>
      <c r="F5" s="2">
        <v>2.42</v>
      </c>
      <c r="G5" s="2">
        <v>2.04</v>
      </c>
      <c r="H5" s="2">
        <v>0.45</v>
      </c>
      <c r="I5" s="2">
        <v>2.95</v>
      </c>
      <c r="J5" s="2">
        <v>45</v>
      </c>
      <c r="K5" s="2">
        <v>25.2</v>
      </c>
      <c r="L5" s="2">
        <v>8.67</v>
      </c>
      <c r="M5" s="2">
        <v>5.8999999999999997E-2</v>
      </c>
    </row>
    <row r="6" spans="1:13" x14ac:dyDescent="0.25">
      <c r="A6" s="5" t="s">
        <v>11</v>
      </c>
      <c r="B6" s="8">
        <v>2.06</v>
      </c>
      <c r="C6" s="5">
        <v>105</v>
      </c>
      <c r="D6" s="5">
        <v>16</v>
      </c>
      <c r="E6" s="5">
        <v>64</v>
      </c>
      <c r="F6" s="5">
        <v>0.88</v>
      </c>
      <c r="G6" s="5">
        <v>2.81</v>
      </c>
      <c r="H6" s="2">
        <v>0.4</v>
      </c>
      <c r="I6" s="2">
        <v>2.085</v>
      </c>
      <c r="J6" s="2">
        <v>43.5</v>
      </c>
      <c r="K6" s="7">
        <v>3.75</v>
      </c>
      <c r="L6" s="7">
        <v>10.199999999999999</v>
      </c>
      <c r="M6" s="7">
        <v>0.16400000000000001</v>
      </c>
    </row>
    <row r="7" spans="1:13" x14ac:dyDescent="0.25">
      <c r="A7" s="2" t="s">
        <v>12</v>
      </c>
      <c r="B7" s="6">
        <v>3.76</v>
      </c>
      <c r="C7" s="2">
        <v>116.9</v>
      </c>
      <c r="D7" s="2">
        <v>32.5</v>
      </c>
      <c r="E7" s="2">
        <v>31</v>
      </c>
      <c r="F7" s="2">
        <v>1.62</v>
      </c>
      <c r="G7" s="2">
        <v>1.45</v>
      </c>
      <c r="H7" s="2">
        <v>0.43</v>
      </c>
      <c r="I7" s="2">
        <v>1.87</v>
      </c>
      <c r="J7" s="2">
        <v>43.2</v>
      </c>
      <c r="K7" s="7">
        <v>0.88</v>
      </c>
      <c r="L7" s="7">
        <v>9.56</v>
      </c>
      <c r="M7" s="7">
        <v>0.32900000000000001</v>
      </c>
    </row>
    <row r="8" spans="1:13" x14ac:dyDescent="0.25">
      <c r="A8" s="2" t="s">
        <v>13</v>
      </c>
      <c r="B8" s="6">
        <v>6.58</v>
      </c>
      <c r="C8" s="2">
        <v>59.5</v>
      </c>
      <c r="D8" s="2">
        <v>34</v>
      </c>
      <c r="E8" s="2">
        <v>47</v>
      </c>
      <c r="F8" s="2">
        <v>0.54</v>
      </c>
      <c r="G8" s="2">
        <v>1.06</v>
      </c>
      <c r="H8" s="2">
        <v>0.46</v>
      </c>
      <c r="I8" s="2">
        <v>1.655</v>
      </c>
      <c r="J8" s="2">
        <v>42.9</v>
      </c>
      <c r="K8" s="7">
        <v>0.34</v>
      </c>
      <c r="L8" s="7">
        <v>6.92</v>
      </c>
      <c r="M8" s="7">
        <v>0.45300000000000001</v>
      </c>
    </row>
    <row r="9" spans="1:13" x14ac:dyDescent="0.25">
      <c r="A9" s="2" t="s">
        <v>14</v>
      </c>
      <c r="B9" s="6">
        <v>1.45</v>
      </c>
      <c r="C9" s="2">
        <v>152.5</v>
      </c>
      <c r="D9" s="2">
        <v>33.6</v>
      </c>
      <c r="E9" s="2">
        <v>33.6</v>
      </c>
      <c r="F9" s="2">
        <v>2.42</v>
      </c>
      <c r="G9" s="2">
        <v>2.04</v>
      </c>
      <c r="H9" s="2">
        <v>0.49</v>
      </c>
      <c r="I9" s="2">
        <v>1.44</v>
      </c>
      <c r="J9" s="2">
        <v>42.6</v>
      </c>
      <c r="K9" s="7">
        <v>20.6</v>
      </c>
      <c r="L9" s="7">
        <v>8.67</v>
      </c>
      <c r="M9" s="7">
        <v>6.5000000000000002E-2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6F64-E2BB-45AE-B074-D49E4A6B78A2}">
  <dimension ref="A1:A21"/>
  <sheetViews>
    <sheetView workbookViewId="0">
      <selection activeCell="J25" sqref="J25"/>
    </sheetView>
  </sheetViews>
  <sheetFormatPr defaultRowHeight="15" x14ac:dyDescent="0.25"/>
  <sheetData>
    <row r="1" spans="1:1" x14ac:dyDescent="0.25">
      <c r="A1" s="17"/>
    </row>
    <row r="2" spans="1:1" x14ac:dyDescent="0.25">
      <c r="A2" s="19" t="s">
        <v>59</v>
      </c>
    </row>
    <row r="3" spans="1:1" x14ac:dyDescent="0.25">
      <c r="A3" s="18"/>
    </row>
    <row r="4" spans="1:1" x14ac:dyDescent="0.25">
      <c r="A4" s="19" t="s">
        <v>60</v>
      </c>
    </row>
    <row r="5" spans="1:1" x14ac:dyDescent="0.25">
      <c r="A5" s="18"/>
    </row>
    <row r="6" spans="1:1" x14ac:dyDescent="0.25">
      <c r="A6" s="19" t="s">
        <v>61</v>
      </c>
    </row>
    <row r="7" spans="1:1" x14ac:dyDescent="0.25">
      <c r="A7" s="17"/>
    </row>
    <row r="8" spans="1:1" x14ac:dyDescent="0.25">
      <c r="A8" s="17"/>
    </row>
    <row r="9" spans="1:1" x14ac:dyDescent="0.25">
      <c r="A9" s="20" t="s">
        <v>62</v>
      </c>
    </row>
    <row r="10" spans="1:1" x14ac:dyDescent="0.25">
      <c r="A10" s="20" t="s">
        <v>63</v>
      </c>
    </row>
    <row r="11" spans="1:1" x14ac:dyDescent="0.25">
      <c r="A11" s="20" t="s">
        <v>64</v>
      </c>
    </row>
    <row r="12" spans="1:1" x14ac:dyDescent="0.25">
      <c r="A12" s="20" t="s">
        <v>65</v>
      </c>
    </row>
    <row r="13" spans="1:1" x14ac:dyDescent="0.25">
      <c r="A13" s="20" t="s">
        <v>66</v>
      </c>
    </row>
    <row r="14" spans="1:1" x14ac:dyDescent="0.25">
      <c r="A14" s="20" t="s">
        <v>67</v>
      </c>
    </row>
    <row r="15" spans="1:1" x14ac:dyDescent="0.25">
      <c r="A15" s="20" t="s">
        <v>68</v>
      </c>
    </row>
    <row r="16" spans="1:1" x14ac:dyDescent="0.25">
      <c r="A16" s="20" t="s">
        <v>69</v>
      </c>
    </row>
    <row r="17" spans="1:1" x14ac:dyDescent="0.25">
      <c r="A17" s="20" t="s">
        <v>70</v>
      </c>
    </row>
    <row r="18" spans="1:1" x14ac:dyDescent="0.25">
      <c r="A18" s="20" t="s">
        <v>71</v>
      </c>
    </row>
    <row r="19" spans="1:1" x14ac:dyDescent="0.25">
      <c r="A19" s="20" t="s">
        <v>72</v>
      </c>
    </row>
    <row r="20" spans="1:1" x14ac:dyDescent="0.25">
      <c r="A20" s="20" t="s">
        <v>73</v>
      </c>
    </row>
    <row r="21" spans="1:1" x14ac:dyDescent="0.25">
      <c r="A21" s="20" t="s">
        <v>74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8A81-53BC-44AA-AD2F-DC2F5D42BF69}">
  <dimension ref="A1:G23"/>
  <sheetViews>
    <sheetView tabSelected="1" workbookViewId="0">
      <selection activeCell="L27" sqref="L27"/>
    </sheetView>
  </sheetViews>
  <sheetFormatPr defaultRowHeight="15" x14ac:dyDescent="0.25"/>
  <sheetData>
    <row r="1" spans="1:7" x14ac:dyDescent="0.25">
      <c r="A1" s="22" t="s">
        <v>76</v>
      </c>
      <c r="C1" s="25" t="s">
        <v>35</v>
      </c>
      <c r="E1" t="s">
        <v>77</v>
      </c>
      <c r="G1" s="25" t="s">
        <v>79</v>
      </c>
    </row>
    <row r="2" spans="1:7" ht="15.75" thickBot="1" x14ac:dyDescent="0.3">
      <c r="B2" s="23" t="s">
        <v>75</v>
      </c>
      <c r="C2" s="26"/>
      <c r="E2" s="22"/>
      <c r="F2" s="23" t="s">
        <v>78</v>
      </c>
      <c r="G2" s="26"/>
    </row>
    <row r="3" spans="1:7" x14ac:dyDescent="0.25">
      <c r="A3" s="24"/>
      <c r="B3" s="24"/>
      <c r="C3" s="24"/>
    </row>
    <row r="4" spans="1:7" ht="15.75" thickBot="1" x14ac:dyDescent="0.3">
      <c r="A4" s="27">
        <v>5</v>
      </c>
      <c r="B4" s="28">
        <v>0.18</v>
      </c>
      <c r="C4" s="28">
        <v>6.21</v>
      </c>
      <c r="E4" s="27">
        <v>80</v>
      </c>
      <c r="F4" s="28">
        <v>0.99</v>
      </c>
      <c r="G4" s="28">
        <v>14.727228</v>
      </c>
    </row>
    <row r="5" spans="1:7" ht="15.75" thickBot="1" x14ac:dyDescent="0.3">
      <c r="A5" s="27">
        <v>9</v>
      </c>
      <c r="B5" s="28">
        <v>0.72</v>
      </c>
      <c r="C5" s="28">
        <v>13.82</v>
      </c>
      <c r="E5" s="27">
        <v>65</v>
      </c>
      <c r="F5" s="28">
        <v>0.87</v>
      </c>
      <c r="G5" s="28">
        <v>13.539901</v>
      </c>
    </row>
    <row r="6" spans="1:7" ht="15.75" thickBot="1" x14ac:dyDescent="0.3">
      <c r="A6" s="27">
        <v>14</v>
      </c>
      <c r="B6" s="28">
        <v>0.82</v>
      </c>
      <c r="C6" s="28">
        <v>12.8</v>
      </c>
      <c r="E6" s="27">
        <v>36</v>
      </c>
      <c r="F6" s="28">
        <v>0.85</v>
      </c>
      <c r="G6" s="28">
        <v>13.342013</v>
      </c>
    </row>
    <row r="7" spans="1:7" ht="15.75" thickBot="1" x14ac:dyDescent="0.3">
      <c r="A7" s="27">
        <v>21</v>
      </c>
      <c r="B7" s="28">
        <v>0.64</v>
      </c>
      <c r="C7" s="28">
        <v>11.36</v>
      </c>
      <c r="E7" s="27">
        <v>14</v>
      </c>
      <c r="F7" s="28">
        <v>0.82</v>
      </c>
      <c r="G7" s="28">
        <v>13.045180999999999</v>
      </c>
    </row>
    <row r="8" spans="1:7" ht="15.75" thickBot="1" x14ac:dyDescent="0.3">
      <c r="A8" s="27">
        <v>22</v>
      </c>
      <c r="B8" s="28">
        <v>0.08</v>
      </c>
      <c r="C8" s="28">
        <v>7.02</v>
      </c>
      <c r="E8" s="27">
        <v>86</v>
      </c>
      <c r="F8" s="28">
        <v>0.75</v>
      </c>
      <c r="G8" s="28">
        <v>12.352573</v>
      </c>
    </row>
    <row r="9" spans="1:7" ht="15.75" thickBot="1" x14ac:dyDescent="0.3">
      <c r="A9" s="27">
        <v>33</v>
      </c>
      <c r="B9" s="28">
        <v>0.22</v>
      </c>
      <c r="C9" s="28">
        <v>9.92</v>
      </c>
      <c r="E9" s="27">
        <v>76</v>
      </c>
      <c r="F9" s="28">
        <v>0.73</v>
      </c>
      <c r="G9" s="28">
        <v>12.154685000000001</v>
      </c>
    </row>
    <row r="10" spans="1:7" ht="15.75" thickBot="1" x14ac:dyDescent="0.3">
      <c r="A10" s="27">
        <v>36</v>
      </c>
      <c r="B10" s="28">
        <v>0.85</v>
      </c>
      <c r="C10" s="28">
        <v>11.67</v>
      </c>
      <c r="E10" s="27">
        <v>9</v>
      </c>
      <c r="F10" s="28">
        <v>0.72</v>
      </c>
      <c r="G10" s="28">
        <v>12.055740999999999</v>
      </c>
    </row>
    <row r="11" spans="1:7" ht="15.75" thickBot="1" x14ac:dyDescent="0.3">
      <c r="A11" s="27">
        <v>44</v>
      </c>
      <c r="B11" s="28">
        <v>0.62</v>
      </c>
      <c r="C11" s="28">
        <v>12.21</v>
      </c>
      <c r="E11" s="27">
        <v>74</v>
      </c>
      <c r="F11" s="28">
        <v>0.72</v>
      </c>
      <c r="G11" s="28">
        <v>12.055740999999999</v>
      </c>
    </row>
    <row r="12" spans="1:7" ht="15.75" thickBot="1" x14ac:dyDescent="0.3">
      <c r="A12" s="27">
        <v>45</v>
      </c>
      <c r="B12" s="28">
        <v>0.52</v>
      </c>
      <c r="C12" s="28">
        <v>9.16</v>
      </c>
      <c r="E12" s="27">
        <v>21</v>
      </c>
      <c r="F12" s="28">
        <v>0.64</v>
      </c>
      <c r="G12" s="28">
        <v>11.264189</v>
      </c>
    </row>
    <row r="13" spans="1:7" ht="15.75" thickBot="1" x14ac:dyDescent="0.3">
      <c r="A13" s="27">
        <v>48</v>
      </c>
      <c r="B13" s="28">
        <v>0.06</v>
      </c>
      <c r="C13" s="28">
        <v>4.93</v>
      </c>
      <c r="E13" s="27">
        <v>44</v>
      </c>
      <c r="F13" s="28">
        <v>0.62</v>
      </c>
      <c r="G13" s="28">
        <v>11.066300999999999</v>
      </c>
    </row>
    <row r="14" spans="1:7" ht="15.75" thickBot="1" x14ac:dyDescent="0.3">
      <c r="A14" s="27">
        <v>65</v>
      </c>
      <c r="B14" s="28">
        <v>0.87</v>
      </c>
      <c r="C14" s="28">
        <v>12.51</v>
      </c>
      <c r="E14" s="27">
        <v>45</v>
      </c>
      <c r="F14" s="28">
        <v>0.52</v>
      </c>
      <c r="G14" s="28">
        <v>10.076860999999999</v>
      </c>
    </row>
    <row r="15" spans="1:7" ht="15.75" thickBot="1" x14ac:dyDescent="0.3">
      <c r="A15" s="27">
        <v>67</v>
      </c>
      <c r="B15" s="28">
        <v>0.1</v>
      </c>
      <c r="C15" s="28">
        <v>8.1300000000000008</v>
      </c>
      <c r="E15" s="27">
        <v>84</v>
      </c>
      <c r="F15" s="28">
        <v>0.39</v>
      </c>
      <c r="G15" s="28">
        <v>8.7905899999999999</v>
      </c>
    </row>
    <row r="16" spans="1:7" ht="15.75" thickBot="1" x14ac:dyDescent="0.3">
      <c r="A16" s="27">
        <v>74</v>
      </c>
      <c r="B16" s="28">
        <v>0.72</v>
      </c>
      <c r="C16" s="28">
        <v>13.71</v>
      </c>
      <c r="E16" s="27">
        <v>85</v>
      </c>
      <c r="F16" s="28">
        <v>0.3</v>
      </c>
      <c r="G16" s="28">
        <v>7.9000940000000002</v>
      </c>
    </row>
    <row r="17" spans="1:7" ht="15.75" thickBot="1" x14ac:dyDescent="0.3">
      <c r="A17" s="27">
        <v>76</v>
      </c>
      <c r="B17" s="28">
        <v>0.73</v>
      </c>
      <c r="C17" s="28">
        <v>12.28</v>
      </c>
      <c r="E17" s="27">
        <v>33</v>
      </c>
      <c r="F17" s="28">
        <v>0.22</v>
      </c>
      <c r="G17" s="28">
        <v>7.1085419999999999</v>
      </c>
    </row>
    <row r="18" spans="1:7" ht="15.75" thickBot="1" x14ac:dyDescent="0.3">
      <c r="A18" s="27">
        <v>80</v>
      </c>
      <c r="B18" s="28">
        <v>0.99</v>
      </c>
      <c r="C18" s="28">
        <v>13.92</v>
      </c>
      <c r="E18" s="27">
        <v>5</v>
      </c>
      <c r="F18" s="28">
        <v>0.18</v>
      </c>
      <c r="G18" s="28">
        <v>6.7127660000000002</v>
      </c>
    </row>
    <row r="19" spans="1:7" ht="15.75" thickBot="1" x14ac:dyDescent="0.3">
      <c r="A19" s="27">
        <v>82</v>
      </c>
      <c r="B19" s="28">
        <v>0.16</v>
      </c>
      <c r="C19" s="28">
        <v>5.24</v>
      </c>
      <c r="E19" s="27">
        <v>96</v>
      </c>
      <c r="F19" s="28">
        <v>0.18</v>
      </c>
      <c r="G19" s="28">
        <v>6.7127660000000002</v>
      </c>
    </row>
    <row r="20" spans="1:7" ht="15.75" thickBot="1" x14ac:dyDescent="0.3">
      <c r="A20" s="27">
        <v>84</v>
      </c>
      <c r="B20" s="28">
        <v>0.39</v>
      </c>
      <c r="C20" s="28">
        <v>9.0399999999999991</v>
      </c>
      <c r="E20" s="27">
        <v>82</v>
      </c>
      <c r="F20" s="28">
        <v>0.16</v>
      </c>
      <c r="G20" s="28">
        <v>6.5148780000000004</v>
      </c>
    </row>
    <row r="21" spans="1:7" ht="15.75" thickBot="1" x14ac:dyDescent="0.3">
      <c r="A21" s="27">
        <v>85</v>
      </c>
      <c r="B21" s="28">
        <v>0.3</v>
      </c>
      <c r="C21" s="28">
        <v>9.2100000000000009</v>
      </c>
      <c r="E21" s="27">
        <v>67</v>
      </c>
      <c r="F21" s="28">
        <v>0.1</v>
      </c>
      <c r="G21" s="28">
        <v>5.921214</v>
      </c>
    </row>
    <row r="22" spans="1:7" ht="15.75" thickBot="1" x14ac:dyDescent="0.3">
      <c r="A22" s="27">
        <v>86</v>
      </c>
      <c r="B22" s="28">
        <v>0.75</v>
      </c>
      <c r="C22" s="28">
        <v>14.26</v>
      </c>
      <c r="E22" s="27">
        <v>22</v>
      </c>
      <c r="F22" s="28">
        <v>0.08</v>
      </c>
      <c r="G22" s="28">
        <v>5.7233260000000001</v>
      </c>
    </row>
    <row r="23" spans="1:7" ht="15.75" thickBot="1" x14ac:dyDescent="0.3">
      <c r="A23" s="27">
        <v>96</v>
      </c>
      <c r="B23" s="28">
        <v>0.18</v>
      </c>
      <c r="C23" s="28">
        <v>6</v>
      </c>
      <c r="E23" s="27">
        <v>48</v>
      </c>
      <c r="F23" s="28">
        <v>0.06</v>
      </c>
      <c r="G23" s="28">
        <v>5.5254380000000003</v>
      </c>
    </row>
  </sheetData>
  <mergeCells count="2">
    <mergeCell ref="C1:C2"/>
    <mergeCell ref="G1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Random Generation</vt:lpstr>
      <vt:lpstr>randomly generated dataset</vt:lpstr>
      <vt:lpstr>Sheet7</vt:lpstr>
      <vt:lpstr>Sheet8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Sudan - (pandeysudan)</dc:creator>
  <cp:lastModifiedBy>Pandey, Sudan - (pandeysudan)</cp:lastModifiedBy>
  <dcterms:created xsi:type="dcterms:W3CDTF">2023-05-01T18:25:07Z</dcterms:created>
  <dcterms:modified xsi:type="dcterms:W3CDTF">2023-05-03T23:09:50Z</dcterms:modified>
</cp:coreProperties>
</file>