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PLC地址" sheetId="1" r:id="rId1"/>
    <sheet name="MCGS地址" sheetId="2" r:id="rId2"/>
    <sheet name="信号数据来源" sheetId="3" r:id="rId3"/>
    <sheet name="Sheet1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<sst xmlns="http://schemas.openxmlformats.org/spreadsheetml/2006/main" count="997" uniqueCount="363">
  <si>
    <t>设备</t>
  </si>
  <si>
    <t>IP地址</t>
  </si>
  <si>
    <t>子网掩码</t>
  </si>
  <si>
    <t>默认网关</t>
  </si>
  <si>
    <t>主站系统</t>
  </si>
  <si>
    <t>172.16.92.0</t>
  </si>
  <si>
    <t>255.255.255.0</t>
  </si>
  <si>
    <t>172.16.92.77</t>
  </si>
  <si>
    <t>过滤系统</t>
  </si>
  <si>
    <t>172.16.92.2</t>
  </si>
  <si>
    <t>自动配比系统</t>
  </si>
  <si>
    <t>172.16.92.4</t>
  </si>
  <si>
    <t>供液系统</t>
  </si>
  <si>
    <t>172.16.92.6</t>
  </si>
  <si>
    <t>1号回液系统</t>
  </si>
  <si>
    <t>172.16.92.8</t>
  </si>
  <si>
    <t>2号回液系统</t>
  </si>
  <si>
    <t>172.16.92.10</t>
  </si>
  <si>
    <t>3号回油系统</t>
  </si>
  <si>
    <t>172.16.92.12</t>
  </si>
  <si>
    <t>预备系统1</t>
  </si>
  <si>
    <t>172.16.92.14</t>
  </si>
  <si>
    <t>预备系统2</t>
  </si>
  <si>
    <t>172.16.92.16</t>
  </si>
  <si>
    <t>预备系统3</t>
  </si>
  <si>
    <t>172.16.92.18</t>
  </si>
  <si>
    <t>预备系统4</t>
  </si>
  <si>
    <t>172.16.92.20</t>
  </si>
  <si>
    <t>预备系统5</t>
  </si>
  <si>
    <t>172.16.92.22</t>
  </si>
  <si>
    <t>预备系统6</t>
  </si>
  <si>
    <t>172.16.92.24</t>
  </si>
  <si>
    <t>预备系统7</t>
  </si>
  <si>
    <t>172.16.92.26</t>
  </si>
  <si>
    <t>预备系统8</t>
  </si>
  <si>
    <t>172.16.92.28</t>
  </si>
  <si>
    <t>预备系统9</t>
  </si>
  <si>
    <t>172.16.92.30</t>
  </si>
  <si>
    <t>预备系统10</t>
  </si>
  <si>
    <t>172.16.92.32</t>
  </si>
  <si>
    <t>预备系统11</t>
  </si>
  <si>
    <t>172.16.92.34</t>
  </si>
  <si>
    <t>预备系统12</t>
  </si>
  <si>
    <t>172.16.92.36</t>
  </si>
  <si>
    <t>预备系统13</t>
  </si>
  <si>
    <t>172.16.92.38</t>
  </si>
  <si>
    <t>预备系统14</t>
  </si>
  <si>
    <t>172.16.92.40</t>
  </si>
  <si>
    <t>预备系统15</t>
  </si>
  <si>
    <t>172.16.92.42</t>
  </si>
  <si>
    <t>预备系统16</t>
  </si>
  <si>
    <t>172.16.92.44</t>
  </si>
  <si>
    <t>预备系统17</t>
  </si>
  <si>
    <t>172.16.92.46</t>
  </si>
  <si>
    <t>工具软件</t>
  </si>
  <si>
    <t>172.16.92.48</t>
  </si>
  <si>
    <t>主站MCGS面板</t>
  </si>
  <si>
    <t>172.16.92.1</t>
  </si>
  <si>
    <t>过滤MCGS触摸屏</t>
  </si>
  <si>
    <t>172.16.92.3</t>
  </si>
  <si>
    <t>配比MCGS触摸屏</t>
  </si>
  <si>
    <t>172.16.92.5</t>
  </si>
  <si>
    <t>供液MCGS触摸屏</t>
  </si>
  <si>
    <t>172.16.92.7</t>
  </si>
  <si>
    <t>1号回油触摸屏</t>
  </si>
  <si>
    <t>172.16.92.9</t>
  </si>
  <si>
    <t>2号回油触摸屏</t>
  </si>
  <si>
    <t>172.16.92.11</t>
  </si>
  <si>
    <t>3号回油触摸屏</t>
  </si>
  <si>
    <t>172.16.92.13</t>
  </si>
  <si>
    <t>预备系统1触摸屏</t>
  </si>
  <si>
    <t>172.16.92.15</t>
  </si>
  <si>
    <t>预备系统2触摸屏</t>
  </si>
  <si>
    <t>172.16.92.17</t>
  </si>
  <si>
    <t>预备系统3触摸屏</t>
  </si>
  <si>
    <t>172.16.92.19</t>
  </si>
  <si>
    <t>预备系统4触摸屏</t>
  </si>
  <si>
    <t>172.16.92.21</t>
  </si>
  <si>
    <t>预备系统5触摸屏</t>
  </si>
  <si>
    <t>172.16.92.23</t>
  </si>
  <si>
    <t>预备系统6触摸屏</t>
  </si>
  <si>
    <t>172.16.92.25</t>
  </si>
  <si>
    <t>预备系统7触摸屏</t>
  </si>
  <si>
    <t>172.16.92.27</t>
  </si>
  <si>
    <t>预备系统8触摸屏</t>
  </si>
  <si>
    <t>172.16.92.29</t>
  </si>
  <si>
    <t>预备系统9触摸屏</t>
  </si>
  <si>
    <t>172.16.92.31</t>
  </si>
  <si>
    <t>预备系统10触摸屏</t>
  </si>
  <si>
    <t>172.16.92.33</t>
  </si>
  <si>
    <t>预备系统11触摸屏</t>
  </si>
  <si>
    <t>172.16.92.35</t>
  </si>
  <si>
    <t>预备系统12触摸屏</t>
  </si>
  <si>
    <t>172.16.92.37</t>
  </si>
  <si>
    <t>预备系统13触摸屏</t>
  </si>
  <si>
    <t>172.16.92.39</t>
  </si>
  <si>
    <t>预备系统14触摸屏</t>
  </si>
  <si>
    <t>172.16.92.41</t>
  </si>
  <si>
    <t>预备系统15触摸屏</t>
  </si>
  <si>
    <t>172.16.92.43</t>
  </si>
  <si>
    <t>预备系统16触摸屏</t>
  </si>
  <si>
    <t>172.16.92.45</t>
  </si>
  <si>
    <t>预备系统17触摸屏</t>
  </si>
  <si>
    <t>172.16.92.47</t>
  </si>
  <si>
    <t>名称</t>
  </si>
  <si>
    <t>PLC输入</t>
  </si>
  <si>
    <t>MODBUS TCP（过滤系统地址）</t>
  </si>
  <si>
    <t>数据类别</t>
  </si>
  <si>
    <t>信号来源</t>
  </si>
  <si>
    <t>PLC输出</t>
  </si>
  <si>
    <t>1#过滤机走纸液位</t>
  </si>
  <si>
    <t>Bool 开关量</t>
  </si>
  <si>
    <t>M200</t>
  </si>
  <si>
    <t>1#过滤机走纸液位电机</t>
  </si>
  <si>
    <t>M300</t>
  </si>
  <si>
    <t>1#过滤机无纸报警开关</t>
  </si>
  <si>
    <t>M201</t>
  </si>
  <si>
    <t>2#过滤机走纸电机</t>
  </si>
  <si>
    <t>M301</t>
  </si>
  <si>
    <t>2#过滤机走纸液位</t>
  </si>
  <si>
    <t>M202</t>
  </si>
  <si>
    <t>1#过滤机进液阀(常开)</t>
  </si>
  <si>
    <t>M302</t>
  </si>
  <si>
    <t>2#过滤机无纸报警开关</t>
  </si>
  <si>
    <t>M203</t>
  </si>
  <si>
    <t>2#过滤机进液阀(常开)</t>
  </si>
  <si>
    <t>M303</t>
  </si>
  <si>
    <t>高液位3</t>
  </si>
  <si>
    <t>M204</t>
  </si>
  <si>
    <t>气浮泵</t>
  </si>
  <si>
    <t>M304</t>
  </si>
  <si>
    <t>低液位</t>
  </si>
  <si>
    <t>M205</t>
  </si>
  <si>
    <t>气浮进气阀</t>
  </si>
  <si>
    <t>M305</t>
  </si>
  <si>
    <t>超高液位5</t>
  </si>
  <si>
    <t>M206</t>
  </si>
  <si>
    <t>旁路过滤泵</t>
  </si>
  <si>
    <t>M306</t>
  </si>
  <si>
    <t>补液液位6</t>
  </si>
  <si>
    <t>M207</t>
  </si>
  <si>
    <t>输送泵</t>
  </si>
  <si>
    <t>M307</t>
  </si>
  <si>
    <t>供液箱加液液位9</t>
  </si>
  <si>
    <t>M208</t>
  </si>
  <si>
    <t>输送泵2</t>
  </si>
  <si>
    <t>M308</t>
  </si>
  <si>
    <t>供液箱高液位8</t>
  </si>
  <si>
    <t>M209</t>
  </si>
  <si>
    <t>油水分离泵</t>
  </si>
  <si>
    <t>M309</t>
  </si>
  <si>
    <t>供液箱低液位10</t>
  </si>
  <si>
    <t>M210</t>
  </si>
  <si>
    <t>过滤箱底部清理阀1</t>
  </si>
  <si>
    <t>M310</t>
  </si>
  <si>
    <t>供液箱超高液位11</t>
  </si>
  <si>
    <t>M211</t>
  </si>
  <si>
    <t>过滤箱底部清理阀2</t>
  </si>
  <si>
    <t>M311</t>
  </si>
  <si>
    <t>旁路压力开关</t>
  </si>
  <si>
    <t>M212</t>
  </si>
  <si>
    <t>过滤箱底部清理阀3</t>
  </si>
  <si>
    <t>M312</t>
  </si>
  <si>
    <t>气浮压力开关</t>
  </si>
  <si>
    <t>M213</t>
  </si>
  <si>
    <t>过滤箱底部清理阀4</t>
  </si>
  <si>
    <t>M313</t>
  </si>
  <si>
    <t>输送压力开关</t>
  </si>
  <si>
    <t>M214</t>
  </si>
  <si>
    <t>M215</t>
  </si>
  <si>
    <t>MODBUS TCP（供液系统地址）</t>
  </si>
  <si>
    <t>供液箱超高保护液位12</t>
  </si>
  <si>
    <t>M216</t>
  </si>
  <si>
    <t>进液阀（常开）</t>
  </si>
  <si>
    <t>M316</t>
  </si>
  <si>
    <t>供液箱超低液位13</t>
  </si>
  <si>
    <t>M217</t>
  </si>
  <si>
    <t>冷水机</t>
  </si>
  <si>
    <t>M317</t>
  </si>
  <si>
    <t>压力传感器</t>
  </si>
  <si>
    <t>M218</t>
  </si>
  <si>
    <t>高压杀菌装置</t>
  </si>
  <si>
    <t>M318</t>
  </si>
  <si>
    <t>流量传感器</t>
  </si>
  <si>
    <t>数值量 32位浮点数</t>
  </si>
  <si>
    <t>D134</t>
  </si>
  <si>
    <t>恒压供液泵1</t>
  </si>
  <si>
    <t>M319</t>
  </si>
  <si>
    <t>温度传感器</t>
  </si>
  <si>
    <t>D130</t>
  </si>
  <si>
    <t>恒压供液泵2</t>
  </si>
  <si>
    <t>M320</t>
  </si>
  <si>
    <t>供液箱底部清理阀1</t>
  </si>
  <si>
    <t>M321</t>
  </si>
  <si>
    <t>供液箱底部清理阀2</t>
  </si>
  <si>
    <t>M322</t>
  </si>
  <si>
    <t>MODBUS TCP（配比系统地址）</t>
  </si>
  <si>
    <t>配比系统</t>
  </si>
  <si>
    <t>原液桶低液位液位11</t>
  </si>
  <si>
    <t>M224</t>
  </si>
  <si>
    <t>原液输送泵</t>
  </si>
  <si>
    <t>M324</t>
  </si>
  <si>
    <t>配比箱低液位液位2</t>
  </si>
  <si>
    <t>M225</t>
  </si>
  <si>
    <t>原液控制阀1</t>
  </si>
  <si>
    <t>M325</t>
  </si>
  <si>
    <t>配比箱高液位液位1</t>
  </si>
  <si>
    <t>M226</t>
  </si>
  <si>
    <t>原液控制阀2</t>
  </si>
  <si>
    <t>M326</t>
  </si>
  <si>
    <t>原液流量计1</t>
  </si>
  <si>
    <t>D140</t>
  </si>
  <si>
    <t>自来水控制阀1</t>
  </si>
  <si>
    <t>M327</t>
  </si>
  <si>
    <t>原液流量计2</t>
  </si>
  <si>
    <t>D144</t>
  </si>
  <si>
    <t>自来水控制阀2，</t>
  </si>
  <si>
    <t>M328</t>
  </si>
  <si>
    <t>自来水流量计</t>
  </si>
  <si>
    <t>D150</t>
  </si>
  <si>
    <t>新液输送泵</t>
  </si>
  <si>
    <t>M329</t>
  </si>
  <si>
    <t>浓度测试仪</t>
  </si>
  <si>
    <t>D154</t>
  </si>
  <si>
    <t>M330</t>
  </si>
  <si>
    <t>MODBUS TCP（回液泵站地址）</t>
  </si>
  <si>
    <t>回液泵站1</t>
  </si>
  <si>
    <t>CNC高液位111</t>
  </si>
  <si>
    <t>M236</t>
  </si>
  <si>
    <t>输送泵11</t>
  </si>
  <si>
    <t>M336</t>
  </si>
  <si>
    <t>CNC高液位121</t>
  </si>
  <si>
    <t>M237</t>
  </si>
  <si>
    <t>输送泵12</t>
  </si>
  <si>
    <t>M337</t>
  </si>
  <si>
    <t>CNC高液位131</t>
  </si>
  <si>
    <t>M238</t>
  </si>
  <si>
    <t>供液阀11（常闭）</t>
  </si>
  <si>
    <t>M338</t>
  </si>
  <si>
    <t>CNC高液位141</t>
  </si>
  <si>
    <t>M239</t>
  </si>
  <si>
    <t>供液阀12（常开）</t>
  </si>
  <si>
    <t>M339</t>
  </si>
  <si>
    <t>CNC高液位151</t>
  </si>
  <si>
    <t>M240</t>
  </si>
  <si>
    <t>管路冲洗阀1</t>
  </si>
  <si>
    <t>M340</t>
  </si>
  <si>
    <t>CNC高液位161</t>
  </si>
  <si>
    <t>M241</t>
  </si>
  <si>
    <t>CNC低液位112</t>
  </si>
  <si>
    <t>M242</t>
  </si>
  <si>
    <t>CNC低液位122</t>
  </si>
  <si>
    <t>M243</t>
  </si>
  <si>
    <t>CNC低液位132</t>
  </si>
  <si>
    <t>M244</t>
  </si>
  <si>
    <t>CNC低液位142</t>
  </si>
  <si>
    <t>M245</t>
  </si>
  <si>
    <t>CNC低液位152</t>
  </si>
  <si>
    <t>M246</t>
  </si>
  <si>
    <t>CNC低液位162</t>
  </si>
  <si>
    <t>M247</t>
  </si>
  <si>
    <t>泵站高液位191</t>
  </si>
  <si>
    <t>M248</t>
  </si>
  <si>
    <t>泵站低液位192</t>
  </si>
  <si>
    <t>M249</t>
  </si>
  <si>
    <t>泵站超高液位193</t>
  </si>
  <si>
    <t>M250</t>
  </si>
  <si>
    <t>泵站超高报警液位194</t>
  </si>
  <si>
    <t>M251</t>
  </si>
  <si>
    <t>泵站流量开关1</t>
  </si>
  <si>
    <t>M252</t>
  </si>
  <si>
    <t>回液泵站2</t>
  </si>
  <si>
    <t>CNC高液位201</t>
  </si>
  <si>
    <t>M253</t>
  </si>
  <si>
    <t>CNC高液位211</t>
  </si>
  <si>
    <t>M254</t>
  </si>
  <si>
    <t>输送泵21</t>
  </si>
  <si>
    <t>M354</t>
  </si>
  <si>
    <t>CNC高液位221</t>
  </si>
  <si>
    <t>M255</t>
  </si>
  <si>
    <t>输送泵22</t>
  </si>
  <si>
    <t>M355</t>
  </si>
  <si>
    <t>CNC高液位231</t>
  </si>
  <si>
    <t>M256</t>
  </si>
  <si>
    <t>供液阀21（常闭）</t>
  </si>
  <si>
    <t>M356</t>
  </si>
  <si>
    <t>CNC高液位241</t>
  </si>
  <si>
    <t>M257</t>
  </si>
  <si>
    <t>供液阀22（常开）</t>
  </si>
  <si>
    <t>M357</t>
  </si>
  <si>
    <t>CNC低液位212</t>
  </si>
  <si>
    <t>M258</t>
  </si>
  <si>
    <t>管路冲洗阀2</t>
  </si>
  <si>
    <t>M358</t>
  </si>
  <si>
    <t>CNC低液位222</t>
  </si>
  <si>
    <t>M259</t>
  </si>
  <si>
    <t>CNC低液位232</t>
  </si>
  <si>
    <t>M260</t>
  </si>
  <si>
    <t>CNC低液位242</t>
  </si>
  <si>
    <t>M261</t>
  </si>
  <si>
    <t>泵站高液位291</t>
  </si>
  <si>
    <t>M262</t>
  </si>
  <si>
    <t>泵站低液位292</t>
  </si>
  <si>
    <t>M263</t>
  </si>
  <si>
    <t>泵站超高液位293</t>
  </si>
  <si>
    <t>M264</t>
  </si>
  <si>
    <t>泵站超高报警液位294</t>
  </si>
  <si>
    <t>M265</t>
  </si>
  <si>
    <t>泵站流量开关2</t>
  </si>
  <si>
    <t>M266</t>
  </si>
  <si>
    <t>CNC高液位311</t>
  </si>
  <si>
    <t>M267</t>
  </si>
  <si>
    <t>输送泵31</t>
  </si>
  <si>
    <t>M367</t>
  </si>
  <si>
    <t>CNC高液位321</t>
  </si>
  <si>
    <t>M268</t>
  </si>
  <si>
    <t>输送泵32</t>
  </si>
  <si>
    <t>M368</t>
  </si>
  <si>
    <t>CNC高液位331</t>
  </si>
  <si>
    <t>M269</t>
  </si>
  <si>
    <t>供液阀31（常闭）</t>
  </si>
  <si>
    <t>M369</t>
  </si>
  <si>
    <t>CNC高液位341</t>
  </si>
  <si>
    <t>M270</t>
  </si>
  <si>
    <t>供液阀32（常开）</t>
  </si>
  <si>
    <t>M370</t>
  </si>
  <si>
    <t>CNC低液位312</t>
  </si>
  <si>
    <t>M271</t>
  </si>
  <si>
    <t>管路冲洗阀3</t>
  </si>
  <si>
    <t>M371</t>
  </si>
  <si>
    <t>CNC低液位322</t>
  </si>
  <si>
    <t>M272</t>
  </si>
  <si>
    <t>CNC低液位332</t>
  </si>
  <si>
    <t>M273</t>
  </si>
  <si>
    <t>CNC低液位342</t>
  </si>
  <si>
    <t>M274</t>
  </si>
  <si>
    <t>泵站高液位391</t>
  </si>
  <si>
    <t>M275</t>
  </si>
  <si>
    <t>泵站低液位392</t>
  </si>
  <si>
    <t>M276</t>
  </si>
  <si>
    <t>泵站超高液位393</t>
  </si>
  <si>
    <t>M277</t>
  </si>
  <si>
    <t>泵站超高报警液位394</t>
  </si>
  <si>
    <t>M278</t>
  </si>
  <si>
    <t>泵站流量开关3</t>
  </si>
  <si>
    <t>M279</t>
  </si>
  <si>
    <t>网络架构</t>
  </si>
  <si>
    <t>采用CC一LinK ⅠE 现场层网络，QPLC作为主站，其它FX5U作为从站，另外QPLC以太网口可以与上位机通信。</t>
  </si>
  <si>
    <t>主站</t>
  </si>
  <si>
    <t xml:space="preserve">Q03UDVCPU </t>
  </si>
  <si>
    <t xml:space="preserve">Q61P </t>
  </si>
  <si>
    <t xml:space="preserve"> Q35B </t>
  </si>
  <si>
    <t xml:space="preserve"> QX40</t>
  </si>
  <si>
    <t>QY40P</t>
  </si>
  <si>
    <t xml:space="preserve">QJ71GF11-T2 </t>
  </si>
  <si>
    <t>新过滤系统</t>
  </si>
  <si>
    <t xml:space="preserve"> FX5U一32MR/ES</t>
  </si>
  <si>
    <t>FX5一CCLlEF</t>
  </si>
  <si>
    <t xml:space="preserve">回液系统 </t>
  </si>
  <si>
    <t>FX5U一32MR/ES</t>
  </si>
  <si>
    <t>FX5一4AD一ADP</t>
  </si>
  <si>
    <t xml:space="preserve">供液系统
</t>
  </si>
  <si>
    <t xml:space="preserve"> FX5U一32MR/ES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</si>
</sst>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8" fillId="19" borderId="5" applyNumberFormat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2" borderId="1" xfId="0" applyFill="1" applyBorder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J16" sqref="J16"/>
    </sheetView>
  </sheetViews>
  <sheetFormatPr defaultColWidth="9" defaultRowHeight="13.5" outlineLevelCol="7"/>
  <sheetData>
    <row r="1" ht="16" customHeight="1" spans="1:8">
      <c r="A1" s="15" t="s">
        <v>0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</row>
    <row r="2" ht="11" customHeight="1" spans="1:8">
      <c r="A2" s="15"/>
      <c r="B2" s="15"/>
      <c r="C2" s="15"/>
      <c r="D2" s="15"/>
      <c r="E2" s="15"/>
      <c r="F2" s="15"/>
      <c r="G2" s="15"/>
      <c r="H2" s="15"/>
    </row>
    <row r="3" spans="1:8">
      <c r="A3" s="15" t="s">
        <v>4</v>
      </c>
      <c r="B3" s="15"/>
      <c r="C3" s="15" t="s">
        <v>5</v>
      </c>
      <c r="D3" s="15"/>
      <c r="E3" s="15" t="s">
        <v>6</v>
      </c>
      <c r="F3" s="15"/>
      <c r="G3" s="15" t="s">
        <v>7</v>
      </c>
      <c r="H3" s="15"/>
    </row>
    <row r="4" spans="1:8">
      <c r="A4" s="15" t="s">
        <v>8</v>
      </c>
      <c r="B4" s="15"/>
      <c r="C4" s="15" t="s">
        <v>9</v>
      </c>
      <c r="D4" s="15"/>
      <c r="E4" s="15" t="s">
        <v>6</v>
      </c>
      <c r="F4" s="15"/>
      <c r="G4" s="15" t="s">
        <v>7</v>
      </c>
      <c r="H4" s="15"/>
    </row>
    <row r="5" spans="1:8">
      <c r="A5" s="15" t="s">
        <v>10</v>
      </c>
      <c r="B5" s="15"/>
      <c r="C5" s="15" t="s">
        <v>11</v>
      </c>
      <c r="D5" s="15"/>
      <c r="E5" s="15" t="s">
        <v>6</v>
      </c>
      <c r="F5" s="15"/>
      <c r="G5" s="15" t="s">
        <v>7</v>
      </c>
      <c r="H5" s="15"/>
    </row>
    <row r="6" spans="1:8">
      <c r="A6" s="15" t="s">
        <v>12</v>
      </c>
      <c r="B6" s="15"/>
      <c r="C6" s="15" t="s">
        <v>13</v>
      </c>
      <c r="D6" s="15"/>
      <c r="E6" s="15" t="s">
        <v>6</v>
      </c>
      <c r="F6" s="15"/>
      <c r="G6" s="15" t="s">
        <v>7</v>
      </c>
      <c r="H6" s="15"/>
    </row>
    <row r="7" spans="1:8">
      <c r="A7" s="15" t="s">
        <v>14</v>
      </c>
      <c r="B7" s="15"/>
      <c r="C7" s="15" t="s">
        <v>15</v>
      </c>
      <c r="D7" s="15"/>
      <c r="E7" s="15" t="s">
        <v>6</v>
      </c>
      <c r="F7" s="15"/>
      <c r="G7" s="15" t="s">
        <v>7</v>
      </c>
      <c r="H7" s="15"/>
    </row>
    <row r="8" spans="1:8">
      <c r="A8" s="15" t="s">
        <v>16</v>
      </c>
      <c r="B8" s="15"/>
      <c r="C8" s="15" t="s">
        <v>17</v>
      </c>
      <c r="D8" s="15"/>
      <c r="E8" s="15" t="s">
        <v>6</v>
      </c>
      <c r="F8" s="15"/>
      <c r="G8" s="15" t="s">
        <v>7</v>
      </c>
      <c r="H8" s="15"/>
    </row>
    <row r="9" spans="1:8">
      <c r="A9" s="15" t="s">
        <v>18</v>
      </c>
      <c r="B9" s="15"/>
      <c r="C9" s="15" t="s">
        <v>19</v>
      </c>
      <c r="D9" s="15"/>
      <c r="E9" s="15" t="s">
        <v>6</v>
      </c>
      <c r="F9" s="15"/>
      <c r="G9" s="15" t="s">
        <v>7</v>
      </c>
      <c r="H9" s="15"/>
    </row>
    <row r="10" spans="1:8">
      <c r="A10" s="15" t="s">
        <v>20</v>
      </c>
      <c r="B10" s="15"/>
      <c r="C10" s="15" t="s">
        <v>21</v>
      </c>
      <c r="D10" s="15"/>
      <c r="E10" s="15" t="s">
        <v>6</v>
      </c>
      <c r="F10" s="15"/>
      <c r="G10" s="15" t="s">
        <v>7</v>
      </c>
      <c r="H10" s="15"/>
    </row>
    <row r="11" spans="1:8">
      <c r="A11" s="15" t="s">
        <v>22</v>
      </c>
      <c r="B11" s="15"/>
      <c r="C11" s="15" t="s">
        <v>23</v>
      </c>
      <c r="D11" s="15"/>
      <c r="E11" s="15" t="s">
        <v>6</v>
      </c>
      <c r="F11" s="15"/>
      <c r="G11" s="15" t="s">
        <v>7</v>
      </c>
      <c r="H11" s="15"/>
    </row>
    <row r="12" spans="1:8">
      <c r="A12" s="15" t="s">
        <v>24</v>
      </c>
      <c r="B12" s="15"/>
      <c r="C12" s="15" t="s">
        <v>25</v>
      </c>
      <c r="D12" s="15"/>
      <c r="E12" s="15" t="s">
        <v>6</v>
      </c>
      <c r="F12" s="15"/>
      <c r="G12" s="15" t="s">
        <v>7</v>
      </c>
      <c r="H12" s="15"/>
    </row>
    <row r="13" spans="1:8">
      <c r="A13" s="15" t="s">
        <v>26</v>
      </c>
      <c r="B13" s="15"/>
      <c r="C13" s="15" t="s">
        <v>27</v>
      </c>
      <c r="D13" s="15"/>
      <c r="E13" s="15" t="s">
        <v>6</v>
      </c>
      <c r="F13" s="15"/>
      <c r="G13" s="15" t="s">
        <v>7</v>
      </c>
      <c r="H13" s="15"/>
    </row>
    <row r="14" spans="1:8">
      <c r="A14" s="15" t="s">
        <v>28</v>
      </c>
      <c r="B14" s="15"/>
      <c r="C14" s="15" t="s">
        <v>29</v>
      </c>
      <c r="D14" s="15"/>
      <c r="E14" s="15" t="s">
        <v>6</v>
      </c>
      <c r="F14" s="15"/>
      <c r="G14" s="15" t="s">
        <v>7</v>
      </c>
      <c r="H14" s="15"/>
    </row>
    <row r="15" spans="1:8">
      <c r="A15" s="15" t="s">
        <v>30</v>
      </c>
      <c r="B15" s="15"/>
      <c r="C15" s="15" t="s">
        <v>31</v>
      </c>
      <c r="D15" s="15"/>
      <c r="E15" s="15" t="s">
        <v>6</v>
      </c>
      <c r="F15" s="15"/>
      <c r="G15" s="15" t="s">
        <v>7</v>
      </c>
      <c r="H15" s="15"/>
    </row>
    <row r="16" spans="1:8">
      <c r="A16" s="15" t="s">
        <v>32</v>
      </c>
      <c r="B16" s="15"/>
      <c r="C16" s="15" t="s">
        <v>33</v>
      </c>
      <c r="D16" s="15"/>
      <c r="E16" s="15" t="s">
        <v>6</v>
      </c>
      <c r="F16" s="15"/>
      <c r="G16" s="15" t="s">
        <v>7</v>
      </c>
      <c r="H16" s="15"/>
    </row>
    <row r="17" spans="1:8">
      <c r="A17" s="15" t="s">
        <v>34</v>
      </c>
      <c r="B17" s="15"/>
      <c r="C17" s="15" t="s">
        <v>35</v>
      </c>
      <c r="D17" s="15"/>
      <c r="E17" s="15" t="s">
        <v>6</v>
      </c>
      <c r="F17" s="15"/>
      <c r="G17" s="15" t="s">
        <v>7</v>
      </c>
      <c r="H17" s="15"/>
    </row>
    <row r="18" spans="1:8">
      <c r="A18" s="15" t="s">
        <v>36</v>
      </c>
      <c r="B18" s="15"/>
      <c r="C18" s="15" t="s">
        <v>37</v>
      </c>
      <c r="D18" s="15"/>
      <c r="E18" s="15" t="s">
        <v>6</v>
      </c>
      <c r="F18" s="15"/>
      <c r="G18" s="15" t="s">
        <v>7</v>
      </c>
      <c r="H18" s="15"/>
    </row>
    <row r="19" spans="1:8">
      <c r="A19" s="15" t="s">
        <v>38</v>
      </c>
      <c r="B19" s="15"/>
      <c r="C19" s="15" t="s">
        <v>39</v>
      </c>
      <c r="D19" s="15"/>
      <c r="E19" s="15" t="s">
        <v>6</v>
      </c>
      <c r="F19" s="15"/>
      <c r="G19" s="15" t="s">
        <v>7</v>
      </c>
      <c r="H19" s="15"/>
    </row>
    <row r="20" spans="1:8">
      <c r="A20" s="15" t="s">
        <v>40</v>
      </c>
      <c r="B20" s="15"/>
      <c r="C20" s="15" t="s">
        <v>41</v>
      </c>
      <c r="D20" s="15"/>
      <c r="E20" s="15" t="s">
        <v>6</v>
      </c>
      <c r="F20" s="15"/>
      <c r="G20" s="15" t="s">
        <v>7</v>
      </c>
      <c r="H20" s="15"/>
    </row>
    <row r="21" spans="1:8">
      <c r="A21" s="15" t="s">
        <v>42</v>
      </c>
      <c r="B21" s="15"/>
      <c r="C21" s="15" t="s">
        <v>43</v>
      </c>
      <c r="D21" s="15"/>
      <c r="E21" s="15" t="s">
        <v>6</v>
      </c>
      <c r="F21" s="15"/>
      <c r="G21" s="15" t="s">
        <v>7</v>
      </c>
      <c r="H21" s="15"/>
    </row>
    <row r="22" spans="1:8">
      <c r="A22" s="15" t="s">
        <v>44</v>
      </c>
      <c r="B22" s="15"/>
      <c r="C22" s="15" t="s">
        <v>45</v>
      </c>
      <c r="D22" s="15"/>
      <c r="E22" s="15" t="s">
        <v>6</v>
      </c>
      <c r="F22" s="15"/>
      <c r="G22" s="15" t="s">
        <v>7</v>
      </c>
      <c r="H22" s="15"/>
    </row>
    <row r="23" spans="1:8">
      <c r="A23" s="15" t="s">
        <v>46</v>
      </c>
      <c r="B23" s="15"/>
      <c r="C23" s="15" t="s">
        <v>47</v>
      </c>
      <c r="D23" s="15"/>
      <c r="E23" s="15" t="s">
        <v>6</v>
      </c>
      <c r="F23" s="15"/>
      <c r="G23" s="15" t="s">
        <v>7</v>
      </c>
      <c r="H23" s="15"/>
    </row>
    <row r="24" spans="1:8">
      <c r="A24" s="15" t="s">
        <v>48</v>
      </c>
      <c r="B24" s="15"/>
      <c r="C24" s="15" t="s">
        <v>49</v>
      </c>
      <c r="D24" s="15"/>
      <c r="E24" s="15" t="s">
        <v>6</v>
      </c>
      <c r="F24" s="15"/>
      <c r="G24" s="15" t="s">
        <v>7</v>
      </c>
      <c r="H24" s="15"/>
    </row>
    <row r="25" spans="1:8">
      <c r="A25" s="15" t="s">
        <v>50</v>
      </c>
      <c r="B25" s="15"/>
      <c r="C25" s="15" t="s">
        <v>51</v>
      </c>
      <c r="D25" s="15"/>
      <c r="E25" s="15" t="s">
        <v>6</v>
      </c>
      <c r="F25" s="15"/>
      <c r="G25" s="15" t="s">
        <v>7</v>
      </c>
      <c r="H25" s="15"/>
    </row>
    <row r="26" spans="1:8">
      <c r="A26" s="15" t="s">
        <v>52</v>
      </c>
      <c r="B26" s="15"/>
      <c r="C26" s="15" t="s">
        <v>53</v>
      </c>
      <c r="D26" s="15"/>
      <c r="E26" s="15" t="s">
        <v>6</v>
      </c>
      <c r="F26" s="15"/>
      <c r="G26" s="15" t="s">
        <v>7</v>
      </c>
      <c r="H26" s="15"/>
    </row>
    <row r="27" spans="1:8">
      <c r="A27" s="15" t="s">
        <v>54</v>
      </c>
      <c r="B27" s="15"/>
      <c r="C27" s="15" t="s">
        <v>55</v>
      </c>
      <c r="D27" s="15"/>
      <c r="E27" s="15" t="s">
        <v>6</v>
      </c>
      <c r="F27" s="15"/>
      <c r="G27" s="15" t="s">
        <v>7</v>
      </c>
      <c r="H27" s="15"/>
    </row>
    <row r="28" spans="1:8">
      <c r="A28" s="15"/>
      <c r="B28" s="15"/>
      <c r="C28" s="15"/>
      <c r="D28" s="15"/>
      <c r="E28" s="15"/>
      <c r="F28" s="15"/>
      <c r="G28" s="15"/>
      <c r="H28" s="15"/>
    </row>
    <row r="29" spans="1:8">
      <c r="A29" s="15"/>
      <c r="B29" s="15"/>
      <c r="C29" s="15"/>
      <c r="D29" s="15"/>
      <c r="E29" s="15"/>
      <c r="F29" s="15"/>
      <c r="G29" s="15"/>
      <c r="H29" s="15"/>
    </row>
    <row r="30" spans="1:8">
      <c r="A30" s="15"/>
      <c r="B30" s="15"/>
      <c r="C30" s="15"/>
      <c r="D30" s="15"/>
      <c r="E30" s="15"/>
      <c r="F30" s="15"/>
      <c r="G30" s="15"/>
      <c r="H30" s="15"/>
    </row>
    <row r="31" spans="1:8">
      <c r="A31" s="12"/>
      <c r="B31" s="12"/>
      <c r="C31" s="12"/>
      <c r="D31" s="12"/>
      <c r="E31" s="12"/>
      <c r="F31" s="12"/>
      <c r="G31" s="12"/>
      <c r="H31" s="12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2"/>
      <c r="B34" s="12"/>
      <c r="C34" s="12"/>
      <c r="D34" s="12"/>
      <c r="E34" s="12"/>
      <c r="F34" s="12"/>
      <c r="G34" s="12"/>
      <c r="H34" s="12"/>
    </row>
    <row r="35" spans="1:8">
      <c r="A35" s="12"/>
      <c r="B35" s="12"/>
      <c r="C35" s="12"/>
      <c r="D35" s="12"/>
      <c r="E35" s="12"/>
      <c r="F35" s="12"/>
      <c r="G35" s="12"/>
      <c r="H35" s="12"/>
    </row>
  </sheetData>
  <mergeCells count="136"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1:B2"/>
    <mergeCell ref="C1:D2"/>
    <mergeCell ref="E1:F2"/>
    <mergeCell ref="G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J23" sqref="J23"/>
    </sheetView>
  </sheetViews>
  <sheetFormatPr defaultColWidth="9" defaultRowHeight="13.5" outlineLevelCol="7"/>
  <sheetData>
    <row r="1" spans="1:8">
      <c r="A1" s="15" t="s">
        <v>0</v>
      </c>
      <c r="B1" s="15"/>
      <c r="C1" s="15" t="s">
        <v>1</v>
      </c>
      <c r="D1" s="15"/>
      <c r="E1" s="15" t="s">
        <v>2</v>
      </c>
      <c r="F1" s="15"/>
      <c r="G1" s="15" t="s">
        <v>3</v>
      </c>
      <c r="H1" s="15"/>
    </row>
    <row r="2" spans="1:8">
      <c r="A2" s="15"/>
      <c r="B2" s="15"/>
      <c r="C2" s="15"/>
      <c r="D2" s="15"/>
      <c r="E2" s="15"/>
      <c r="F2" s="15"/>
      <c r="G2" s="15"/>
      <c r="H2" s="15"/>
    </row>
    <row r="3" spans="1:8">
      <c r="A3" s="15" t="s">
        <v>56</v>
      </c>
      <c r="B3" s="15"/>
      <c r="C3" s="15" t="s">
        <v>57</v>
      </c>
      <c r="D3" s="15"/>
      <c r="E3" s="15" t="s">
        <v>6</v>
      </c>
      <c r="F3" s="15"/>
      <c r="G3" s="15" t="s">
        <v>7</v>
      </c>
      <c r="H3" s="15"/>
    </row>
    <row r="4" spans="1:8">
      <c r="A4" s="15" t="s">
        <v>58</v>
      </c>
      <c r="B4" s="15"/>
      <c r="C4" s="15" t="s">
        <v>59</v>
      </c>
      <c r="D4" s="15"/>
      <c r="E4" s="15" t="s">
        <v>6</v>
      </c>
      <c r="F4" s="15"/>
      <c r="G4" s="15" t="s">
        <v>7</v>
      </c>
      <c r="H4" s="15"/>
    </row>
    <row r="5" spans="1:8">
      <c r="A5" s="15" t="s">
        <v>60</v>
      </c>
      <c r="B5" s="15"/>
      <c r="C5" s="15" t="s">
        <v>61</v>
      </c>
      <c r="D5" s="15"/>
      <c r="E5" s="15" t="s">
        <v>6</v>
      </c>
      <c r="F5" s="15"/>
      <c r="G5" s="15" t="s">
        <v>7</v>
      </c>
      <c r="H5" s="15"/>
    </row>
    <row r="6" spans="1:8">
      <c r="A6" s="15" t="s">
        <v>62</v>
      </c>
      <c r="B6" s="15"/>
      <c r="C6" s="15" t="s">
        <v>63</v>
      </c>
      <c r="D6" s="15"/>
      <c r="E6" s="15" t="s">
        <v>6</v>
      </c>
      <c r="F6" s="15"/>
      <c r="G6" s="15" t="s">
        <v>7</v>
      </c>
      <c r="H6" s="15"/>
    </row>
    <row r="7" spans="1:8">
      <c r="A7" s="15" t="s">
        <v>64</v>
      </c>
      <c r="B7" s="15"/>
      <c r="C7" s="15" t="s">
        <v>65</v>
      </c>
      <c r="D7" s="15"/>
      <c r="E7" s="15" t="s">
        <v>6</v>
      </c>
      <c r="F7" s="15"/>
      <c r="G7" s="15" t="s">
        <v>7</v>
      </c>
      <c r="H7" s="15"/>
    </row>
    <row r="8" spans="1:8">
      <c r="A8" s="15" t="s">
        <v>66</v>
      </c>
      <c r="B8" s="15"/>
      <c r="C8" s="15" t="s">
        <v>67</v>
      </c>
      <c r="D8" s="15"/>
      <c r="E8" s="15" t="s">
        <v>6</v>
      </c>
      <c r="F8" s="15"/>
      <c r="G8" s="15" t="s">
        <v>7</v>
      </c>
      <c r="H8" s="15"/>
    </row>
    <row r="9" spans="1:8">
      <c r="A9" s="15" t="s">
        <v>68</v>
      </c>
      <c r="B9" s="15"/>
      <c r="C9" s="15" t="s">
        <v>69</v>
      </c>
      <c r="D9" s="15"/>
      <c r="E9" s="15" t="s">
        <v>6</v>
      </c>
      <c r="F9" s="15"/>
      <c r="G9" s="15" t="s">
        <v>7</v>
      </c>
      <c r="H9" s="15"/>
    </row>
    <row r="10" spans="1:8">
      <c r="A10" s="15" t="s">
        <v>70</v>
      </c>
      <c r="B10" s="15"/>
      <c r="C10" s="15" t="s">
        <v>71</v>
      </c>
      <c r="D10" s="15"/>
      <c r="E10" s="15" t="s">
        <v>6</v>
      </c>
      <c r="F10" s="15"/>
      <c r="G10" s="15" t="s">
        <v>7</v>
      </c>
      <c r="H10" s="15"/>
    </row>
    <row r="11" spans="1:8">
      <c r="A11" s="15" t="s">
        <v>72</v>
      </c>
      <c r="B11" s="15"/>
      <c r="C11" s="15" t="s">
        <v>73</v>
      </c>
      <c r="D11" s="15"/>
      <c r="E11" s="15" t="s">
        <v>6</v>
      </c>
      <c r="F11" s="15"/>
      <c r="G11" s="15" t="s">
        <v>7</v>
      </c>
      <c r="H11" s="15"/>
    </row>
    <row r="12" spans="1:8">
      <c r="A12" s="15" t="s">
        <v>74</v>
      </c>
      <c r="B12" s="15"/>
      <c r="C12" s="15" t="s">
        <v>75</v>
      </c>
      <c r="D12" s="15"/>
      <c r="E12" s="15" t="s">
        <v>6</v>
      </c>
      <c r="F12" s="15"/>
      <c r="G12" s="15" t="s">
        <v>7</v>
      </c>
      <c r="H12" s="15"/>
    </row>
    <row r="13" spans="1:8">
      <c r="A13" s="15" t="s">
        <v>76</v>
      </c>
      <c r="B13" s="15"/>
      <c r="C13" s="15" t="s">
        <v>77</v>
      </c>
      <c r="D13" s="15"/>
      <c r="E13" s="15" t="s">
        <v>6</v>
      </c>
      <c r="F13" s="15"/>
      <c r="G13" s="15" t="s">
        <v>7</v>
      </c>
      <c r="H13" s="15"/>
    </row>
    <row r="14" spans="1:8">
      <c r="A14" s="15" t="s">
        <v>78</v>
      </c>
      <c r="B14" s="15"/>
      <c r="C14" s="15" t="s">
        <v>79</v>
      </c>
      <c r="D14" s="15"/>
      <c r="E14" s="15" t="s">
        <v>6</v>
      </c>
      <c r="F14" s="15"/>
      <c r="G14" s="15" t="s">
        <v>7</v>
      </c>
      <c r="H14" s="15"/>
    </row>
    <row r="15" spans="1:8">
      <c r="A15" s="15" t="s">
        <v>80</v>
      </c>
      <c r="B15" s="15"/>
      <c r="C15" s="15" t="s">
        <v>81</v>
      </c>
      <c r="D15" s="15"/>
      <c r="E15" s="15" t="s">
        <v>6</v>
      </c>
      <c r="F15" s="15"/>
      <c r="G15" s="15" t="s">
        <v>7</v>
      </c>
      <c r="H15" s="15"/>
    </row>
    <row r="16" spans="1:8">
      <c r="A16" s="15" t="s">
        <v>82</v>
      </c>
      <c r="B16" s="15"/>
      <c r="C16" s="15" t="s">
        <v>83</v>
      </c>
      <c r="D16" s="15"/>
      <c r="E16" s="15" t="s">
        <v>6</v>
      </c>
      <c r="F16" s="15"/>
      <c r="G16" s="15" t="s">
        <v>7</v>
      </c>
      <c r="H16" s="15"/>
    </row>
    <row r="17" spans="1:8">
      <c r="A17" s="15" t="s">
        <v>84</v>
      </c>
      <c r="B17" s="15"/>
      <c r="C17" s="15" t="s">
        <v>85</v>
      </c>
      <c r="D17" s="15"/>
      <c r="E17" s="15" t="s">
        <v>6</v>
      </c>
      <c r="F17" s="15"/>
      <c r="G17" s="15" t="s">
        <v>7</v>
      </c>
      <c r="H17" s="15"/>
    </row>
    <row r="18" spans="1:8">
      <c r="A18" s="15" t="s">
        <v>86</v>
      </c>
      <c r="B18" s="15"/>
      <c r="C18" s="15" t="s">
        <v>87</v>
      </c>
      <c r="D18" s="15"/>
      <c r="E18" s="15" t="s">
        <v>6</v>
      </c>
      <c r="F18" s="15"/>
      <c r="G18" s="15" t="s">
        <v>7</v>
      </c>
      <c r="H18" s="15"/>
    </row>
    <row r="19" spans="1:8">
      <c r="A19" s="15" t="s">
        <v>88</v>
      </c>
      <c r="B19" s="15"/>
      <c r="C19" s="15" t="s">
        <v>89</v>
      </c>
      <c r="D19" s="15"/>
      <c r="E19" s="15" t="s">
        <v>6</v>
      </c>
      <c r="F19" s="15"/>
      <c r="G19" s="15" t="s">
        <v>7</v>
      </c>
      <c r="H19" s="15"/>
    </row>
    <row r="20" spans="1:8">
      <c r="A20" s="15" t="s">
        <v>90</v>
      </c>
      <c r="B20" s="15"/>
      <c r="C20" s="15" t="s">
        <v>91</v>
      </c>
      <c r="D20" s="15"/>
      <c r="E20" s="15" t="s">
        <v>6</v>
      </c>
      <c r="F20" s="15"/>
      <c r="G20" s="15" t="s">
        <v>7</v>
      </c>
      <c r="H20" s="15"/>
    </row>
    <row r="21" spans="1:8">
      <c r="A21" s="15" t="s">
        <v>92</v>
      </c>
      <c r="B21" s="15"/>
      <c r="C21" s="15" t="s">
        <v>93</v>
      </c>
      <c r="D21" s="15"/>
      <c r="E21" s="15" t="s">
        <v>6</v>
      </c>
      <c r="F21" s="15"/>
      <c r="G21" s="15" t="s">
        <v>7</v>
      </c>
      <c r="H21" s="15"/>
    </row>
    <row r="22" spans="1:8">
      <c r="A22" s="15" t="s">
        <v>94</v>
      </c>
      <c r="B22" s="15"/>
      <c r="C22" s="15" t="s">
        <v>95</v>
      </c>
      <c r="D22" s="15"/>
      <c r="E22" s="15" t="s">
        <v>6</v>
      </c>
      <c r="F22" s="15"/>
      <c r="G22" s="15" t="s">
        <v>7</v>
      </c>
      <c r="H22" s="15"/>
    </row>
    <row r="23" spans="1:8">
      <c r="A23" s="15" t="s">
        <v>96</v>
      </c>
      <c r="B23" s="15"/>
      <c r="C23" s="15" t="s">
        <v>97</v>
      </c>
      <c r="D23" s="15"/>
      <c r="E23" s="15" t="s">
        <v>6</v>
      </c>
      <c r="F23" s="15"/>
      <c r="G23" s="15" t="s">
        <v>7</v>
      </c>
      <c r="H23" s="15"/>
    </row>
    <row r="24" spans="1:8">
      <c r="A24" s="15" t="s">
        <v>98</v>
      </c>
      <c r="B24" s="15"/>
      <c r="C24" s="15" t="s">
        <v>99</v>
      </c>
      <c r="D24" s="15"/>
      <c r="E24" s="15" t="s">
        <v>6</v>
      </c>
      <c r="F24" s="15"/>
      <c r="G24" s="15" t="s">
        <v>7</v>
      </c>
      <c r="H24" s="15"/>
    </row>
    <row r="25" spans="1:8">
      <c r="A25" s="15" t="s">
        <v>100</v>
      </c>
      <c r="B25" s="15"/>
      <c r="C25" s="15" t="s">
        <v>101</v>
      </c>
      <c r="D25" s="15"/>
      <c r="E25" s="15" t="s">
        <v>6</v>
      </c>
      <c r="F25" s="15"/>
      <c r="G25" s="15" t="s">
        <v>7</v>
      </c>
      <c r="H25" s="15"/>
    </row>
    <row r="26" spans="1:8">
      <c r="A26" s="15" t="s">
        <v>102</v>
      </c>
      <c r="B26" s="15"/>
      <c r="C26" s="15" t="s">
        <v>103</v>
      </c>
      <c r="D26" s="15"/>
      <c r="E26" s="15" t="s">
        <v>6</v>
      </c>
      <c r="F26" s="15"/>
      <c r="G26" s="15" t="s">
        <v>7</v>
      </c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/>
      <c r="H28" s="15"/>
    </row>
    <row r="29" spans="1:8">
      <c r="A29" s="15"/>
      <c r="B29" s="15"/>
      <c r="C29" s="15"/>
      <c r="D29" s="15"/>
      <c r="E29" s="15"/>
      <c r="F29" s="15"/>
      <c r="G29" s="15"/>
      <c r="H29" s="15"/>
    </row>
    <row r="30" spans="1:8">
      <c r="A30" s="15"/>
      <c r="B30" s="15"/>
      <c r="C30" s="15"/>
      <c r="D30" s="15"/>
      <c r="E30" s="15"/>
      <c r="F30" s="15"/>
      <c r="G30" s="15"/>
      <c r="H30" s="15"/>
    </row>
  </sheetData>
  <mergeCells count="116"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1:B2"/>
    <mergeCell ref="C1:D2"/>
    <mergeCell ref="E1:F2"/>
    <mergeCell ref="G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workbookViewId="0">
      <selection activeCell="A1" sqref="$A1:$XFD1048576"/>
    </sheetView>
  </sheetViews>
  <sheetFormatPr defaultColWidth="9" defaultRowHeight="13.5"/>
  <cols>
    <col min="2" max="2" width="21.375" customWidth="1"/>
    <col min="3" max="3" width="28.6666666666667" customWidth="1"/>
    <col min="4" max="4" width="19.225" customWidth="1"/>
    <col min="5" max="5" width="9.66666666666667" customWidth="1"/>
    <col min="6" max="6" width="21.5" customWidth="1"/>
    <col min="7" max="7" width="14.5583333333333" customWidth="1"/>
    <col min="8" max="8" width="13.8916666666667" customWidth="1"/>
    <col min="9" max="9" width="15.6666666666667" customWidth="1"/>
    <col min="10" max="10" width="10.5583333333333" customWidth="1"/>
  </cols>
  <sheetData>
    <row r="1" spans="1:10">
      <c r="A1" s="1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106</v>
      </c>
      <c r="H1" s="3"/>
      <c r="I1" s="2" t="s">
        <v>107</v>
      </c>
      <c r="J1" s="2" t="s">
        <v>108</v>
      </c>
    </row>
    <row r="2" spans="1:10">
      <c r="A2" s="4" t="s">
        <v>8</v>
      </c>
      <c r="B2" s="5" t="s">
        <v>110</v>
      </c>
      <c r="C2" s="5"/>
      <c r="D2" s="5" t="s">
        <v>111</v>
      </c>
      <c r="E2" s="5" t="s">
        <v>112</v>
      </c>
      <c r="F2" s="5" t="s">
        <v>113</v>
      </c>
      <c r="G2" s="5"/>
      <c r="H2" s="6"/>
      <c r="I2" s="5" t="s">
        <v>111</v>
      </c>
      <c r="J2" s="5" t="s">
        <v>114</v>
      </c>
    </row>
    <row r="3" spans="1:10">
      <c r="A3" s="4"/>
      <c r="B3" s="5" t="s">
        <v>115</v>
      </c>
      <c r="C3" s="5"/>
      <c r="D3" s="5" t="s">
        <v>111</v>
      </c>
      <c r="E3" s="5" t="s">
        <v>116</v>
      </c>
      <c r="F3" s="5" t="s">
        <v>117</v>
      </c>
      <c r="G3" s="5"/>
      <c r="H3" s="6"/>
      <c r="I3" s="5" t="s">
        <v>111</v>
      </c>
      <c r="J3" s="5" t="s">
        <v>118</v>
      </c>
    </row>
    <row r="4" spans="1:10">
      <c r="A4" s="4"/>
      <c r="B4" s="5" t="s">
        <v>119</v>
      </c>
      <c r="C4" s="5"/>
      <c r="D4" s="5" t="s">
        <v>111</v>
      </c>
      <c r="E4" s="5" t="s">
        <v>120</v>
      </c>
      <c r="F4" s="5" t="s">
        <v>121</v>
      </c>
      <c r="G4" s="5"/>
      <c r="H4" s="6"/>
      <c r="I4" s="5" t="s">
        <v>111</v>
      </c>
      <c r="J4" s="5" t="s">
        <v>122</v>
      </c>
    </row>
    <row r="5" spans="1:10">
      <c r="A5" s="4"/>
      <c r="B5" s="5" t="s">
        <v>123</v>
      </c>
      <c r="C5" s="5"/>
      <c r="D5" s="5" t="s">
        <v>111</v>
      </c>
      <c r="E5" s="5" t="s">
        <v>124</v>
      </c>
      <c r="F5" s="5" t="s">
        <v>125</v>
      </c>
      <c r="G5" s="5"/>
      <c r="H5" s="6"/>
      <c r="I5" s="5" t="s">
        <v>111</v>
      </c>
      <c r="J5" s="5" t="s">
        <v>126</v>
      </c>
    </row>
    <row r="6" spans="1:10">
      <c r="A6" s="4"/>
      <c r="B6" s="5" t="s">
        <v>127</v>
      </c>
      <c r="C6" s="5"/>
      <c r="D6" s="5" t="s">
        <v>111</v>
      </c>
      <c r="E6" s="5" t="s">
        <v>128</v>
      </c>
      <c r="F6" s="5" t="s">
        <v>129</v>
      </c>
      <c r="G6" s="5"/>
      <c r="H6" s="6"/>
      <c r="I6" s="5" t="s">
        <v>111</v>
      </c>
      <c r="J6" s="5" t="s">
        <v>130</v>
      </c>
    </row>
    <row r="7" spans="1:10">
      <c r="A7" s="4"/>
      <c r="B7" s="5" t="s">
        <v>131</v>
      </c>
      <c r="C7" s="5"/>
      <c r="D7" s="5" t="s">
        <v>111</v>
      </c>
      <c r="E7" s="5" t="s">
        <v>132</v>
      </c>
      <c r="F7" s="5" t="s">
        <v>133</v>
      </c>
      <c r="G7" s="5"/>
      <c r="H7" s="6"/>
      <c r="I7" s="5" t="s">
        <v>111</v>
      </c>
      <c r="J7" s="5" t="s">
        <v>134</v>
      </c>
    </row>
    <row r="8" spans="1:10">
      <c r="A8" s="4"/>
      <c r="B8" s="5" t="s">
        <v>135</v>
      </c>
      <c r="C8" s="5"/>
      <c r="D8" s="5" t="s">
        <v>111</v>
      </c>
      <c r="E8" s="5" t="s">
        <v>136</v>
      </c>
      <c r="F8" s="5" t="s">
        <v>137</v>
      </c>
      <c r="G8" s="5"/>
      <c r="H8" s="6"/>
      <c r="I8" s="5" t="s">
        <v>111</v>
      </c>
      <c r="J8" s="5" t="s">
        <v>138</v>
      </c>
    </row>
    <row r="9" spans="1:10">
      <c r="A9" s="4"/>
      <c r="B9" s="5" t="s">
        <v>139</v>
      </c>
      <c r="C9" s="5"/>
      <c r="D9" s="5" t="s">
        <v>111</v>
      </c>
      <c r="E9" s="5" t="s">
        <v>140</v>
      </c>
      <c r="F9" s="7" t="s">
        <v>141</v>
      </c>
      <c r="G9" s="5"/>
      <c r="H9" s="6"/>
      <c r="I9" s="5" t="s">
        <v>111</v>
      </c>
      <c r="J9" s="5" t="s">
        <v>142</v>
      </c>
    </row>
    <row r="10" spans="1:10">
      <c r="A10" s="4"/>
      <c r="B10" s="5" t="s">
        <v>143</v>
      </c>
      <c r="C10" s="5"/>
      <c r="D10" s="5" t="s">
        <v>111</v>
      </c>
      <c r="E10" s="5" t="s">
        <v>144</v>
      </c>
      <c r="F10" s="5" t="s">
        <v>145</v>
      </c>
      <c r="G10" s="5"/>
      <c r="H10" s="6"/>
      <c r="I10" s="5" t="s">
        <v>111</v>
      </c>
      <c r="J10" s="5" t="s">
        <v>146</v>
      </c>
    </row>
    <row r="11" spans="1:10">
      <c r="A11" s="4"/>
      <c r="B11" s="7" t="s">
        <v>147</v>
      </c>
      <c r="C11" s="5"/>
      <c r="D11" s="5" t="s">
        <v>111</v>
      </c>
      <c r="E11" s="5" t="s">
        <v>148</v>
      </c>
      <c r="F11" s="7" t="s">
        <v>149</v>
      </c>
      <c r="G11" s="5"/>
      <c r="H11" s="6"/>
      <c r="I11" s="5" t="s">
        <v>111</v>
      </c>
      <c r="J11" s="5" t="s">
        <v>150</v>
      </c>
    </row>
    <row r="12" spans="1:10">
      <c r="A12" s="4"/>
      <c r="B12" s="5" t="s">
        <v>151</v>
      </c>
      <c r="C12" s="5"/>
      <c r="D12" s="5" t="s">
        <v>111</v>
      </c>
      <c r="E12" s="5" t="s">
        <v>152</v>
      </c>
      <c r="F12" s="5" t="s">
        <v>153</v>
      </c>
      <c r="G12" s="5"/>
      <c r="H12" s="6"/>
      <c r="I12" s="5" t="s">
        <v>111</v>
      </c>
      <c r="J12" s="5" t="s">
        <v>154</v>
      </c>
    </row>
    <row r="13" spans="1:10">
      <c r="A13" s="4"/>
      <c r="B13" s="5" t="s">
        <v>155</v>
      </c>
      <c r="C13" s="5"/>
      <c r="D13" s="5" t="s">
        <v>111</v>
      </c>
      <c r="E13" s="5" t="s">
        <v>156</v>
      </c>
      <c r="F13" s="5" t="s">
        <v>157</v>
      </c>
      <c r="G13" s="5"/>
      <c r="H13" s="6"/>
      <c r="I13" s="5" t="s">
        <v>111</v>
      </c>
      <c r="J13" s="5" t="s">
        <v>158</v>
      </c>
    </row>
    <row r="14" spans="1:10">
      <c r="A14" s="4"/>
      <c r="B14" s="5" t="s">
        <v>159</v>
      </c>
      <c r="C14" s="5"/>
      <c r="D14" s="5" t="s">
        <v>111</v>
      </c>
      <c r="E14" s="5" t="s">
        <v>160</v>
      </c>
      <c r="F14" s="5" t="s">
        <v>161</v>
      </c>
      <c r="G14" s="5"/>
      <c r="H14" s="6"/>
      <c r="I14" s="5" t="s">
        <v>111</v>
      </c>
      <c r="J14" s="5" t="s">
        <v>162</v>
      </c>
    </row>
    <row r="15" spans="1:10">
      <c r="A15" s="4"/>
      <c r="B15" s="5" t="s">
        <v>163</v>
      </c>
      <c r="C15" s="5"/>
      <c r="D15" s="5" t="s">
        <v>111</v>
      </c>
      <c r="E15" s="5" t="s">
        <v>164</v>
      </c>
      <c r="F15" s="5" t="s">
        <v>165</v>
      </c>
      <c r="G15" s="5"/>
      <c r="H15" s="6"/>
      <c r="I15" s="5" t="s">
        <v>111</v>
      </c>
      <c r="J15" s="5" t="s">
        <v>166</v>
      </c>
    </row>
    <row r="16" spans="1:10">
      <c r="A16" s="4"/>
      <c r="B16" s="5" t="s">
        <v>167</v>
      </c>
      <c r="C16" s="5"/>
      <c r="D16" s="5" t="s">
        <v>111</v>
      </c>
      <c r="E16" s="5" t="s">
        <v>168</v>
      </c>
      <c r="F16" s="5"/>
      <c r="G16" s="5"/>
      <c r="H16" s="6"/>
      <c r="I16" s="5"/>
      <c r="J16" s="5"/>
    </row>
    <row r="17" spans="1:10">
      <c r="A17" s="4"/>
      <c r="B17" s="5"/>
      <c r="C17" s="5"/>
      <c r="D17" s="5" t="s">
        <v>111</v>
      </c>
      <c r="E17" s="5" t="s">
        <v>169</v>
      </c>
      <c r="F17" s="5"/>
      <c r="G17" s="5"/>
      <c r="H17" s="6"/>
      <c r="I17" s="5"/>
      <c r="J17" s="5"/>
    </row>
    <row r="18" spans="1:10">
      <c r="A18" s="1" t="s">
        <v>104</v>
      </c>
      <c r="B18" s="2" t="s">
        <v>105</v>
      </c>
      <c r="C18" s="2" t="s">
        <v>170</v>
      </c>
      <c r="D18" s="2" t="s">
        <v>107</v>
      </c>
      <c r="E18" s="2" t="s">
        <v>108</v>
      </c>
      <c r="F18" s="2" t="s">
        <v>109</v>
      </c>
      <c r="G18" s="2" t="s">
        <v>170</v>
      </c>
      <c r="H18" s="3"/>
      <c r="I18" s="2" t="s">
        <v>107</v>
      </c>
      <c r="J18" s="2" t="s">
        <v>108</v>
      </c>
    </row>
    <row r="19" spans="1:10">
      <c r="A19" s="4" t="s">
        <v>12</v>
      </c>
      <c r="B19" s="5" t="s">
        <v>171</v>
      </c>
      <c r="C19" s="5"/>
      <c r="D19" s="5" t="s">
        <v>111</v>
      </c>
      <c r="E19" s="5" t="s">
        <v>172</v>
      </c>
      <c r="F19" s="5" t="s">
        <v>173</v>
      </c>
      <c r="G19" s="5"/>
      <c r="H19" s="6"/>
      <c r="I19" s="5" t="s">
        <v>111</v>
      </c>
      <c r="J19" s="5" t="s">
        <v>174</v>
      </c>
    </row>
    <row r="20" spans="1:10">
      <c r="A20" s="4"/>
      <c r="B20" s="5" t="s">
        <v>175</v>
      </c>
      <c r="C20" s="5"/>
      <c r="D20" s="5" t="s">
        <v>111</v>
      </c>
      <c r="E20" s="5" t="s">
        <v>176</v>
      </c>
      <c r="F20" s="5" t="s">
        <v>177</v>
      </c>
      <c r="G20" s="5"/>
      <c r="H20" s="6"/>
      <c r="I20" s="5" t="s">
        <v>111</v>
      </c>
      <c r="J20" s="5" t="s">
        <v>178</v>
      </c>
    </row>
    <row r="21" spans="1:10">
      <c r="A21" s="4"/>
      <c r="B21" s="5" t="s">
        <v>179</v>
      </c>
      <c r="C21" s="5"/>
      <c r="D21" s="5" t="s">
        <v>111</v>
      </c>
      <c r="E21" s="5" t="s">
        <v>180</v>
      </c>
      <c r="F21" s="5" t="s">
        <v>181</v>
      </c>
      <c r="G21" s="5"/>
      <c r="H21" s="6"/>
      <c r="I21" s="5" t="s">
        <v>111</v>
      </c>
      <c r="J21" s="5" t="s">
        <v>182</v>
      </c>
    </row>
    <row r="22" spans="1:10">
      <c r="A22" s="4"/>
      <c r="B22" s="5" t="s">
        <v>183</v>
      </c>
      <c r="C22" s="5"/>
      <c r="D22" s="5" t="s">
        <v>184</v>
      </c>
      <c r="E22" s="5" t="s">
        <v>185</v>
      </c>
      <c r="F22" s="5" t="s">
        <v>186</v>
      </c>
      <c r="G22" s="5"/>
      <c r="H22" s="6"/>
      <c r="I22" s="5" t="s">
        <v>111</v>
      </c>
      <c r="J22" s="5" t="s">
        <v>187</v>
      </c>
    </row>
    <row r="23" spans="1:10">
      <c r="A23" s="4"/>
      <c r="B23" s="5" t="s">
        <v>188</v>
      </c>
      <c r="C23" s="5"/>
      <c r="D23" s="5" t="s">
        <v>184</v>
      </c>
      <c r="E23" s="5" t="s">
        <v>189</v>
      </c>
      <c r="F23" s="5" t="s">
        <v>190</v>
      </c>
      <c r="G23" s="5"/>
      <c r="H23" s="6"/>
      <c r="I23" s="5" t="s">
        <v>111</v>
      </c>
      <c r="J23" s="5" t="s">
        <v>191</v>
      </c>
    </row>
    <row r="24" spans="1:10">
      <c r="A24" s="4"/>
      <c r="B24" s="5"/>
      <c r="C24" s="5"/>
      <c r="D24" s="5"/>
      <c r="E24" s="5"/>
      <c r="F24" s="5" t="s">
        <v>192</v>
      </c>
      <c r="G24" s="5"/>
      <c r="H24" s="6"/>
      <c r="I24" s="5" t="s">
        <v>111</v>
      </c>
      <c r="J24" s="5" t="s">
        <v>193</v>
      </c>
    </row>
    <row r="25" spans="1:10">
      <c r="A25" s="4"/>
      <c r="B25" s="5"/>
      <c r="C25" s="5"/>
      <c r="D25" s="5"/>
      <c r="E25" s="5"/>
      <c r="F25" s="5" t="s">
        <v>194</v>
      </c>
      <c r="G25" s="5"/>
      <c r="H25" s="6"/>
      <c r="I25" s="5" t="s">
        <v>111</v>
      </c>
      <c r="J25" s="5" t="s">
        <v>195</v>
      </c>
    </row>
    <row r="26" spans="1:10">
      <c r="A26" s="4"/>
      <c r="B26" s="5"/>
      <c r="C26" s="5"/>
      <c r="D26" s="5"/>
      <c r="E26" s="5"/>
      <c r="F26" s="5"/>
      <c r="G26" s="5"/>
      <c r="H26" s="6"/>
      <c r="I26" s="5"/>
      <c r="J26" s="5"/>
    </row>
    <row r="27" spans="1:10">
      <c r="A27" s="1" t="s">
        <v>104</v>
      </c>
      <c r="B27" s="2" t="s">
        <v>105</v>
      </c>
      <c r="C27" s="2" t="s">
        <v>196</v>
      </c>
      <c r="D27" s="2" t="s">
        <v>107</v>
      </c>
      <c r="E27" s="2" t="s">
        <v>108</v>
      </c>
      <c r="F27" s="2" t="s">
        <v>109</v>
      </c>
      <c r="G27" s="2" t="s">
        <v>196</v>
      </c>
      <c r="H27" s="3"/>
      <c r="I27" s="2" t="s">
        <v>107</v>
      </c>
      <c r="J27" s="2" t="s">
        <v>108</v>
      </c>
    </row>
    <row r="28" spans="1:10">
      <c r="A28" s="4" t="s">
        <v>197</v>
      </c>
      <c r="B28" s="8" t="s">
        <v>198</v>
      </c>
      <c r="C28" s="8"/>
      <c r="D28" s="5" t="s">
        <v>111</v>
      </c>
      <c r="E28" s="5" t="s">
        <v>199</v>
      </c>
      <c r="F28" s="8" t="s">
        <v>200</v>
      </c>
      <c r="G28" s="8"/>
      <c r="H28" s="6"/>
      <c r="I28" s="5" t="s">
        <v>111</v>
      </c>
      <c r="J28" s="5" t="s">
        <v>201</v>
      </c>
    </row>
    <row r="29" spans="1:10">
      <c r="A29" s="4"/>
      <c r="B29" s="8" t="s">
        <v>202</v>
      </c>
      <c r="C29" s="8"/>
      <c r="D29" s="5" t="s">
        <v>111</v>
      </c>
      <c r="E29" s="5" t="s">
        <v>203</v>
      </c>
      <c r="F29" s="8" t="s">
        <v>204</v>
      </c>
      <c r="G29" s="8"/>
      <c r="H29" s="6"/>
      <c r="I29" s="5" t="s">
        <v>111</v>
      </c>
      <c r="J29" s="5" t="s">
        <v>205</v>
      </c>
    </row>
    <row r="30" spans="1:10">
      <c r="A30" s="4"/>
      <c r="B30" s="8" t="s">
        <v>206</v>
      </c>
      <c r="C30" s="8"/>
      <c r="D30" s="5" t="s">
        <v>111</v>
      </c>
      <c r="E30" s="5" t="s">
        <v>207</v>
      </c>
      <c r="F30" s="8" t="s">
        <v>208</v>
      </c>
      <c r="G30" s="8"/>
      <c r="H30" s="6"/>
      <c r="I30" s="5" t="s">
        <v>111</v>
      </c>
      <c r="J30" s="5" t="s">
        <v>209</v>
      </c>
    </row>
    <row r="31" ht="27" spans="1:10">
      <c r="A31" s="4"/>
      <c r="B31" s="9" t="s">
        <v>210</v>
      </c>
      <c r="C31" s="9"/>
      <c r="D31" s="5" t="s">
        <v>184</v>
      </c>
      <c r="E31" s="5" t="s">
        <v>211</v>
      </c>
      <c r="F31" s="9" t="s">
        <v>212</v>
      </c>
      <c r="G31" s="9"/>
      <c r="H31" s="6"/>
      <c r="I31" s="5" t="s">
        <v>111</v>
      </c>
      <c r="J31" s="5" t="s">
        <v>213</v>
      </c>
    </row>
    <row r="32" spans="1:10">
      <c r="A32" s="4"/>
      <c r="B32" s="8" t="s">
        <v>214</v>
      </c>
      <c r="C32" s="8"/>
      <c r="D32" s="5" t="s">
        <v>184</v>
      </c>
      <c r="E32" s="5" t="s">
        <v>215</v>
      </c>
      <c r="F32" s="10" t="s">
        <v>216</v>
      </c>
      <c r="G32" s="8"/>
      <c r="H32" s="6"/>
      <c r="I32" s="5" t="s">
        <v>111</v>
      </c>
      <c r="J32" s="5" t="s">
        <v>217</v>
      </c>
    </row>
    <row r="33" spans="1:10">
      <c r="A33" s="4"/>
      <c r="B33" s="8" t="s">
        <v>218</v>
      </c>
      <c r="C33" s="8"/>
      <c r="D33" s="5" t="s">
        <v>184</v>
      </c>
      <c r="E33" s="5" t="s">
        <v>219</v>
      </c>
      <c r="F33" s="8" t="s">
        <v>220</v>
      </c>
      <c r="G33" s="8"/>
      <c r="H33" s="6"/>
      <c r="I33" s="5" t="s">
        <v>111</v>
      </c>
      <c r="J33" s="5" t="s">
        <v>221</v>
      </c>
    </row>
    <row r="34" spans="1:10">
      <c r="A34" s="4"/>
      <c r="B34" s="8" t="s">
        <v>222</v>
      </c>
      <c r="C34" s="8"/>
      <c r="D34" s="5" t="s">
        <v>184</v>
      </c>
      <c r="E34" s="5" t="s">
        <v>223</v>
      </c>
      <c r="F34" s="8"/>
      <c r="G34" s="8"/>
      <c r="H34" s="6"/>
      <c r="I34" s="5" t="s">
        <v>111</v>
      </c>
      <c r="J34" s="5" t="s">
        <v>224</v>
      </c>
    </row>
    <row r="35" spans="1:10">
      <c r="A35" s="4"/>
      <c r="B35" s="8"/>
      <c r="C35" s="8"/>
      <c r="D35" s="5"/>
      <c r="E35" s="5"/>
      <c r="F35" s="8"/>
      <c r="G35" s="8"/>
      <c r="H35" s="6"/>
      <c r="I35" s="5"/>
      <c r="J35" s="5"/>
    </row>
    <row r="36" spans="1:10">
      <c r="A36" s="4"/>
      <c r="B36" s="8"/>
      <c r="C36" s="8"/>
      <c r="D36" s="5"/>
      <c r="E36" s="5"/>
      <c r="F36" s="8"/>
      <c r="G36" s="8"/>
      <c r="H36" s="6"/>
      <c r="I36" s="5"/>
      <c r="J36" s="5"/>
    </row>
    <row r="37" spans="1:10">
      <c r="A37" s="4"/>
      <c r="B37" s="8"/>
      <c r="C37" s="8"/>
      <c r="D37" s="5"/>
      <c r="E37" s="5"/>
      <c r="F37" s="8"/>
      <c r="G37" s="8"/>
      <c r="H37" s="6"/>
      <c r="I37" s="5"/>
      <c r="J37" s="5"/>
    </row>
    <row r="38" spans="1:10">
      <c r="A38" s="4"/>
      <c r="B38" s="8"/>
      <c r="C38" s="8"/>
      <c r="D38" s="5"/>
      <c r="E38" s="5"/>
      <c r="F38" s="8"/>
      <c r="G38" s="8"/>
      <c r="H38" s="6"/>
      <c r="I38" s="5"/>
      <c r="J38" s="5"/>
    </row>
    <row r="39" spans="1:10">
      <c r="A39" s="4"/>
      <c r="B39" s="8"/>
      <c r="C39" s="8"/>
      <c r="D39" s="5"/>
      <c r="E39" s="5"/>
      <c r="F39" s="8"/>
      <c r="G39" s="8"/>
      <c r="H39" s="6"/>
      <c r="I39" s="5"/>
      <c r="J39" s="5"/>
    </row>
    <row r="40" spans="1:10">
      <c r="A40" s="1" t="s">
        <v>104</v>
      </c>
      <c r="B40" s="2" t="s">
        <v>105</v>
      </c>
      <c r="C40" s="2" t="s">
        <v>225</v>
      </c>
      <c r="D40" s="2" t="s">
        <v>107</v>
      </c>
      <c r="E40" s="2" t="s">
        <v>108</v>
      </c>
      <c r="F40" s="2" t="s">
        <v>109</v>
      </c>
      <c r="G40" s="2" t="s">
        <v>225</v>
      </c>
      <c r="H40" s="3"/>
      <c r="I40" s="2" t="s">
        <v>107</v>
      </c>
      <c r="J40" s="2" t="s">
        <v>108</v>
      </c>
    </row>
    <row r="41" spans="1:10">
      <c r="A41" s="4" t="s">
        <v>226</v>
      </c>
      <c r="B41" s="8" t="s">
        <v>227</v>
      </c>
      <c r="C41" s="8"/>
      <c r="D41" s="5" t="s">
        <v>111</v>
      </c>
      <c r="E41" s="5" t="s">
        <v>228</v>
      </c>
      <c r="F41" s="8" t="s">
        <v>229</v>
      </c>
      <c r="G41" s="8"/>
      <c r="H41" s="6"/>
      <c r="I41" s="5" t="s">
        <v>111</v>
      </c>
      <c r="J41" s="5" t="s">
        <v>230</v>
      </c>
    </row>
    <row r="42" spans="1:10">
      <c r="A42" s="4"/>
      <c r="B42" s="8" t="s">
        <v>231</v>
      </c>
      <c r="C42" s="8"/>
      <c r="D42" s="5" t="s">
        <v>111</v>
      </c>
      <c r="E42" s="5" t="s">
        <v>232</v>
      </c>
      <c r="F42" s="8" t="s">
        <v>233</v>
      </c>
      <c r="G42" s="8"/>
      <c r="H42" s="6"/>
      <c r="I42" s="5" t="s">
        <v>111</v>
      </c>
      <c r="J42" s="5" t="s">
        <v>234</v>
      </c>
    </row>
    <row r="43" spans="1:10">
      <c r="A43" s="4"/>
      <c r="B43" s="8" t="s">
        <v>235</v>
      </c>
      <c r="C43" s="8"/>
      <c r="D43" s="5" t="s">
        <v>111</v>
      </c>
      <c r="E43" s="5" t="s">
        <v>236</v>
      </c>
      <c r="F43" s="8" t="s">
        <v>237</v>
      </c>
      <c r="G43" s="8"/>
      <c r="H43" s="6"/>
      <c r="I43" s="5" t="s">
        <v>111</v>
      </c>
      <c r="J43" s="5" t="s">
        <v>238</v>
      </c>
    </row>
    <row r="44" spans="1:10">
      <c r="A44" s="4"/>
      <c r="B44" s="8" t="s">
        <v>239</v>
      </c>
      <c r="C44" s="8"/>
      <c r="D44" s="5" t="s">
        <v>111</v>
      </c>
      <c r="E44" s="5" t="s">
        <v>240</v>
      </c>
      <c r="F44" s="8" t="s">
        <v>241</v>
      </c>
      <c r="G44" s="8"/>
      <c r="H44" s="6"/>
      <c r="I44" s="5" t="s">
        <v>111</v>
      </c>
      <c r="J44" s="5" t="s">
        <v>242</v>
      </c>
    </row>
    <row r="45" spans="1:10">
      <c r="A45" s="4"/>
      <c r="B45" s="8" t="s">
        <v>243</v>
      </c>
      <c r="C45" s="8"/>
      <c r="D45" s="5" t="s">
        <v>111</v>
      </c>
      <c r="E45" s="5" t="s">
        <v>244</v>
      </c>
      <c r="F45" s="8" t="s">
        <v>245</v>
      </c>
      <c r="G45" s="8"/>
      <c r="H45" s="6"/>
      <c r="I45" s="5" t="s">
        <v>111</v>
      </c>
      <c r="J45" s="5" t="s">
        <v>246</v>
      </c>
    </row>
    <row r="46" spans="1:10">
      <c r="A46" s="4"/>
      <c r="B46" s="8" t="s">
        <v>247</v>
      </c>
      <c r="C46" s="8"/>
      <c r="D46" s="5" t="s">
        <v>111</v>
      </c>
      <c r="E46" s="5" t="s">
        <v>248</v>
      </c>
      <c r="F46" s="8"/>
      <c r="G46" s="8"/>
      <c r="H46" s="6"/>
      <c r="I46" s="5"/>
      <c r="J46" s="5"/>
    </row>
    <row r="47" spans="1:10">
      <c r="A47" s="4"/>
      <c r="B47" s="8" t="s">
        <v>249</v>
      </c>
      <c r="C47" s="8"/>
      <c r="D47" s="5" t="s">
        <v>111</v>
      </c>
      <c r="E47" s="5" t="s">
        <v>250</v>
      </c>
      <c r="F47" s="8"/>
      <c r="G47" s="8"/>
      <c r="H47" s="6"/>
      <c r="I47" s="5"/>
      <c r="J47" s="5"/>
    </row>
    <row r="48" spans="1:10">
      <c r="A48" s="4"/>
      <c r="B48" s="8" t="s">
        <v>251</v>
      </c>
      <c r="C48" s="8"/>
      <c r="D48" s="5" t="s">
        <v>111</v>
      </c>
      <c r="E48" s="5" t="s">
        <v>252</v>
      </c>
      <c r="F48" s="8"/>
      <c r="G48" s="8"/>
      <c r="H48" s="6"/>
      <c r="I48" s="5"/>
      <c r="J48" s="5"/>
    </row>
    <row r="49" spans="1:10">
      <c r="A49" s="4"/>
      <c r="B49" s="8" t="s">
        <v>253</v>
      </c>
      <c r="C49" s="8"/>
      <c r="D49" s="5" t="s">
        <v>111</v>
      </c>
      <c r="E49" s="5" t="s">
        <v>254</v>
      </c>
      <c r="F49" s="8"/>
      <c r="G49" s="8"/>
      <c r="H49" s="6"/>
      <c r="I49" s="5"/>
      <c r="J49" s="5"/>
    </row>
    <row r="50" spans="1:10">
      <c r="A50" s="4"/>
      <c r="B50" s="8" t="s">
        <v>255</v>
      </c>
      <c r="C50" s="8"/>
      <c r="D50" s="5" t="s">
        <v>111</v>
      </c>
      <c r="E50" s="5" t="s">
        <v>256</v>
      </c>
      <c r="F50" s="8"/>
      <c r="G50" s="8"/>
      <c r="H50" s="6"/>
      <c r="I50" s="5"/>
      <c r="J50" s="5"/>
    </row>
    <row r="51" spans="1:10">
      <c r="A51" s="4"/>
      <c r="B51" s="8" t="s">
        <v>257</v>
      </c>
      <c r="C51" s="8"/>
      <c r="D51" s="5" t="s">
        <v>111</v>
      </c>
      <c r="E51" s="5" t="s">
        <v>258</v>
      </c>
      <c r="F51" s="8"/>
      <c r="G51" s="8"/>
      <c r="H51" s="6"/>
      <c r="I51" s="5"/>
      <c r="J51" s="5"/>
    </row>
    <row r="52" spans="1:10">
      <c r="A52" s="4"/>
      <c r="B52" s="8" t="s">
        <v>259</v>
      </c>
      <c r="C52" s="8"/>
      <c r="D52" s="5" t="s">
        <v>111</v>
      </c>
      <c r="E52" s="5" t="s">
        <v>260</v>
      </c>
      <c r="F52" s="8"/>
      <c r="G52" s="8"/>
      <c r="H52" s="6"/>
      <c r="I52" s="5"/>
      <c r="J52" s="5"/>
    </row>
    <row r="53" spans="1:10">
      <c r="A53" s="4"/>
      <c r="B53" s="8" t="s">
        <v>261</v>
      </c>
      <c r="C53" s="8"/>
      <c r="D53" s="5" t="s">
        <v>111</v>
      </c>
      <c r="E53" s="5" t="s">
        <v>262</v>
      </c>
      <c r="F53" s="8"/>
      <c r="G53" s="8"/>
      <c r="H53" s="6"/>
      <c r="I53" s="5"/>
      <c r="J53" s="5"/>
    </row>
    <row r="54" spans="1:10">
      <c r="A54" s="4"/>
      <c r="B54" s="8" t="s">
        <v>263</v>
      </c>
      <c r="C54" s="8"/>
      <c r="D54" s="5" t="s">
        <v>111</v>
      </c>
      <c r="E54" s="5" t="s">
        <v>264</v>
      </c>
      <c r="F54" s="8"/>
      <c r="G54" s="8"/>
      <c r="H54" s="6"/>
      <c r="I54" s="5"/>
      <c r="J54" s="5"/>
    </row>
    <row r="55" spans="1:10">
      <c r="A55" s="4"/>
      <c r="B55" s="8" t="s">
        <v>265</v>
      </c>
      <c r="C55" s="8"/>
      <c r="D55" s="5" t="s">
        <v>111</v>
      </c>
      <c r="E55" s="5" t="s">
        <v>266</v>
      </c>
      <c r="F55" s="8"/>
      <c r="G55" s="8"/>
      <c r="H55" s="6"/>
      <c r="I55" s="5"/>
      <c r="J55" s="5"/>
    </row>
    <row r="56" spans="1:10">
      <c r="A56" s="4"/>
      <c r="B56" s="8" t="s">
        <v>267</v>
      </c>
      <c r="C56" s="8"/>
      <c r="D56" s="5" t="s">
        <v>111</v>
      </c>
      <c r="E56" s="5" t="s">
        <v>268</v>
      </c>
      <c r="F56" s="8"/>
      <c r="G56" s="8"/>
      <c r="H56" s="6"/>
      <c r="I56" s="5"/>
      <c r="J56" s="5"/>
    </row>
    <row r="57" spans="1:10">
      <c r="A57" s="4"/>
      <c r="B57" s="8" t="s">
        <v>269</v>
      </c>
      <c r="C57" s="8"/>
      <c r="D57" s="5" t="s">
        <v>111</v>
      </c>
      <c r="E57" s="5" t="s">
        <v>270</v>
      </c>
      <c r="F57" s="8"/>
      <c r="G57" s="8"/>
      <c r="H57" s="6"/>
      <c r="I57" s="5"/>
      <c r="J57" s="5"/>
    </row>
    <row r="58" spans="1:10">
      <c r="A58" s="4" t="s">
        <v>271</v>
      </c>
      <c r="B58" s="8" t="s">
        <v>272</v>
      </c>
      <c r="C58" s="8"/>
      <c r="D58" s="5" t="s">
        <v>111</v>
      </c>
      <c r="E58" s="5" t="s">
        <v>273</v>
      </c>
      <c r="F58" s="8"/>
      <c r="G58" s="8"/>
      <c r="H58" s="6"/>
      <c r="I58" s="5"/>
      <c r="J58" s="5"/>
    </row>
    <row r="59" spans="1:10">
      <c r="A59" s="4"/>
      <c r="B59" s="8" t="s">
        <v>274</v>
      </c>
      <c r="C59" s="8"/>
      <c r="D59" s="5" t="s">
        <v>111</v>
      </c>
      <c r="E59" s="5" t="s">
        <v>275</v>
      </c>
      <c r="F59" s="8" t="s">
        <v>276</v>
      </c>
      <c r="G59" s="8"/>
      <c r="H59" s="6"/>
      <c r="I59" s="5" t="s">
        <v>111</v>
      </c>
      <c r="J59" s="5" t="s">
        <v>277</v>
      </c>
    </row>
    <row r="60" spans="1:10">
      <c r="A60" s="4"/>
      <c r="B60" s="8" t="s">
        <v>278</v>
      </c>
      <c r="C60" s="8"/>
      <c r="D60" s="5" t="s">
        <v>111</v>
      </c>
      <c r="E60" s="5" t="s">
        <v>279</v>
      </c>
      <c r="F60" s="8" t="s">
        <v>280</v>
      </c>
      <c r="G60" s="8"/>
      <c r="H60" s="6"/>
      <c r="I60" s="5" t="s">
        <v>111</v>
      </c>
      <c r="J60" s="5" t="s">
        <v>281</v>
      </c>
    </row>
    <row r="61" spans="1:10">
      <c r="A61" s="4"/>
      <c r="B61" s="8" t="s">
        <v>282</v>
      </c>
      <c r="C61" s="8"/>
      <c r="D61" s="5" t="s">
        <v>111</v>
      </c>
      <c r="E61" s="5" t="s">
        <v>283</v>
      </c>
      <c r="F61" s="8" t="s">
        <v>284</v>
      </c>
      <c r="G61" s="8"/>
      <c r="H61" s="6"/>
      <c r="I61" s="5" t="s">
        <v>111</v>
      </c>
      <c r="J61" s="5" t="s">
        <v>285</v>
      </c>
    </row>
    <row r="62" spans="1:10">
      <c r="A62" s="4"/>
      <c r="B62" s="8" t="s">
        <v>286</v>
      </c>
      <c r="C62" s="8"/>
      <c r="D62" s="5" t="s">
        <v>111</v>
      </c>
      <c r="E62" s="5" t="s">
        <v>287</v>
      </c>
      <c r="F62" s="8" t="s">
        <v>288</v>
      </c>
      <c r="G62" s="8"/>
      <c r="H62" s="6"/>
      <c r="I62" s="5" t="s">
        <v>111</v>
      </c>
      <c r="J62" s="5" t="s">
        <v>289</v>
      </c>
    </row>
    <row r="63" spans="1:10">
      <c r="A63" s="4"/>
      <c r="B63" s="8" t="s">
        <v>290</v>
      </c>
      <c r="C63" s="8"/>
      <c r="D63" s="5" t="s">
        <v>111</v>
      </c>
      <c r="E63" s="5" t="s">
        <v>291</v>
      </c>
      <c r="F63" s="8" t="s">
        <v>292</v>
      </c>
      <c r="G63" s="8"/>
      <c r="H63" s="6"/>
      <c r="I63" s="5" t="s">
        <v>111</v>
      </c>
      <c r="J63" s="5" t="s">
        <v>293</v>
      </c>
    </row>
    <row r="64" spans="1:10">
      <c r="A64" s="4"/>
      <c r="B64" s="8" t="s">
        <v>294</v>
      </c>
      <c r="C64" s="8"/>
      <c r="D64" s="5" t="s">
        <v>111</v>
      </c>
      <c r="E64" s="5" t="s">
        <v>295</v>
      </c>
      <c r="F64" s="8"/>
      <c r="G64" s="8"/>
      <c r="H64" s="6"/>
      <c r="I64" s="5"/>
      <c r="J64" s="5"/>
    </row>
    <row r="65" spans="1:10">
      <c r="A65" s="4"/>
      <c r="B65" s="8" t="s">
        <v>296</v>
      </c>
      <c r="C65" s="8"/>
      <c r="D65" s="5" t="s">
        <v>111</v>
      </c>
      <c r="E65" s="5" t="s">
        <v>297</v>
      </c>
      <c r="F65" s="8"/>
      <c r="G65" s="8"/>
      <c r="H65" s="6"/>
      <c r="I65" s="5"/>
      <c r="J65" s="5"/>
    </row>
    <row r="66" spans="1:10">
      <c r="A66" s="4"/>
      <c r="B66" s="8" t="s">
        <v>298</v>
      </c>
      <c r="C66" s="8"/>
      <c r="D66" s="5" t="s">
        <v>111</v>
      </c>
      <c r="E66" s="5" t="s">
        <v>299</v>
      </c>
      <c r="F66" s="8"/>
      <c r="G66" s="8"/>
      <c r="H66" s="6"/>
      <c r="I66" s="5"/>
      <c r="J66" s="5"/>
    </row>
    <row r="67" spans="1:10">
      <c r="A67" s="4"/>
      <c r="B67" s="8" t="s">
        <v>300</v>
      </c>
      <c r="C67" s="8"/>
      <c r="D67" s="5" t="s">
        <v>111</v>
      </c>
      <c r="E67" s="5" t="s">
        <v>301</v>
      </c>
      <c r="F67" s="8"/>
      <c r="G67" s="8"/>
      <c r="H67" s="6"/>
      <c r="I67" s="5"/>
      <c r="J67" s="5"/>
    </row>
    <row r="68" spans="1:10">
      <c r="A68" s="4"/>
      <c r="B68" s="8" t="s">
        <v>302</v>
      </c>
      <c r="C68" s="8"/>
      <c r="D68" s="5" t="s">
        <v>111</v>
      </c>
      <c r="E68" s="5" t="s">
        <v>303</v>
      </c>
      <c r="F68" s="8"/>
      <c r="G68" s="8"/>
      <c r="H68" s="6"/>
      <c r="I68" s="5"/>
      <c r="J68" s="5"/>
    </row>
    <row r="69" spans="1:10">
      <c r="A69" s="4"/>
      <c r="B69" s="8" t="s">
        <v>304</v>
      </c>
      <c r="C69" s="8"/>
      <c r="D69" s="5" t="s">
        <v>111</v>
      </c>
      <c r="E69" s="5" t="s">
        <v>305</v>
      </c>
      <c r="F69" s="8"/>
      <c r="G69" s="8"/>
      <c r="H69" s="6"/>
      <c r="I69" s="5"/>
      <c r="J69" s="5"/>
    </row>
    <row r="70" spans="1:10">
      <c r="A70" s="4"/>
      <c r="B70" s="8" t="s">
        <v>306</v>
      </c>
      <c r="C70" s="8"/>
      <c r="D70" s="5" t="s">
        <v>111</v>
      </c>
      <c r="E70" s="5" t="s">
        <v>307</v>
      </c>
      <c r="F70" s="8"/>
      <c r="G70" s="8"/>
      <c r="H70" s="6"/>
      <c r="I70" s="5"/>
      <c r="J70" s="5"/>
    </row>
    <row r="71" spans="1:10">
      <c r="A71" s="4"/>
      <c r="B71" s="8" t="s">
        <v>308</v>
      </c>
      <c r="C71" s="8"/>
      <c r="D71" s="5" t="s">
        <v>111</v>
      </c>
      <c r="E71" s="5" t="s">
        <v>309</v>
      </c>
      <c r="F71" s="8"/>
      <c r="G71" s="8"/>
      <c r="H71" s="6"/>
      <c r="I71" s="5"/>
      <c r="J71" s="5"/>
    </row>
    <row r="72" spans="1:10">
      <c r="A72" s="4" t="s">
        <v>271</v>
      </c>
      <c r="B72" s="8" t="s">
        <v>310</v>
      </c>
      <c r="C72" s="8"/>
      <c r="D72" s="5" t="s">
        <v>111</v>
      </c>
      <c r="E72" s="5" t="s">
        <v>311</v>
      </c>
      <c r="F72" s="8" t="s">
        <v>312</v>
      </c>
      <c r="G72" s="8"/>
      <c r="H72" s="6"/>
      <c r="I72" s="5" t="s">
        <v>111</v>
      </c>
      <c r="J72" s="5" t="s">
        <v>313</v>
      </c>
    </row>
    <row r="73" spans="1:10">
      <c r="A73" s="4"/>
      <c r="B73" s="8" t="s">
        <v>314</v>
      </c>
      <c r="C73" s="8"/>
      <c r="D73" s="5" t="s">
        <v>111</v>
      </c>
      <c r="E73" s="5" t="s">
        <v>315</v>
      </c>
      <c r="F73" s="8" t="s">
        <v>316</v>
      </c>
      <c r="G73" s="8"/>
      <c r="H73" s="6"/>
      <c r="I73" s="5" t="s">
        <v>111</v>
      </c>
      <c r="J73" s="5" t="s">
        <v>317</v>
      </c>
    </row>
    <row r="74" spans="1:10">
      <c r="A74" s="4"/>
      <c r="B74" s="8" t="s">
        <v>318</v>
      </c>
      <c r="C74" s="8"/>
      <c r="D74" s="5" t="s">
        <v>111</v>
      </c>
      <c r="E74" s="5" t="s">
        <v>319</v>
      </c>
      <c r="F74" s="8" t="s">
        <v>320</v>
      </c>
      <c r="G74" s="8"/>
      <c r="H74" s="6"/>
      <c r="I74" s="5" t="s">
        <v>111</v>
      </c>
      <c r="J74" s="5" t="s">
        <v>321</v>
      </c>
    </row>
    <row r="75" spans="1:10">
      <c r="A75" s="4"/>
      <c r="B75" s="8" t="s">
        <v>322</v>
      </c>
      <c r="C75" s="8"/>
      <c r="D75" s="5" t="s">
        <v>111</v>
      </c>
      <c r="E75" s="5" t="s">
        <v>323</v>
      </c>
      <c r="F75" s="8" t="s">
        <v>324</v>
      </c>
      <c r="G75" s="8"/>
      <c r="H75" s="6"/>
      <c r="I75" s="5" t="s">
        <v>111</v>
      </c>
      <c r="J75" s="5" t="s">
        <v>325</v>
      </c>
    </row>
    <row r="76" spans="1:10">
      <c r="A76" s="4"/>
      <c r="B76" s="8" t="s">
        <v>326</v>
      </c>
      <c r="C76" s="8"/>
      <c r="D76" s="5" t="s">
        <v>111</v>
      </c>
      <c r="E76" s="5" t="s">
        <v>327</v>
      </c>
      <c r="F76" s="8" t="s">
        <v>328</v>
      </c>
      <c r="G76" s="8"/>
      <c r="H76" s="6"/>
      <c r="I76" s="5" t="s">
        <v>111</v>
      </c>
      <c r="J76" s="5" t="s">
        <v>329</v>
      </c>
    </row>
    <row r="77" spans="1:10">
      <c r="A77" s="4"/>
      <c r="B77" s="8" t="s">
        <v>330</v>
      </c>
      <c r="C77" s="8"/>
      <c r="D77" s="5" t="s">
        <v>111</v>
      </c>
      <c r="E77" s="5" t="s">
        <v>331</v>
      </c>
      <c r="F77" s="8"/>
      <c r="G77" s="8"/>
      <c r="H77" s="6"/>
      <c r="I77" s="5"/>
      <c r="J77" s="5"/>
    </row>
    <row r="78" spans="1:10">
      <c r="A78" s="4"/>
      <c r="B78" s="8" t="s">
        <v>332</v>
      </c>
      <c r="C78" s="8"/>
      <c r="D78" s="5" t="s">
        <v>111</v>
      </c>
      <c r="E78" s="5" t="s">
        <v>333</v>
      </c>
      <c r="F78" s="8"/>
      <c r="G78" s="8"/>
      <c r="H78" s="6"/>
      <c r="I78" s="5"/>
      <c r="J78" s="5"/>
    </row>
    <row r="79" spans="1:10">
      <c r="A79" s="4"/>
      <c r="B79" s="8" t="s">
        <v>334</v>
      </c>
      <c r="C79" s="8"/>
      <c r="D79" s="5" t="s">
        <v>111</v>
      </c>
      <c r="E79" s="5" t="s">
        <v>335</v>
      </c>
      <c r="F79" s="8"/>
      <c r="G79" s="8"/>
      <c r="H79" s="6"/>
      <c r="I79" s="5"/>
      <c r="J79" s="5"/>
    </row>
    <row r="80" spans="1:10">
      <c r="A80" s="4"/>
      <c r="B80" s="8" t="s">
        <v>336</v>
      </c>
      <c r="C80" s="8"/>
      <c r="D80" s="5" t="s">
        <v>111</v>
      </c>
      <c r="E80" s="5" t="s">
        <v>337</v>
      </c>
      <c r="F80" s="8"/>
      <c r="G80" s="8"/>
      <c r="H80" s="6"/>
      <c r="I80" s="5"/>
      <c r="J80" s="5"/>
    </row>
    <row r="81" spans="1:10">
      <c r="A81" s="4"/>
      <c r="B81" s="8" t="s">
        <v>338</v>
      </c>
      <c r="C81" s="8"/>
      <c r="D81" s="5" t="s">
        <v>111</v>
      </c>
      <c r="E81" s="5" t="s">
        <v>339</v>
      </c>
      <c r="F81" s="8"/>
      <c r="G81" s="8"/>
      <c r="H81" s="6"/>
      <c r="I81" s="5"/>
      <c r="J81" s="5"/>
    </row>
    <row r="82" spans="1:10">
      <c r="A82" s="4"/>
      <c r="B82" s="8" t="s">
        <v>340</v>
      </c>
      <c r="C82" s="8"/>
      <c r="D82" s="5" t="s">
        <v>111</v>
      </c>
      <c r="E82" s="5" t="s">
        <v>341</v>
      </c>
      <c r="F82" s="8"/>
      <c r="G82" s="8"/>
      <c r="H82" s="6"/>
      <c r="I82" s="5"/>
      <c r="J82" s="5"/>
    </row>
    <row r="83" spans="1:10">
      <c r="A83" s="4"/>
      <c r="B83" s="8" t="s">
        <v>342</v>
      </c>
      <c r="C83" s="8"/>
      <c r="D83" s="5" t="s">
        <v>111</v>
      </c>
      <c r="E83" s="5" t="s">
        <v>343</v>
      </c>
      <c r="F83" s="8"/>
      <c r="G83" s="8"/>
      <c r="H83" s="6"/>
      <c r="I83" s="5"/>
      <c r="J83" s="5"/>
    </row>
    <row r="84" spans="1:10">
      <c r="A84" s="4"/>
      <c r="B84" s="8" t="s">
        <v>344</v>
      </c>
      <c r="C84" s="8"/>
      <c r="D84" s="5" t="s">
        <v>111</v>
      </c>
      <c r="E84" s="5" t="s">
        <v>345</v>
      </c>
      <c r="F84" s="8"/>
      <c r="G84" s="8"/>
      <c r="H84" s="6"/>
      <c r="I84" s="5"/>
      <c r="J84" s="5"/>
    </row>
  </sheetData>
  <mergeCells count="6">
    <mergeCell ref="A2:A17"/>
    <mergeCell ref="A19:A26"/>
    <mergeCell ref="A28:A39"/>
    <mergeCell ref="A41:A57"/>
    <mergeCell ref="A58:A71"/>
    <mergeCell ref="A72:A8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2" sqref="C2"/>
    </sheetView>
  </sheetViews>
  <sheetFormatPr defaultColWidth="8.89166666666667" defaultRowHeight="13.5"/>
  <cols>
    <col min="1" max="1" width="27.225" customWidth="1"/>
    <col min="2" max="2" width="26.225" customWidth="1"/>
    <col min="3" max="3" width="14.8916666666667" customWidth="1"/>
  </cols>
  <sheetData>
    <row r="1" spans="1:9">
      <c r="A1" s="13"/>
      <c r="B1" s="13"/>
      <c r="C1" s="13"/>
      <c r="D1" s="13"/>
      <c r="E1" s="13"/>
      <c r="F1" s="13"/>
      <c r="G1" s="13"/>
      <c r="H1" s="13"/>
      <c r="I1" s="13"/>
    </row>
    <row r="2" spans="1:9">
      <c r="A2" s="13" t="s">
        <v>346</v>
      </c>
      <c r="B2" s="13" t="s">
        <v>347</v>
      </c>
      <c r="C2" s="13"/>
      <c r="D2" s="13"/>
      <c r="E2" s="13"/>
      <c r="F2" s="13"/>
      <c r="G2" s="13"/>
      <c r="H2" s="13"/>
      <c r="I2" s="13"/>
    </row>
    <row r="3" spans="1:9">
      <c r="A3" s="13" t="s">
        <v>348</v>
      </c>
      <c r="B3" s="13" t="s">
        <v>349</v>
      </c>
      <c r="C3" s="13">
        <v>1</v>
      </c>
      <c r="D3" s="13"/>
      <c r="E3" s="13"/>
      <c r="F3" s="13"/>
      <c r="G3" s="13"/>
      <c r="H3" s="13"/>
      <c r="I3" s="13"/>
    </row>
    <row r="4" spans="1:9">
      <c r="A4" s="13"/>
      <c r="B4" s="13" t="s">
        <v>350</v>
      </c>
      <c r="C4" s="13">
        <v>1</v>
      </c>
      <c r="D4" s="13"/>
      <c r="E4" s="13"/>
      <c r="F4" s="13"/>
      <c r="G4" s="13"/>
      <c r="H4" s="13"/>
      <c r="I4" s="13"/>
    </row>
    <row r="5" spans="1:9">
      <c r="A5" s="13"/>
      <c r="B5" s="13" t="s">
        <v>351</v>
      </c>
      <c r="C5" s="13">
        <v>1</v>
      </c>
      <c r="D5" s="13"/>
      <c r="E5" s="13"/>
      <c r="F5" s="13"/>
      <c r="G5" s="13"/>
      <c r="H5" s="13"/>
      <c r="I5" s="13"/>
    </row>
    <row r="6" spans="1:9">
      <c r="A6" s="13"/>
      <c r="B6" s="13" t="s">
        <v>352</v>
      </c>
      <c r="C6" s="13">
        <v>1</v>
      </c>
      <c r="D6" s="13"/>
      <c r="E6" s="13"/>
      <c r="F6" s="13"/>
      <c r="G6" s="13"/>
      <c r="H6" s="13"/>
      <c r="I6" s="13"/>
    </row>
    <row r="7" spans="1:9">
      <c r="A7" s="13"/>
      <c r="B7" s="13" t="s">
        <v>353</v>
      </c>
      <c r="C7" s="13">
        <v>1</v>
      </c>
      <c r="D7" s="13"/>
      <c r="E7" s="13"/>
      <c r="F7" s="13"/>
      <c r="G7" s="13"/>
      <c r="H7" s="13"/>
      <c r="I7" s="13"/>
    </row>
    <row r="8" spans="1:9">
      <c r="A8" s="13"/>
      <c r="B8" s="13" t="s">
        <v>354</v>
      </c>
      <c r="C8" s="13">
        <v>1</v>
      </c>
      <c r="D8" s="13"/>
      <c r="E8" s="13"/>
      <c r="F8" s="13"/>
      <c r="G8" s="13"/>
      <c r="H8" s="13"/>
      <c r="I8" s="13"/>
    </row>
    <row r="9" spans="1:9">
      <c r="A9" s="13" t="s">
        <v>355</v>
      </c>
      <c r="B9" s="13" t="s">
        <v>356</v>
      </c>
      <c r="C9" s="13">
        <v>1</v>
      </c>
      <c r="D9" s="13"/>
      <c r="E9" s="13"/>
      <c r="F9" s="13"/>
      <c r="G9" s="13"/>
      <c r="H9" s="13"/>
      <c r="I9" s="13"/>
    </row>
    <row r="10" spans="1:9">
      <c r="A10" s="13"/>
      <c r="B10" s="13" t="s">
        <v>357</v>
      </c>
      <c r="C10" s="13">
        <v>1</v>
      </c>
      <c r="D10" s="13"/>
      <c r="E10" s="13"/>
      <c r="F10" s="13"/>
      <c r="G10" s="13"/>
      <c r="H10" s="13"/>
      <c r="I10" s="13"/>
    </row>
    <row r="11" spans="1:9">
      <c r="A11" s="13" t="s">
        <v>358</v>
      </c>
      <c r="B11" s="13" t="s">
        <v>359</v>
      </c>
      <c r="C11" s="13">
        <v>3</v>
      </c>
      <c r="D11" s="13"/>
      <c r="E11" s="13"/>
      <c r="F11" s="13"/>
      <c r="G11" s="13"/>
      <c r="H11" s="13"/>
      <c r="I11" s="13"/>
    </row>
    <row r="12" spans="1:9">
      <c r="A12" s="13"/>
      <c r="B12" s="13" t="s">
        <v>357</v>
      </c>
      <c r="C12" s="13">
        <v>3</v>
      </c>
      <c r="D12" s="13"/>
      <c r="E12" s="13"/>
      <c r="F12" s="13"/>
      <c r="G12" s="13"/>
      <c r="H12" s="13"/>
      <c r="I12" s="13"/>
    </row>
    <row r="13" spans="1:9">
      <c r="A13" s="13" t="s">
        <v>10</v>
      </c>
      <c r="B13" s="13" t="s">
        <v>359</v>
      </c>
      <c r="C13" s="13">
        <v>1</v>
      </c>
      <c r="D13" s="13"/>
      <c r="E13" s="13"/>
      <c r="F13" s="13"/>
      <c r="G13" s="13"/>
      <c r="H13" s="13"/>
      <c r="I13" s="13"/>
    </row>
    <row r="14" spans="1:9">
      <c r="A14" s="13"/>
      <c r="B14" s="13" t="s">
        <v>357</v>
      </c>
      <c r="C14" s="13">
        <v>1</v>
      </c>
      <c r="D14" s="13"/>
      <c r="E14" s="13"/>
      <c r="F14" s="13"/>
      <c r="G14" s="13"/>
      <c r="H14" s="13"/>
      <c r="I14" s="13"/>
    </row>
    <row r="15" spans="1:9">
      <c r="A15" s="13"/>
      <c r="B15" s="13" t="s">
        <v>360</v>
      </c>
      <c r="C15" s="13">
        <v>1</v>
      </c>
      <c r="D15" s="13"/>
      <c r="E15" s="13"/>
      <c r="F15" s="13"/>
      <c r="G15" s="13"/>
      <c r="H15" s="13"/>
      <c r="I15" s="13"/>
    </row>
    <row r="16" ht="27" spans="1:9">
      <c r="A16" s="14" t="s">
        <v>361</v>
      </c>
      <c r="B16" s="13" t="s">
        <v>362</v>
      </c>
      <c r="C16" s="13">
        <v>1</v>
      </c>
      <c r="D16" s="13"/>
      <c r="E16" s="13"/>
      <c r="F16" s="13"/>
      <c r="G16" s="13"/>
      <c r="H16" s="13"/>
      <c r="I16" s="13"/>
    </row>
    <row r="17" spans="1:9">
      <c r="A17" s="13"/>
      <c r="B17" s="13" t="s">
        <v>357</v>
      </c>
      <c r="C17" s="13">
        <v>1</v>
      </c>
      <c r="D17" s="13"/>
      <c r="E17" s="13"/>
      <c r="F17" s="13"/>
      <c r="G17" s="13"/>
      <c r="H17" s="13"/>
      <c r="I17" s="13"/>
    </row>
    <row r="18" spans="1:9">
      <c r="A18" s="13"/>
      <c r="B18" s="13" t="s">
        <v>360</v>
      </c>
      <c r="C18" s="13">
        <v>1</v>
      </c>
      <c r="D18" s="13"/>
      <c r="E18" s="13"/>
      <c r="F18" s="13"/>
      <c r="G18" s="13"/>
      <c r="H18" s="13"/>
      <c r="I18" s="13"/>
    </row>
    <row r="19" spans="1:9">
      <c r="A19" s="13"/>
      <c r="B19" s="13"/>
      <c r="C19" s="13"/>
      <c r="D19" s="13"/>
      <c r="E19" s="13"/>
      <c r="F19" s="13"/>
      <c r="G19" s="13"/>
      <c r="H19" s="13"/>
      <c r="I19" s="13"/>
    </row>
    <row r="20" spans="1:9">
      <c r="A20" s="13"/>
      <c r="B20" s="13"/>
      <c r="C20" s="13"/>
      <c r="D20" s="13"/>
      <c r="E20" s="13"/>
      <c r="F20" s="13"/>
      <c r="G20" s="13"/>
      <c r="H20" s="13"/>
      <c r="I20" s="13"/>
    </row>
    <row r="21" spans="1:9">
      <c r="A21" s="13"/>
      <c r="B21" s="13"/>
      <c r="C21" s="13"/>
      <c r="D21" s="13"/>
      <c r="E21" s="13"/>
      <c r="F21" s="13"/>
      <c r="G21" s="13"/>
      <c r="H21" s="13"/>
      <c r="I21" s="1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3"/>
  <sheetViews>
    <sheetView topLeftCell="A25" workbookViewId="0">
      <selection activeCell="A1" sqref="A1:Q83"/>
    </sheetView>
  </sheetViews>
  <sheetFormatPr defaultColWidth="8.89166666666667" defaultRowHeight="13.5"/>
  <sheetData>
    <row r="1" spans="1:17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</sheetData>
  <mergeCells count="1">
    <mergeCell ref="A1:Q8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tabSelected="1" workbookViewId="0">
      <selection activeCell="J10" sqref="J10"/>
    </sheetView>
  </sheetViews>
  <sheetFormatPr defaultColWidth="9" defaultRowHeight="13.5"/>
  <cols>
    <col min="2" max="2" width="21.375" customWidth="1"/>
    <col min="3" max="3" width="28.6666666666667" customWidth="1"/>
    <col min="4" max="4" width="19.225" customWidth="1"/>
    <col min="5" max="5" width="9.66666666666667" customWidth="1"/>
    <col min="6" max="6" width="21.5" customWidth="1"/>
    <col min="7" max="7" width="28.25" customWidth="1"/>
    <col min="8" max="8" width="13.8916666666667" customWidth="1"/>
    <col min="9" max="9" width="15.6666666666667" customWidth="1"/>
    <col min="10" max="10" width="10.5583333333333" customWidth="1"/>
  </cols>
  <sheetData>
    <row r="1" spans="1:10">
      <c r="A1" s="1" t="s">
        <v>104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106</v>
      </c>
      <c r="H1" s="3"/>
      <c r="I1" s="2" t="s">
        <v>107</v>
      </c>
      <c r="J1" s="2" t="s">
        <v>108</v>
      </c>
    </row>
    <row r="2" spans="1:10">
      <c r="A2" s="4" t="s">
        <v>8</v>
      </c>
      <c r="B2" s="5" t="s">
        <v>110</v>
      </c>
      <c r="C2" s="5" t="str">
        <f>"&lt;Property Id="""&amp;E2&amp;""" Name="""&amp;B2&amp;""" AddressName="""&amp;E2&amp;""" AddressId=""M200"" Address="""&amp;E2&amp;""" DataType=""BIT"" Length=""1""/&gt;"</f>
        <v>&lt;Property Id="M200" Name="1#过滤机走纸液位" AddressName="M200" AddressId="M200" Address="M200" DataType="BIT" Length="1"/&gt;</v>
      </c>
      <c r="D2" s="5" t="s">
        <v>111</v>
      </c>
      <c r="E2" s="5" t="s">
        <v>112</v>
      </c>
      <c r="F2" s="5" t="s">
        <v>113</v>
      </c>
      <c r="G2" s="5" t="str">
        <f>"&lt;Property Id="""&amp;J2&amp;""" Name="""&amp;F2&amp;""" AddressName="""&amp;J2&amp;""" AddressId=""M200"" Address="""&amp;J2&amp;""" DataType=""BIT"" Length=""1""/&gt;"</f>
        <v>&lt;Property Id="M300" Name="1#过滤机走纸液位电机" AddressName="M300" AddressId="M200" Address="M300" DataType="BIT" Length="1"/&gt;</v>
      </c>
      <c r="H2" s="6"/>
      <c r="I2" s="5" t="s">
        <v>111</v>
      </c>
      <c r="J2" s="5" t="s">
        <v>114</v>
      </c>
    </row>
    <row r="3" spans="1:10">
      <c r="A3" s="4"/>
      <c r="B3" s="5" t="s">
        <v>115</v>
      </c>
      <c r="C3" s="5" t="str">
        <f t="shared" ref="C3:C16" si="0">"&lt;Property Id="""&amp;E3&amp;""" Name="""&amp;B3&amp;""" AddressName="""&amp;E3&amp;""" AddressId=""M200"" Address="""&amp;E3&amp;""" DataType=""BIT"" Length=""1""/&gt;"</f>
        <v>&lt;Property Id="M201" Name="1#过滤机无纸报警开关" AddressName="M201" AddressId="M200" Address="M201" DataType="BIT" Length="1"/&gt;</v>
      </c>
      <c r="D3" s="5" t="s">
        <v>111</v>
      </c>
      <c r="E3" s="5" t="s">
        <v>116</v>
      </c>
      <c r="F3" s="5" t="s">
        <v>117</v>
      </c>
      <c r="G3" s="5" t="str">
        <f t="shared" ref="G3:G15" si="1">"&lt;Property Id="""&amp;J3&amp;""" Name="""&amp;F3&amp;""" AddressName="""&amp;J3&amp;""" AddressId=""M200"" Address="""&amp;J3&amp;""" DataType=""BIT"" Length=""1""/&gt;"</f>
        <v>&lt;Property Id="M301" Name="2#过滤机走纸电机" AddressName="M301" AddressId="M200" Address="M301" DataType="BIT" Length="1"/&gt;</v>
      </c>
      <c r="H3" s="6"/>
      <c r="I3" s="5" t="s">
        <v>111</v>
      </c>
      <c r="J3" s="5" t="s">
        <v>118</v>
      </c>
    </row>
    <row r="4" spans="1:10">
      <c r="A4" s="4"/>
      <c r="B4" s="5" t="s">
        <v>119</v>
      </c>
      <c r="C4" s="5" t="str">
        <f t="shared" si="0"/>
        <v>&lt;Property Id="M202" Name="2#过滤机走纸液位" AddressName="M202" AddressId="M200" Address="M202" DataType="BIT" Length="1"/&gt;</v>
      </c>
      <c r="D4" s="5" t="s">
        <v>111</v>
      </c>
      <c r="E4" s="5" t="s">
        <v>120</v>
      </c>
      <c r="F4" s="5" t="s">
        <v>121</v>
      </c>
      <c r="G4" s="5" t="str">
        <f t="shared" si="1"/>
        <v>&lt;Property Id="M302" Name="1#过滤机进液阀(常开)" AddressName="M302" AddressId="M200" Address="M302" DataType="BIT" Length="1"/&gt;</v>
      </c>
      <c r="H4" s="6"/>
      <c r="I4" s="5" t="s">
        <v>111</v>
      </c>
      <c r="J4" s="5" t="s">
        <v>122</v>
      </c>
    </row>
    <row r="5" spans="1:10">
      <c r="A5" s="4"/>
      <c r="B5" s="5" t="s">
        <v>123</v>
      </c>
      <c r="C5" s="5" t="str">
        <f t="shared" si="0"/>
        <v>&lt;Property Id="M203" Name="2#过滤机无纸报警开关" AddressName="M203" AddressId="M200" Address="M203" DataType="BIT" Length="1"/&gt;</v>
      </c>
      <c r="D5" s="5" t="s">
        <v>111</v>
      </c>
      <c r="E5" s="5" t="s">
        <v>124</v>
      </c>
      <c r="F5" s="5" t="s">
        <v>125</v>
      </c>
      <c r="G5" s="5" t="str">
        <f t="shared" si="1"/>
        <v>&lt;Property Id="M303" Name="2#过滤机进液阀(常开)" AddressName="M303" AddressId="M200" Address="M303" DataType="BIT" Length="1"/&gt;</v>
      </c>
      <c r="H5" s="6"/>
      <c r="I5" s="5" t="s">
        <v>111</v>
      </c>
      <c r="J5" s="5" t="s">
        <v>126</v>
      </c>
    </row>
    <row r="6" spans="1:10">
      <c r="A6" s="4"/>
      <c r="B6" s="5" t="s">
        <v>127</v>
      </c>
      <c r="C6" s="5" t="str">
        <f t="shared" si="0"/>
        <v>&lt;Property Id="M204" Name="高液位3" AddressName="M204" AddressId="M200" Address="M204" DataType="BIT" Length="1"/&gt;</v>
      </c>
      <c r="D6" s="5" t="s">
        <v>111</v>
      </c>
      <c r="E6" s="5" t="s">
        <v>128</v>
      </c>
      <c r="F6" s="5" t="s">
        <v>129</v>
      </c>
      <c r="G6" s="5" t="str">
        <f t="shared" si="1"/>
        <v>&lt;Property Id="M304" Name="气浮泵" AddressName="M304" AddressId="M200" Address="M304" DataType="BIT" Length="1"/&gt;</v>
      </c>
      <c r="H6" s="6"/>
      <c r="I6" s="5" t="s">
        <v>111</v>
      </c>
      <c r="J6" s="5" t="s">
        <v>130</v>
      </c>
    </row>
    <row r="7" spans="1:10">
      <c r="A7" s="4"/>
      <c r="B7" s="5" t="s">
        <v>131</v>
      </c>
      <c r="C7" s="5" t="str">
        <f t="shared" si="0"/>
        <v>&lt;Property Id="M205" Name="低液位" AddressName="M205" AddressId="M200" Address="M205" DataType="BIT" Length="1"/&gt;</v>
      </c>
      <c r="D7" s="5" t="s">
        <v>111</v>
      </c>
      <c r="E7" s="5" t="s">
        <v>132</v>
      </c>
      <c r="F7" s="5" t="s">
        <v>133</v>
      </c>
      <c r="G7" s="5" t="str">
        <f t="shared" si="1"/>
        <v>&lt;Property Id="M305" Name="气浮进气阀" AddressName="M305" AddressId="M200" Address="M305" DataType="BIT" Length="1"/&gt;</v>
      </c>
      <c r="H7" s="6"/>
      <c r="I7" s="5" t="s">
        <v>111</v>
      </c>
      <c r="J7" s="5" t="s">
        <v>134</v>
      </c>
    </row>
    <row r="8" spans="1:10">
      <c r="A8" s="4"/>
      <c r="B8" s="5" t="s">
        <v>135</v>
      </c>
      <c r="C8" s="5" t="str">
        <f t="shared" si="0"/>
        <v>&lt;Property Id="M206" Name="超高液位5" AddressName="M206" AddressId="M200" Address="M206" DataType="BIT" Length="1"/&gt;</v>
      </c>
      <c r="D8" s="5" t="s">
        <v>111</v>
      </c>
      <c r="E8" s="5" t="s">
        <v>136</v>
      </c>
      <c r="F8" s="5" t="s">
        <v>137</v>
      </c>
      <c r="G8" s="5" t="str">
        <f t="shared" si="1"/>
        <v>&lt;Property Id="M306" Name="旁路过滤泵" AddressName="M306" AddressId="M200" Address="M306" DataType="BIT" Length="1"/&gt;</v>
      </c>
      <c r="H8" s="6"/>
      <c r="I8" s="5" t="s">
        <v>111</v>
      </c>
      <c r="J8" s="5" t="s">
        <v>138</v>
      </c>
    </row>
    <row r="9" spans="1:10">
      <c r="A9" s="4"/>
      <c r="B9" s="5" t="s">
        <v>139</v>
      </c>
      <c r="C9" s="5" t="str">
        <f t="shared" si="0"/>
        <v>&lt;Property Id="M207" Name="补液液位6" AddressName="M207" AddressId="M200" Address="M207" DataType="BIT" Length="1"/&gt;</v>
      </c>
      <c r="D9" s="5" t="s">
        <v>111</v>
      </c>
      <c r="E9" s="5" t="s">
        <v>140</v>
      </c>
      <c r="F9" s="7" t="s">
        <v>141</v>
      </c>
      <c r="G9" s="5" t="str">
        <f t="shared" si="1"/>
        <v>&lt;Property Id="M307" Name="输送泵" AddressName="M307" AddressId="M200" Address="M307" DataType="BIT" Length="1"/&gt;</v>
      </c>
      <c r="H9" s="6"/>
      <c r="I9" s="5" t="s">
        <v>111</v>
      </c>
      <c r="J9" s="5" t="s">
        <v>142</v>
      </c>
    </row>
    <row r="10" spans="1:10">
      <c r="A10" s="4"/>
      <c r="B10" s="5" t="s">
        <v>143</v>
      </c>
      <c r="C10" s="5" t="str">
        <f t="shared" si="0"/>
        <v>&lt;Property Id="M208" Name="供液箱加液液位9" AddressName="M208" AddressId="M200" Address="M208" DataType="BIT" Length="1"/&gt;</v>
      </c>
      <c r="D10" s="5" t="s">
        <v>111</v>
      </c>
      <c r="E10" s="5" t="s">
        <v>144</v>
      </c>
      <c r="F10" s="5" t="s">
        <v>145</v>
      </c>
      <c r="G10" s="5" t="str">
        <f t="shared" si="1"/>
        <v>&lt;Property Id="M308" Name="输送泵2" AddressName="M308" AddressId="M200" Address="M308" DataType="BIT" Length="1"/&gt;</v>
      </c>
      <c r="H10" s="6"/>
      <c r="I10" s="5" t="s">
        <v>111</v>
      </c>
      <c r="J10" s="5" t="s">
        <v>146</v>
      </c>
    </row>
    <row r="11" spans="1:10">
      <c r="A11" s="4"/>
      <c r="B11" s="7" t="s">
        <v>147</v>
      </c>
      <c r="C11" s="5" t="str">
        <f t="shared" si="0"/>
        <v>&lt;Property Id="M209" Name="供液箱高液位8" AddressName="M209" AddressId="M200" Address="M209" DataType="BIT" Length="1"/&gt;</v>
      </c>
      <c r="D11" s="5" t="s">
        <v>111</v>
      </c>
      <c r="E11" s="5" t="s">
        <v>148</v>
      </c>
      <c r="F11" s="7" t="s">
        <v>149</v>
      </c>
      <c r="G11" s="5" t="str">
        <f t="shared" si="1"/>
        <v>&lt;Property Id="M309" Name="油水分离泵" AddressName="M309" AddressId="M200" Address="M309" DataType="BIT" Length="1"/&gt;</v>
      </c>
      <c r="H11" s="6"/>
      <c r="I11" s="5" t="s">
        <v>111</v>
      </c>
      <c r="J11" s="5" t="s">
        <v>150</v>
      </c>
    </row>
    <row r="12" spans="1:10">
      <c r="A12" s="4"/>
      <c r="B12" s="5" t="s">
        <v>151</v>
      </c>
      <c r="C12" s="5" t="str">
        <f t="shared" si="0"/>
        <v>&lt;Property Id="M210" Name="供液箱低液位10" AddressName="M210" AddressId="M200" Address="M210" DataType="BIT" Length="1"/&gt;</v>
      </c>
      <c r="D12" s="5" t="s">
        <v>111</v>
      </c>
      <c r="E12" s="5" t="s">
        <v>152</v>
      </c>
      <c r="F12" s="5" t="s">
        <v>153</v>
      </c>
      <c r="G12" s="5" t="str">
        <f t="shared" si="1"/>
        <v>&lt;Property Id="M310" Name="过滤箱底部清理阀1" AddressName="M310" AddressId="M200" Address="M310" DataType="BIT" Length="1"/&gt;</v>
      </c>
      <c r="H12" s="6"/>
      <c r="I12" s="5" t="s">
        <v>111</v>
      </c>
      <c r="J12" s="5" t="s">
        <v>154</v>
      </c>
    </row>
    <row r="13" spans="1:10">
      <c r="A13" s="4"/>
      <c r="B13" s="5" t="s">
        <v>155</v>
      </c>
      <c r="C13" s="5" t="str">
        <f t="shared" si="0"/>
        <v>&lt;Property Id="M211" Name="供液箱超高液位11" AddressName="M211" AddressId="M200" Address="M211" DataType="BIT" Length="1"/&gt;</v>
      </c>
      <c r="D13" s="5" t="s">
        <v>111</v>
      </c>
      <c r="E13" s="5" t="s">
        <v>156</v>
      </c>
      <c r="F13" s="5" t="s">
        <v>157</v>
      </c>
      <c r="G13" s="5" t="str">
        <f t="shared" si="1"/>
        <v>&lt;Property Id="M311" Name="过滤箱底部清理阀2" AddressName="M311" AddressId="M200" Address="M311" DataType="BIT" Length="1"/&gt;</v>
      </c>
      <c r="H13" s="6"/>
      <c r="I13" s="5" t="s">
        <v>111</v>
      </c>
      <c r="J13" s="5" t="s">
        <v>158</v>
      </c>
    </row>
    <row r="14" spans="1:10">
      <c r="A14" s="4"/>
      <c r="B14" s="5" t="s">
        <v>159</v>
      </c>
      <c r="C14" s="5" t="str">
        <f t="shared" si="0"/>
        <v>&lt;Property Id="M212" Name="旁路压力开关" AddressName="M212" AddressId="M200" Address="M212" DataType="BIT" Length="1"/&gt;</v>
      </c>
      <c r="D14" s="5" t="s">
        <v>111</v>
      </c>
      <c r="E14" s="5" t="s">
        <v>160</v>
      </c>
      <c r="F14" s="5" t="s">
        <v>161</v>
      </c>
      <c r="G14" s="5" t="str">
        <f t="shared" si="1"/>
        <v>&lt;Property Id="M312" Name="过滤箱底部清理阀3" AddressName="M312" AddressId="M200" Address="M312" DataType="BIT" Length="1"/&gt;</v>
      </c>
      <c r="H14" s="6"/>
      <c r="I14" s="5" t="s">
        <v>111</v>
      </c>
      <c r="J14" s="5" t="s">
        <v>162</v>
      </c>
    </row>
    <row r="15" spans="1:10">
      <c r="A15" s="4"/>
      <c r="B15" s="5" t="s">
        <v>163</v>
      </c>
      <c r="C15" s="5" t="str">
        <f t="shared" si="0"/>
        <v>&lt;Property Id="M213" Name="气浮压力开关" AddressName="M213" AddressId="M200" Address="M213" DataType="BIT" Length="1"/&gt;</v>
      </c>
      <c r="D15" s="5" t="s">
        <v>111</v>
      </c>
      <c r="E15" s="5" t="s">
        <v>164</v>
      </c>
      <c r="F15" s="5" t="s">
        <v>165</v>
      </c>
      <c r="G15" s="5" t="str">
        <f t="shared" si="1"/>
        <v>&lt;Property Id="M313" Name="过滤箱底部清理阀4" AddressName="M313" AddressId="M200" Address="M313" DataType="BIT" Length="1"/&gt;</v>
      </c>
      <c r="H15" s="6"/>
      <c r="I15" s="5" t="s">
        <v>111</v>
      </c>
      <c r="J15" s="5" t="s">
        <v>166</v>
      </c>
    </row>
    <row r="16" spans="1:10">
      <c r="A16" s="4"/>
      <c r="B16" s="5" t="s">
        <v>167</v>
      </c>
      <c r="C16" s="5" t="str">
        <f t="shared" si="0"/>
        <v>&lt;Property Id="M214" Name="输送压力开关" AddressName="M214" AddressId="M200" Address="M214" DataType="BIT" Length="1"/&gt;</v>
      </c>
      <c r="D16" s="5" t="s">
        <v>111</v>
      </c>
      <c r="E16" s="5" t="s">
        <v>168</v>
      </c>
      <c r="F16" s="5"/>
      <c r="G16" s="5"/>
      <c r="H16" s="6"/>
      <c r="I16" s="5"/>
      <c r="J16" s="5"/>
    </row>
    <row r="17" spans="1:10">
      <c r="A17" s="4"/>
      <c r="B17" s="5"/>
      <c r="C17" s="5"/>
      <c r="D17" s="5" t="s">
        <v>111</v>
      </c>
      <c r="E17" s="5" t="s">
        <v>169</v>
      </c>
      <c r="F17" s="5"/>
      <c r="G17" s="5"/>
      <c r="H17" s="6"/>
      <c r="I17" s="5"/>
      <c r="J17" s="5"/>
    </row>
    <row r="18" spans="1:10">
      <c r="A18" s="1" t="s">
        <v>104</v>
      </c>
      <c r="B18" s="2" t="s">
        <v>105</v>
      </c>
      <c r="C18" s="2" t="s">
        <v>170</v>
      </c>
      <c r="D18" s="2" t="s">
        <v>107</v>
      </c>
      <c r="E18" s="2" t="s">
        <v>108</v>
      </c>
      <c r="F18" s="2" t="s">
        <v>109</v>
      </c>
      <c r="G18" s="2" t="s">
        <v>170</v>
      </c>
      <c r="H18" s="3"/>
      <c r="I18" s="2" t="s">
        <v>107</v>
      </c>
      <c r="J18" s="2" t="s">
        <v>108</v>
      </c>
    </row>
    <row r="19" spans="1:10">
      <c r="A19" s="4" t="s">
        <v>12</v>
      </c>
      <c r="B19" s="5" t="s">
        <v>171</v>
      </c>
      <c r="C19" s="5" t="str">
        <f>"&lt;Property Id="""&amp;E19&amp;""" Name="""&amp;B19&amp;""" AddressName="""&amp;E19&amp;""" AddressId=""M200"" Address="""&amp;E19&amp;""" DataType=""BIT"" Length=""1""/&gt;"</f>
        <v>&lt;Property Id="M216" Name="供液箱超高保护液位12" AddressName="M216" AddressId="M200" Address="M216" DataType="BIT" Length="1"/&gt;</v>
      </c>
      <c r="D19" s="5" t="s">
        <v>111</v>
      </c>
      <c r="E19" s="5" t="s">
        <v>172</v>
      </c>
      <c r="F19" s="5" t="s">
        <v>173</v>
      </c>
      <c r="G19" s="5" t="str">
        <f t="shared" ref="G19:G25" si="2">"&lt;Property Id="""&amp;J19&amp;""" Name="""&amp;F19&amp;""" AddressName="""&amp;J19&amp;""" AddressId=""M200"" Address="""&amp;J19&amp;""" DataType=""BIT"" Length=""1""/&gt;"</f>
        <v>&lt;Property Id="M316" Name="进液阀（常开）" AddressName="M316" AddressId="M200" Address="M316" DataType="BIT" Length="1"/&gt;</v>
      </c>
      <c r="H19" s="6"/>
      <c r="I19" s="5" t="s">
        <v>111</v>
      </c>
      <c r="J19" s="5" t="s">
        <v>174</v>
      </c>
    </row>
    <row r="20" spans="1:10">
      <c r="A20" s="4"/>
      <c r="B20" s="5" t="s">
        <v>175</v>
      </c>
      <c r="C20" s="5" t="str">
        <f>"&lt;Property Id="""&amp;E20&amp;""" Name="""&amp;B20&amp;""" AddressName="""&amp;E20&amp;""" AddressId=""M200"" Address="""&amp;E20&amp;""" DataType=""BIT"" Length=""1""/&gt;"</f>
        <v>&lt;Property Id="M217" Name="供液箱超低液位13" AddressName="M217" AddressId="M200" Address="M217" DataType="BIT" Length="1"/&gt;</v>
      </c>
      <c r="D20" s="5" t="s">
        <v>111</v>
      </c>
      <c r="E20" s="5" t="s">
        <v>176</v>
      </c>
      <c r="F20" s="5" t="s">
        <v>177</v>
      </c>
      <c r="G20" s="5" t="str">
        <f t="shared" si="2"/>
        <v>&lt;Property Id="M317" Name="冷水机" AddressName="M317" AddressId="M200" Address="M317" DataType="BIT" Length="1"/&gt;</v>
      </c>
      <c r="H20" s="6"/>
      <c r="I20" s="5" t="s">
        <v>111</v>
      </c>
      <c r="J20" s="5" t="s">
        <v>178</v>
      </c>
    </row>
    <row r="21" spans="1:10">
      <c r="A21" s="4"/>
      <c r="B21" s="5" t="s">
        <v>179</v>
      </c>
      <c r="C21" s="5" t="str">
        <f>"&lt;Property Id="""&amp;E21&amp;""" Name="""&amp;B21&amp;""" AddressName="""&amp;E21&amp;""" AddressId=""M200"" Address="""&amp;E21&amp;""" DataType=""BIT"" Length=""1""/&gt;"</f>
        <v>&lt;Property Id="M218" Name="压力传感器" AddressName="M218" AddressId="M200" Address="M218" DataType="BIT" Length="1"/&gt;</v>
      </c>
      <c r="D21" s="5" t="s">
        <v>111</v>
      </c>
      <c r="E21" s="5" t="s">
        <v>180</v>
      </c>
      <c r="F21" s="5" t="s">
        <v>181</v>
      </c>
      <c r="G21" s="5" t="str">
        <f t="shared" si="2"/>
        <v>&lt;Property Id="M318" Name="高压杀菌装置" AddressName="M318" AddressId="M200" Address="M318" DataType="BIT" Length="1"/&gt;</v>
      </c>
      <c r="H21" s="6"/>
      <c r="I21" s="5" t="s">
        <v>111</v>
      </c>
      <c r="J21" s="5" t="s">
        <v>182</v>
      </c>
    </row>
    <row r="22" spans="1:10">
      <c r="A22" s="4"/>
      <c r="B22" s="5" t="s">
        <v>183</v>
      </c>
      <c r="C22" s="5" t="str">
        <f>"&lt;Property Id="""&amp;E22&amp;""" Name="""&amp;B22&amp;""" AddressName="""&amp;E22&amp;""" AddressId=""M200"" Address="""&amp;E22&amp;""" DataType=""BIT"" Length=""1""/&gt;"</f>
        <v>&lt;Property Id="D134" Name="流量传感器" AddressName="D134" AddressId="M200" Address="D134" DataType="BIT" Length="1"/&gt;</v>
      </c>
      <c r="D22" s="5" t="s">
        <v>184</v>
      </c>
      <c r="E22" s="5" t="s">
        <v>185</v>
      </c>
      <c r="F22" s="5" t="s">
        <v>186</v>
      </c>
      <c r="G22" s="5" t="str">
        <f t="shared" si="2"/>
        <v>&lt;Property Id="M319" Name="恒压供液泵1" AddressName="M319" AddressId="M200" Address="M319" DataType="BIT" Length="1"/&gt;</v>
      </c>
      <c r="H22" s="6"/>
      <c r="I22" s="5" t="s">
        <v>111</v>
      </c>
      <c r="J22" s="5" t="s">
        <v>187</v>
      </c>
    </row>
    <row r="23" spans="1:10">
      <c r="A23" s="4"/>
      <c r="B23" s="5" t="s">
        <v>188</v>
      </c>
      <c r="C23" s="5" t="str">
        <f>"&lt;Property Id="""&amp;E23&amp;""" Name="""&amp;B23&amp;""" AddressName="""&amp;E23&amp;""" AddressId=""M200"" Address="""&amp;E23&amp;""" DataType=""BIT"" Length=""1""/&gt;"</f>
        <v>&lt;Property Id="D130" Name="温度传感器" AddressName="D130" AddressId="M200" Address="D130" DataType="BIT" Length="1"/&gt;</v>
      </c>
      <c r="D23" s="5" t="s">
        <v>184</v>
      </c>
      <c r="E23" s="5" t="s">
        <v>189</v>
      </c>
      <c r="F23" s="5" t="s">
        <v>190</v>
      </c>
      <c r="G23" s="5" t="str">
        <f t="shared" si="2"/>
        <v>&lt;Property Id="M320" Name="恒压供液泵2" AddressName="M320" AddressId="M200" Address="M320" DataType="BIT" Length="1"/&gt;</v>
      </c>
      <c r="H23" s="6"/>
      <c r="I23" s="5" t="s">
        <v>111</v>
      </c>
      <c r="J23" s="5" t="s">
        <v>191</v>
      </c>
    </row>
    <row r="24" spans="1:10">
      <c r="A24" s="4"/>
      <c r="B24" s="5"/>
      <c r="C24" s="5"/>
      <c r="D24" s="5"/>
      <c r="E24" s="5"/>
      <c r="F24" s="5" t="s">
        <v>192</v>
      </c>
      <c r="G24" s="5" t="str">
        <f t="shared" si="2"/>
        <v>&lt;Property Id="M321" Name="供液箱底部清理阀1" AddressName="M321" AddressId="M200" Address="M321" DataType="BIT" Length="1"/&gt;</v>
      </c>
      <c r="H24" s="6"/>
      <c r="I24" s="5" t="s">
        <v>111</v>
      </c>
      <c r="J24" s="5" t="s">
        <v>193</v>
      </c>
    </row>
    <row r="25" spans="1:10">
      <c r="A25" s="4"/>
      <c r="B25" s="5"/>
      <c r="C25" s="5"/>
      <c r="D25" s="5"/>
      <c r="E25" s="5"/>
      <c r="F25" s="5" t="s">
        <v>194</v>
      </c>
      <c r="G25" s="5" t="str">
        <f t="shared" si="2"/>
        <v>&lt;Property Id="M322" Name="供液箱底部清理阀2" AddressName="M322" AddressId="M200" Address="M322" DataType="BIT" Length="1"/&gt;</v>
      </c>
      <c r="H25" s="6"/>
      <c r="I25" s="5" t="s">
        <v>111</v>
      </c>
      <c r="J25" s="5" t="s">
        <v>195</v>
      </c>
    </row>
    <row r="26" spans="1:10">
      <c r="A26" s="4"/>
      <c r="B26" s="5"/>
      <c r="C26" s="5"/>
      <c r="D26" s="5"/>
      <c r="E26" s="5"/>
      <c r="F26" s="5"/>
      <c r="G26" s="5"/>
      <c r="H26" s="6"/>
      <c r="I26" s="5"/>
      <c r="J26" s="5"/>
    </row>
    <row r="27" spans="1:10">
      <c r="A27" s="1" t="s">
        <v>104</v>
      </c>
      <c r="B27" s="2" t="s">
        <v>105</v>
      </c>
      <c r="C27" s="2" t="s">
        <v>196</v>
      </c>
      <c r="D27" s="2" t="s">
        <v>107</v>
      </c>
      <c r="E27" s="2" t="s">
        <v>108</v>
      </c>
      <c r="F27" s="2" t="s">
        <v>109</v>
      </c>
      <c r="G27" s="2" t="s">
        <v>196</v>
      </c>
      <c r="H27" s="3"/>
      <c r="I27" s="2" t="s">
        <v>107</v>
      </c>
      <c r="J27" s="2" t="s">
        <v>108</v>
      </c>
    </row>
    <row r="28" spans="1:10">
      <c r="A28" s="4" t="s">
        <v>197</v>
      </c>
      <c r="B28" s="8" t="s">
        <v>198</v>
      </c>
      <c r="C28" s="5" t="str">
        <f t="shared" ref="C28:C34" si="3">"&lt;Property Id="""&amp;E28&amp;""" Name="""&amp;B28&amp;""" AddressName="""&amp;E28&amp;""" AddressId=""M200"" Address="""&amp;E28&amp;""" DataType=""BIT"" Length=""1""/&gt;"</f>
        <v>&lt;Property Id="M224" Name="原液桶低液位液位11" AddressName="M224" AddressId="M200" Address="M224" DataType="BIT" Length="1"/&gt;</v>
      </c>
      <c r="D28" s="5" t="s">
        <v>111</v>
      </c>
      <c r="E28" s="5" t="s">
        <v>199</v>
      </c>
      <c r="F28" s="8" t="s">
        <v>200</v>
      </c>
      <c r="G28" s="5" t="str">
        <f t="shared" ref="G28:G33" si="4">"&lt;Property Id="""&amp;J28&amp;""" Name="""&amp;F28&amp;""" AddressName="""&amp;J28&amp;""" AddressId=""M200"" Address="""&amp;J28&amp;""" DataType=""BIT"" Length=""1""/&gt;"</f>
        <v>&lt;Property Id="M324" Name="原液输送泵" AddressName="M324" AddressId="M200" Address="M324" DataType="BIT" Length="1"/&gt;</v>
      </c>
      <c r="H28" s="6"/>
      <c r="I28" s="5" t="s">
        <v>111</v>
      </c>
      <c r="J28" s="5" t="s">
        <v>201</v>
      </c>
    </row>
    <row r="29" spans="1:10">
      <c r="A29" s="4"/>
      <c r="B29" s="8" t="s">
        <v>202</v>
      </c>
      <c r="C29" s="5" t="str">
        <f t="shared" si="3"/>
        <v>&lt;Property Id="M225" Name="配比箱低液位液位2" AddressName="M225" AddressId="M200" Address="M225" DataType="BIT" Length="1"/&gt;</v>
      </c>
      <c r="D29" s="5" t="s">
        <v>111</v>
      </c>
      <c r="E29" s="5" t="s">
        <v>203</v>
      </c>
      <c r="F29" s="8" t="s">
        <v>204</v>
      </c>
      <c r="G29" s="5" t="str">
        <f t="shared" si="4"/>
        <v>&lt;Property Id="M325" Name="原液控制阀1" AddressName="M325" AddressId="M200" Address="M325" DataType="BIT" Length="1"/&gt;</v>
      </c>
      <c r="H29" s="6"/>
      <c r="I29" s="5" t="s">
        <v>111</v>
      </c>
      <c r="J29" s="5" t="s">
        <v>205</v>
      </c>
    </row>
    <row r="30" spans="1:10">
      <c r="A30" s="4"/>
      <c r="B30" s="8" t="s">
        <v>206</v>
      </c>
      <c r="C30" s="5" t="str">
        <f t="shared" si="3"/>
        <v>&lt;Property Id="M226" Name="配比箱高液位液位1" AddressName="M226" AddressId="M200" Address="M226" DataType="BIT" Length="1"/&gt;</v>
      </c>
      <c r="D30" s="5" t="s">
        <v>111</v>
      </c>
      <c r="E30" s="5" t="s">
        <v>207</v>
      </c>
      <c r="F30" s="8" t="s">
        <v>208</v>
      </c>
      <c r="G30" s="5" t="str">
        <f t="shared" si="4"/>
        <v>&lt;Property Id="M326" Name="原液控制阀2" AddressName="M326" AddressId="M200" Address="M326" DataType="BIT" Length="1"/&gt;</v>
      </c>
      <c r="H30" s="6"/>
      <c r="I30" s="5" t="s">
        <v>111</v>
      </c>
      <c r="J30" s="5" t="s">
        <v>209</v>
      </c>
    </row>
    <row r="31" spans="1:10">
      <c r="A31" s="4"/>
      <c r="B31" s="9" t="s">
        <v>210</v>
      </c>
      <c r="C31" s="5" t="str">
        <f t="shared" si="3"/>
        <v>&lt;Property Id="D140" Name="原液流量计1" AddressName="D140" AddressId="M200" Address="D140" DataType="BIT" Length="1"/&gt;</v>
      </c>
      <c r="D31" s="5" t="s">
        <v>184</v>
      </c>
      <c r="E31" s="5" t="s">
        <v>211</v>
      </c>
      <c r="F31" s="9" t="s">
        <v>212</v>
      </c>
      <c r="G31" s="5" t="str">
        <f t="shared" si="4"/>
        <v>&lt;Property Id="M327" Name="自来水控制阀1" AddressName="M327" AddressId="M200" Address="M327" DataType="BIT" Length="1"/&gt;</v>
      </c>
      <c r="H31" s="6"/>
      <c r="I31" s="5" t="s">
        <v>111</v>
      </c>
      <c r="J31" s="5" t="s">
        <v>213</v>
      </c>
    </row>
    <row r="32" spans="1:10">
      <c r="A32" s="4"/>
      <c r="B32" s="8" t="s">
        <v>214</v>
      </c>
      <c r="C32" s="5" t="str">
        <f t="shared" si="3"/>
        <v>&lt;Property Id="D144" Name="原液流量计2" AddressName="D144" AddressId="M200" Address="D144" DataType="BIT" Length="1"/&gt;</v>
      </c>
      <c r="D32" s="5" t="s">
        <v>184</v>
      </c>
      <c r="E32" s="5" t="s">
        <v>215</v>
      </c>
      <c r="F32" s="10" t="s">
        <v>216</v>
      </c>
      <c r="G32" s="5" t="str">
        <f t="shared" si="4"/>
        <v>&lt;Property Id="M328" Name="自来水控制阀2，" AddressName="M328" AddressId="M200" Address="M328" DataType="BIT" Length="1"/&gt;</v>
      </c>
      <c r="H32" s="6"/>
      <c r="I32" s="5" t="s">
        <v>111</v>
      </c>
      <c r="J32" s="5" t="s">
        <v>217</v>
      </c>
    </row>
    <row r="33" spans="1:10">
      <c r="A33" s="4"/>
      <c r="B33" s="8" t="s">
        <v>218</v>
      </c>
      <c r="C33" s="5" t="str">
        <f t="shared" si="3"/>
        <v>&lt;Property Id="D150" Name="自来水流量计" AddressName="D150" AddressId="M200" Address="D150" DataType="BIT" Length="1"/&gt;</v>
      </c>
      <c r="D33" s="5" t="s">
        <v>184</v>
      </c>
      <c r="E33" s="5" t="s">
        <v>219</v>
      </c>
      <c r="F33" s="8" t="s">
        <v>220</v>
      </c>
      <c r="G33" s="5" t="str">
        <f t="shared" si="4"/>
        <v>&lt;Property Id="M329" Name="新液输送泵" AddressName="M329" AddressId="M200" Address="M329" DataType="BIT" Length="1"/&gt;</v>
      </c>
      <c r="H33" s="6"/>
      <c r="I33" s="5" t="s">
        <v>111</v>
      </c>
      <c r="J33" s="5" t="s">
        <v>221</v>
      </c>
    </row>
    <row r="34" spans="1:10">
      <c r="A34" s="4"/>
      <c r="B34" s="8" t="s">
        <v>222</v>
      </c>
      <c r="C34" s="5" t="str">
        <f t="shared" si="3"/>
        <v>&lt;Property Id="D154" Name="浓度测试仪" AddressName="D154" AddressId="M200" Address="D154" DataType="BIT" Length="1"/&gt;</v>
      </c>
      <c r="D34" s="5" t="s">
        <v>184</v>
      </c>
      <c r="E34" s="5" t="s">
        <v>223</v>
      </c>
      <c r="F34" s="8"/>
      <c r="G34" s="8"/>
      <c r="H34" s="6"/>
      <c r="I34" s="5" t="s">
        <v>111</v>
      </c>
      <c r="J34" s="5" t="s">
        <v>224</v>
      </c>
    </row>
    <row r="35" spans="1:10">
      <c r="A35" s="4"/>
      <c r="B35" s="8"/>
      <c r="C35" s="8"/>
      <c r="D35" s="5"/>
      <c r="E35" s="5"/>
      <c r="F35" s="8"/>
      <c r="G35" s="8"/>
      <c r="H35" s="6"/>
      <c r="I35" s="5"/>
      <c r="J35" s="5"/>
    </row>
    <row r="36" spans="1:10">
      <c r="A36" s="4"/>
      <c r="B36" s="8"/>
      <c r="C36" s="8"/>
      <c r="D36" s="5"/>
      <c r="E36" s="5"/>
      <c r="F36" s="8"/>
      <c r="G36" s="8"/>
      <c r="H36" s="6"/>
      <c r="I36" s="5"/>
      <c r="J36" s="5"/>
    </row>
    <row r="37" spans="1:10">
      <c r="A37" s="4"/>
      <c r="B37" s="8"/>
      <c r="C37" s="8"/>
      <c r="D37" s="5"/>
      <c r="E37" s="5"/>
      <c r="F37" s="8"/>
      <c r="G37" s="8"/>
      <c r="H37" s="6"/>
      <c r="I37" s="5"/>
      <c r="J37" s="5"/>
    </row>
    <row r="38" spans="1:10">
      <c r="A38" s="4"/>
      <c r="B38" s="8"/>
      <c r="C38" s="8"/>
      <c r="D38" s="5"/>
      <c r="E38" s="5"/>
      <c r="F38" s="8"/>
      <c r="G38" s="8"/>
      <c r="H38" s="6"/>
      <c r="I38" s="5"/>
      <c r="J38" s="5"/>
    </row>
    <row r="39" spans="1:10">
      <c r="A39" s="4"/>
      <c r="B39" s="8"/>
      <c r="C39" s="8"/>
      <c r="D39" s="5"/>
      <c r="E39" s="5"/>
      <c r="F39" s="8"/>
      <c r="G39" s="8"/>
      <c r="H39" s="6"/>
      <c r="I39" s="5"/>
      <c r="J39" s="5"/>
    </row>
    <row r="40" spans="1:10">
      <c r="A40" s="1" t="s">
        <v>104</v>
      </c>
      <c r="B40" s="2" t="s">
        <v>105</v>
      </c>
      <c r="C40" s="2" t="s">
        <v>225</v>
      </c>
      <c r="D40" s="2" t="s">
        <v>107</v>
      </c>
      <c r="E40" s="2" t="s">
        <v>108</v>
      </c>
      <c r="F40" s="2" t="s">
        <v>109</v>
      </c>
      <c r="G40" s="2" t="s">
        <v>225</v>
      </c>
      <c r="H40" s="3"/>
      <c r="I40" s="2" t="s">
        <v>107</v>
      </c>
      <c r="J40" s="2" t="s">
        <v>108</v>
      </c>
    </row>
    <row r="41" spans="1:10">
      <c r="A41" s="11" t="s">
        <v>226</v>
      </c>
      <c r="B41" s="8" t="s">
        <v>227</v>
      </c>
      <c r="C41" s="5" t="str">
        <f t="shared" ref="C41:C84" si="5">"&lt;Property Id="""&amp;E41&amp;""" Name="""&amp;B41&amp;""" AddressName="""&amp;E41&amp;""" AddressId=""M200"" Address="""&amp;E41&amp;""" DataType=""BIT"" Length=""1""/&gt;"</f>
        <v>&lt;Property Id="M236" Name="CNC高液位111" AddressName="M236" AddressId="M200" Address="M236" DataType="BIT" Length="1"/&gt;</v>
      </c>
      <c r="D41" s="5" t="s">
        <v>111</v>
      </c>
      <c r="E41" s="5" t="s">
        <v>228</v>
      </c>
      <c r="F41" s="8" t="s">
        <v>229</v>
      </c>
      <c r="G41" s="5" t="str">
        <f t="shared" ref="G41:G45" si="6">"&lt;Property Id="""&amp;J41&amp;""" Name="""&amp;F41&amp;""" AddressName="""&amp;J41&amp;""" AddressId=""M200"" Address="""&amp;J41&amp;""" DataType=""BIT"" Length=""1""/&gt;"</f>
        <v>&lt;Property Id="M336" Name="输送泵11" AddressName="M336" AddressId="M200" Address="M336" DataType="BIT" Length="1"/&gt;</v>
      </c>
      <c r="H41" s="6"/>
      <c r="I41" s="5" t="s">
        <v>111</v>
      </c>
      <c r="J41" s="5" t="s">
        <v>230</v>
      </c>
    </row>
    <row r="42" spans="1:10">
      <c r="A42" s="11"/>
      <c r="B42" s="8" t="s">
        <v>231</v>
      </c>
      <c r="C42" s="5" t="str">
        <f t="shared" si="5"/>
        <v>&lt;Property Id="M237" Name="CNC高液位121" AddressName="M237" AddressId="M200" Address="M237" DataType="BIT" Length="1"/&gt;</v>
      </c>
      <c r="D42" s="5" t="s">
        <v>111</v>
      </c>
      <c r="E42" s="5" t="s">
        <v>232</v>
      </c>
      <c r="F42" s="8" t="s">
        <v>233</v>
      </c>
      <c r="G42" s="5" t="str">
        <f t="shared" si="6"/>
        <v>&lt;Property Id="M337" Name="输送泵12" AddressName="M337" AddressId="M200" Address="M337" DataType="BIT" Length="1"/&gt;</v>
      </c>
      <c r="H42" s="6"/>
      <c r="I42" s="5" t="s">
        <v>111</v>
      </c>
      <c r="J42" s="5" t="s">
        <v>234</v>
      </c>
    </row>
    <row r="43" spans="1:10">
      <c r="A43" s="11"/>
      <c r="B43" s="8" t="s">
        <v>235</v>
      </c>
      <c r="C43" s="5" t="str">
        <f t="shared" si="5"/>
        <v>&lt;Property Id="M238" Name="CNC高液位131" AddressName="M238" AddressId="M200" Address="M238" DataType="BIT" Length="1"/&gt;</v>
      </c>
      <c r="D43" s="5" t="s">
        <v>111</v>
      </c>
      <c r="E43" s="5" t="s">
        <v>236</v>
      </c>
      <c r="F43" s="8" t="s">
        <v>237</v>
      </c>
      <c r="G43" s="5" t="str">
        <f t="shared" si="6"/>
        <v>&lt;Property Id="M338" Name="供液阀11（常闭）" AddressName="M338" AddressId="M200" Address="M338" DataType="BIT" Length="1"/&gt;</v>
      </c>
      <c r="H43" s="6"/>
      <c r="I43" s="5" t="s">
        <v>111</v>
      </c>
      <c r="J43" s="5" t="s">
        <v>238</v>
      </c>
    </row>
    <row r="44" spans="1:10">
      <c r="A44" s="11"/>
      <c r="B44" s="8" t="s">
        <v>239</v>
      </c>
      <c r="C44" s="5" t="str">
        <f t="shared" si="5"/>
        <v>&lt;Property Id="M239" Name="CNC高液位141" AddressName="M239" AddressId="M200" Address="M239" DataType="BIT" Length="1"/&gt;</v>
      </c>
      <c r="D44" s="5" t="s">
        <v>111</v>
      </c>
      <c r="E44" s="5" t="s">
        <v>240</v>
      </c>
      <c r="F44" s="8" t="s">
        <v>241</v>
      </c>
      <c r="G44" s="5" t="str">
        <f t="shared" si="6"/>
        <v>&lt;Property Id="M339" Name="供液阀12（常开）" AddressName="M339" AddressId="M200" Address="M339" DataType="BIT" Length="1"/&gt;</v>
      </c>
      <c r="H44" s="6"/>
      <c r="I44" s="5" t="s">
        <v>111</v>
      </c>
      <c r="J44" s="5" t="s">
        <v>242</v>
      </c>
    </row>
    <row r="45" spans="1:10">
      <c r="A45" s="11"/>
      <c r="B45" s="8" t="s">
        <v>243</v>
      </c>
      <c r="C45" s="5" t="str">
        <f t="shared" si="5"/>
        <v>&lt;Property Id="M240" Name="CNC高液位151" AddressName="M240" AddressId="M200" Address="M240" DataType="BIT" Length="1"/&gt;</v>
      </c>
      <c r="D45" s="5" t="s">
        <v>111</v>
      </c>
      <c r="E45" s="5" t="s">
        <v>244</v>
      </c>
      <c r="F45" s="8" t="s">
        <v>245</v>
      </c>
      <c r="G45" s="5" t="str">
        <f t="shared" si="6"/>
        <v>&lt;Property Id="M340" Name="管路冲洗阀1" AddressName="M340" AddressId="M200" Address="M340" DataType="BIT" Length="1"/&gt;</v>
      </c>
      <c r="H45" s="6"/>
      <c r="I45" s="5" t="s">
        <v>111</v>
      </c>
      <c r="J45" s="5" t="s">
        <v>246</v>
      </c>
    </row>
    <row r="46" spans="1:10">
      <c r="A46" s="11"/>
      <c r="B46" s="8" t="s">
        <v>247</v>
      </c>
      <c r="C46" s="5" t="str">
        <f t="shared" si="5"/>
        <v>&lt;Property Id="M241" Name="CNC高液位161" AddressName="M241" AddressId="M200" Address="M241" DataType="BIT" Length="1"/&gt;</v>
      </c>
      <c r="D46" s="5" t="s">
        <v>111</v>
      </c>
      <c r="E46" s="5" t="s">
        <v>248</v>
      </c>
      <c r="F46" s="8"/>
      <c r="G46" s="8"/>
      <c r="H46" s="6"/>
      <c r="I46" s="5"/>
      <c r="J46" s="5"/>
    </row>
    <row r="47" spans="1:10">
      <c r="A47" s="11"/>
      <c r="B47" s="8" t="s">
        <v>249</v>
      </c>
      <c r="C47" s="5" t="str">
        <f t="shared" si="5"/>
        <v>&lt;Property Id="M242" Name="CNC低液位112" AddressName="M242" AddressId="M200" Address="M242" DataType="BIT" Length="1"/&gt;</v>
      </c>
      <c r="D47" s="5" t="s">
        <v>111</v>
      </c>
      <c r="E47" s="5" t="s">
        <v>250</v>
      </c>
      <c r="F47" s="8"/>
      <c r="G47" s="8"/>
      <c r="H47" s="6"/>
      <c r="I47" s="5"/>
      <c r="J47" s="5"/>
    </row>
    <row r="48" spans="1:10">
      <c r="A48" s="11"/>
      <c r="B48" s="8" t="s">
        <v>251</v>
      </c>
      <c r="C48" s="5" t="str">
        <f t="shared" si="5"/>
        <v>&lt;Property Id="M243" Name="CNC低液位122" AddressName="M243" AddressId="M200" Address="M243" DataType="BIT" Length="1"/&gt;</v>
      </c>
      <c r="D48" s="5" t="s">
        <v>111</v>
      </c>
      <c r="E48" s="5" t="s">
        <v>252</v>
      </c>
      <c r="F48" s="8"/>
      <c r="G48" s="8"/>
      <c r="H48" s="6"/>
      <c r="I48" s="5"/>
      <c r="J48" s="5"/>
    </row>
    <row r="49" spans="1:10">
      <c r="A49" s="11"/>
      <c r="B49" s="8" t="s">
        <v>253</v>
      </c>
      <c r="C49" s="5" t="str">
        <f t="shared" si="5"/>
        <v>&lt;Property Id="M244" Name="CNC低液位132" AddressName="M244" AddressId="M200" Address="M244" DataType="BIT" Length="1"/&gt;</v>
      </c>
      <c r="D49" s="5" t="s">
        <v>111</v>
      </c>
      <c r="E49" s="5" t="s">
        <v>254</v>
      </c>
      <c r="F49" s="8"/>
      <c r="G49" s="8"/>
      <c r="H49" s="6"/>
      <c r="I49" s="5"/>
      <c r="J49" s="5"/>
    </row>
    <row r="50" spans="1:10">
      <c r="A50" s="11"/>
      <c r="B50" s="8" t="s">
        <v>255</v>
      </c>
      <c r="C50" s="5" t="str">
        <f t="shared" si="5"/>
        <v>&lt;Property Id="M245" Name="CNC低液位142" AddressName="M245" AddressId="M200" Address="M245" DataType="BIT" Length="1"/&gt;</v>
      </c>
      <c r="D50" s="5" t="s">
        <v>111</v>
      </c>
      <c r="E50" s="5" t="s">
        <v>256</v>
      </c>
      <c r="F50" s="8"/>
      <c r="G50" s="8"/>
      <c r="H50" s="6"/>
      <c r="I50" s="5"/>
      <c r="J50" s="5"/>
    </row>
    <row r="51" spans="1:10">
      <c r="A51" s="11"/>
      <c r="B51" s="8" t="s">
        <v>257</v>
      </c>
      <c r="C51" s="5" t="str">
        <f t="shared" si="5"/>
        <v>&lt;Property Id="M246" Name="CNC低液位152" AddressName="M246" AddressId="M200" Address="M246" DataType="BIT" Length="1"/&gt;</v>
      </c>
      <c r="D51" s="5" t="s">
        <v>111</v>
      </c>
      <c r="E51" s="5" t="s">
        <v>258</v>
      </c>
      <c r="F51" s="8"/>
      <c r="G51" s="8"/>
      <c r="H51" s="6"/>
      <c r="I51" s="5"/>
      <c r="J51" s="5"/>
    </row>
    <row r="52" spans="1:10">
      <c r="A52" s="11"/>
      <c r="B52" s="8" t="s">
        <v>259</v>
      </c>
      <c r="C52" s="5" t="str">
        <f t="shared" si="5"/>
        <v>&lt;Property Id="M247" Name="CNC低液位162" AddressName="M247" AddressId="M200" Address="M247" DataType="BIT" Length="1"/&gt;</v>
      </c>
      <c r="D52" s="5" t="s">
        <v>111</v>
      </c>
      <c r="E52" s="5" t="s">
        <v>260</v>
      </c>
      <c r="F52" s="8"/>
      <c r="G52" s="8"/>
      <c r="H52" s="6"/>
      <c r="I52" s="5"/>
      <c r="J52" s="5"/>
    </row>
    <row r="53" spans="1:10">
      <c r="A53" s="11"/>
      <c r="B53" s="8" t="s">
        <v>261</v>
      </c>
      <c r="C53" s="5" t="str">
        <f t="shared" si="5"/>
        <v>&lt;Property Id="M248" Name="泵站高液位191" AddressName="M248" AddressId="M200" Address="M248" DataType="BIT" Length="1"/&gt;</v>
      </c>
      <c r="D53" s="5" t="s">
        <v>111</v>
      </c>
      <c r="E53" s="5" t="s">
        <v>262</v>
      </c>
      <c r="F53" s="8"/>
      <c r="G53" s="8"/>
      <c r="H53" s="6"/>
      <c r="I53" s="5"/>
      <c r="J53" s="5"/>
    </row>
    <row r="54" spans="1:10">
      <c r="A54" s="11"/>
      <c r="B54" s="8" t="s">
        <v>263</v>
      </c>
      <c r="C54" s="5" t="str">
        <f t="shared" si="5"/>
        <v>&lt;Property Id="M249" Name="泵站低液位192" AddressName="M249" AddressId="M200" Address="M249" DataType="BIT" Length="1"/&gt;</v>
      </c>
      <c r="D54" s="5" t="s">
        <v>111</v>
      </c>
      <c r="E54" s="5" t="s">
        <v>264</v>
      </c>
      <c r="F54" s="8"/>
      <c r="G54" s="8"/>
      <c r="H54" s="6"/>
      <c r="I54" s="5"/>
      <c r="J54" s="5"/>
    </row>
    <row r="55" spans="1:10">
      <c r="A55" s="11"/>
      <c r="B55" s="8" t="s">
        <v>265</v>
      </c>
      <c r="C55" s="5" t="str">
        <f t="shared" si="5"/>
        <v>&lt;Property Id="M250" Name="泵站超高液位193" AddressName="M250" AddressId="M200" Address="M250" DataType="BIT" Length="1"/&gt;</v>
      </c>
      <c r="D55" s="5" t="s">
        <v>111</v>
      </c>
      <c r="E55" s="5" t="s">
        <v>266</v>
      </c>
      <c r="F55" s="8"/>
      <c r="G55" s="8"/>
      <c r="H55" s="6"/>
      <c r="I55" s="5"/>
      <c r="J55" s="5"/>
    </row>
    <row r="56" spans="1:10">
      <c r="A56" s="11"/>
      <c r="B56" s="8" t="s">
        <v>267</v>
      </c>
      <c r="C56" s="5" t="str">
        <f t="shared" si="5"/>
        <v>&lt;Property Id="M251" Name="泵站超高报警液位194" AddressName="M251" AddressId="M200" Address="M251" DataType="BIT" Length="1"/&gt;</v>
      </c>
      <c r="D56" s="5" t="s">
        <v>111</v>
      </c>
      <c r="E56" s="5" t="s">
        <v>268</v>
      </c>
      <c r="F56" s="8"/>
      <c r="G56" s="8"/>
      <c r="H56" s="6"/>
      <c r="I56" s="5"/>
      <c r="J56" s="5"/>
    </row>
    <row r="57" spans="1:10">
      <c r="A57" s="11"/>
      <c r="B57" s="8" t="s">
        <v>269</v>
      </c>
      <c r="C57" s="5" t="str">
        <f t="shared" si="5"/>
        <v>&lt;Property Id="M252" Name="泵站流量开关1" AddressName="M252" AddressId="M200" Address="M252" DataType="BIT" Length="1"/&gt;</v>
      </c>
      <c r="D57" s="5" t="s">
        <v>111</v>
      </c>
      <c r="E57" s="5" t="s">
        <v>270</v>
      </c>
      <c r="F57" s="8"/>
      <c r="G57" s="8"/>
      <c r="H57" s="6"/>
      <c r="I57" s="5"/>
      <c r="J57" s="5"/>
    </row>
    <row r="58" spans="1:10">
      <c r="A58" s="11" t="s">
        <v>271</v>
      </c>
      <c r="B58" s="8" t="s">
        <v>272</v>
      </c>
      <c r="C58" s="5" t="str">
        <f t="shared" si="5"/>
        <v>&lt;Property Id="M253" Name="CNC高液位201" AddressName="M253" AddressId="M200" Address="M253" DataType="BIT" Length="1"/&gt;</v>
      </c>
      <c r="D58" s="5" t="s">
        <v>111</v>
      </c>
      <c r="E58" s="5" t="s">
        <v>273</v>
      </c>
      <c r="F58" s="8"/>
      <c r="G58" s="8"/>
      <c r="H58" s="6"/>
      <c r="I58" s="5"/>
      <c r="J58" s="5"/>
    </row>
    <row r="59" spans="1:10">
      <c r="A59" s="11"/>
      <c r="B59" s="8" t="s">
        <v>274</v>
      </c>
      <c r="C59" s="5" t="str">
        <f t="shared" si="5"/>
        <v>&lt;Property Id="M254" Name="CNC高液位211" AddressName="M254" AddressId="M200" Address="M254" DataType="BIT" Length="1"/&gt;</v>
      </c>
      <c r="D59" s="5" t="s">
        <v>111</v>
      </c>
      <c r="E59" s="5" t="s">
        <v>275</v>
      </c>
      <c r="F59" s="8" t="s">
        <v>276</v>
      </c>
      <c r="G59" s="5" t="str">
        <f t="shared" ref="G59:G63" si="7">"&lt;Property Id="""&amp;J59&amp;""" Name="""&amp;F59&amp;""" AddressName="""&amp;J59&amp;""" AddressId=""M200"" Address="""&amp;J59&amp;""" DataType=""BIT"" Length=""1""/&gt;"</f>
        <v>&lt;Property Id="M354" Name="输送泵21" AddressName="M354" AddressId="M200" Address="M354" DataType="BIT" Length="1"/&gt;</v>
      </c>
      <c r="H59" s="6"/>
      <c r="I59" s="5" t="s">
        <v>111</v>
      </c>
      <c r="J59" s="5" t="s">
        <v>277</v>
      </c>
    </row>
    <row r="60" spans="1:10">
      <c r="A60" s="11"/>
      <c r="B60" s="8" t="s">
        <v>278</v>
      </c>
      <c r="C60" s="5" t="str">
        <f t="shared" si="5"/>
        <v>&lt;Property Id="M255" Name="CNC高液位221" AddressName="M255" AddressId="M200" Address="M255" DataType="BIT" Length="1"/&gt;</v>
      </c>
      <c r="D60" s="5" t="s">
        <v>111</v>
      </c>
      <c r="E60" s="5" t="s">
        <v>279</v>
      </c>
      <c r="F60" s="8" t="s">
        <v>280</v>
      </c>
      <c r="G60" s="5" t="str">
        <f t="shared" si="7"/>
        <v>&lt;Property Id="M355" Name="输送泵22" AddressName="M355" AddressId="M200" Address="M355" DataType="BIT" Length="1"/&gt;</v>
      </c>
      <c r="H60" s="6"/>
      <c r="I60" s="5" t="s">
        <v>111</v>
      </c>
      <c r="J60" s="5" t="s">
        <v>281</v>
      </c>
    </row>
    <row r="61" spans="1:10">
      <c r="A61" s="11"/>
      <c r="B61" s="8" t="s">
        <v>282</v>
      </c>
      <c r="C61" s="5" t="str">
        <f t="shared" si="5"/>
        <v>&lt;Property Id="M256" Name="CNC高液位231" AddressName="M256" AddressId="M200" Address="M256" DataType="BIT" Length="1"/&gt;</v>
      </c>
      <c r="D61" s="5" t="s">
        <v>111</v>
      </c>
      <c r="E61" s="5" t="s">
        <v>283</v>
      </c>
      <c r="F61" s="8" t="s">
        <v>284</v>
      </c>
      <c r="G61" s="5" t="str">
        <f t="shared" si="7"/>
        <v>&lt;Property Id="M356" Name="供液阀21（常闭）" AddressName="M356" AddressId="M200" Address="M356" DataType="BIT" Length="1"/&gt;</v>
      </c>
      <c r="H61" s="6"/>
      <c r="I61" s="5" t="s">
        <v>111</v>
      </c>
      <c r="J61" s="5" t="s">
        <v>285</v>
      </c>
    </row>
    <row r="62" spans="1:10">
      <c r="A62" s="11"/>
      <c r="B62" s="8" t="s">
        <v>286</v>
      </c>
      <c r="C62" s="5" t="str">
        <f t="shared" si="5"/>
        <v>&lt;Property Id="M257" Name="CNC高液位241" AddressName="M257" AddressId="M200" Address="M257" DataType="BIT" Length="1"/&gt;</v>
      </c>
      <c r="D62" s="5" t="s">
        <v>111</v>
      </c>
      <c r="E62" s="5" t="s">
        <v>287</v>
      </c>
      <c r="F62" s="8" t="s">
        <v>288</v>
      </c>
      <c r="G62" s="5" t="str">
        <f t="shared" si="7"/>
        <v>&lt;Property Id="M357" Name="供液阀22（常开）" AddressName="M357" AddressId="M200" Address="M357" DataType="BIT" Length="1"/&gt;</v>
      </c>
      <c r="H62" s="6"/>
      <c r="I62" s="5" t="s">
        <v>111</v>
      </c>
      <c r="J62" s="5" t="s">
        <v>289</v>
      </c>
    </row>
    <row r="63" spans="1:10">
      <c r="A63" s="11"/>
      <c r="B63" s="8" t="s">
        <v>290</v>
      </c>
      <c r="C63" s="5" t="str">
        <f t="shared" si="5"/>
        <v>&lt;Property Id="M258" Name="CNC低液位212" AddressName="M258" AddressId="M200" Address="M258" DataType="BIT" Length="1"/&gt;</v>
      </c>
      <c r="D63" s="5" t="s">
        <v>111</v>
      </c>
      <c r="E63" s="5" t="s">
        <v>291</v>
      </c>
      <c r="F63" s="8" t="s">
        <v>292</v>
      </c>
      <c r="G63" s="5" t="str">
        <f t="shared" si="7"/>
        <v>&lt;Property Id="M358" Name="管路冲洗阀2" AddressName="M358" AddressId="M200" Address="M358" DataType="BIT" Length="1"/&gt;</v>
      </c>
      <c r="H63" s="6"/>
      <c r="I63" s="5" t="s">
        <v>111</v>
      </c>
      <c r="J63" s="5" t="s">
        <v>293</v>
      </c>
    </row>
    <row r="64" spans="1:10">
      <c r="A64" s="11"/>
      <c r="B64" s="8" t="s">
        <v>294</v>
      </c>
      <c r="C64" s="5" t="str">
        <f t="shared" si="5"/>
        <v>&lt;Property Id="M259" Name="CNC低液位222" AddressName="M259" AddressId="M200" Address="M259" DataType="BIT" Length="1"/&gt;</v>
      </c>
      <c r="D64" s="5" t="s">
        <v>111</v>
      </c>
      <c r="E64" s="5" t="s">
        <v>295</v>
      </c>
      <c r="F64" s="8"/>
      <c r="G64" s="8"/>
      <c r="H64" s="6"/>
      <c r="I64" s="5"/>
      <c r="J64" s="5"/>
    </row>
    <row r="65" spans="1:10">
      <c r="A65" s="11"/>
      <c r="B65" s="8" t="s">
        <v>296</v>
      </c>
      <c r="C65" s="5" t="str">
        <f t="shared" si="5"/>
        <v>&lt;Property Id="M260" Name="CNC低液位232" AddressName="M260" AddressId="M200" Address="M260" DataType="BIT" Length="1"/&gt;</v>
      </c>
      <c r="D65" s="5" t="s">
        <v>111</v>
      </c>
      <c r="E65" s="5" t="s">
        <v>297</v>
      </c>
      <c r="F65" s="8"/>
      <c r="G65" s="8"/>
      <c r="H65" s="6"/>
      <c r="I65" s="5"/>
      <c r="J65" s="5"/>
    </row>
    <row r="66" spans="1:10">
      <c r="A66" s="11"/>
      <c r="B66" s="8" t="s">
        <v>298</v>
      </c>
      <c r="C66" s="5" t="str">
        <f t="shared" si="5"/>
        <v>&lt;Property Id="M261" Name="CNC低液位242" AddressName="M261" AddressId="M200" Address="M261" DataType="BIT" Length="1"/&gt;</v>
      </c>
      <c r="D66" s="5" t="s">
        <v>111</v>
      </c>
      <c r="E66" s="5" t="s">
        <v>299</v>
      </c>
      <c r="F66" s="8"/>
      <c r="G66" s="8"/>
      <c r="H66" s="6"/>
      <c r="I66" s="5"/>
      <c r="J66" s="5"/>
    </row>
    <row r="67" spans="1:10">
      <c r="A67" s="11"/>
      <c r="B67" s="8" t="s">
        <v>300</v>
      </c>
      <c r="C67" s="5" t="str">
        <f t="shared" si="5"/>
        <v>&lt;Property Id="M262" Name="泵站高液位291" AddressName="M262" AddressId="M200" Address="M262" DataType="BIT" Length="1"/&gt;</v>
      </c>
      <c r="D67" s="5" t="s">
        <v>111</v>
      </c>
      <c r="E67" s="5" t="s">
        <v>301</v>
      </c>
      <c r="F67" s="8"/>
      <c r="G67" s="8"/>
      <c r="H67" s="6"/>
      <c r="I67" s="5"/>
      <c r="J67" s="5"/>
    </row>
    <row r="68" spans="1:10">
      <c r="A68" s="11"/>
      <c r="B68" s="8" t="s">
        <v>302</v>
      </c>
      <c r="C68" s="5" t="str">
        <f t="shared" si="5"/>
        <v>&lt;Property Id="M263" Name="泵站低液位292" AddressName="M263" AddressId="M200" Address="M263" DataType="BIT" Length="1"/&gt;</v>
      </c>
      <c r="D68" s="5" t="s">
        <v>111</v>
      </c>
      <c r="E68" s="5" t="s">
        <v>303</v>
      </c>
      <c r="F68" s="8"/>
      <c r="G68" s="8"/>
      <c r="H68" s="6"/>
      <c r="I68" s="5"/>
      <c r="J68" s="5"/>
    </row>
    <row r="69" spans="1:10">
      <c r="A69" s="11"/>
      <c r="B69" s="8" t="s">
        <v>304</v>
      </c>
      <c r="C69" s="5" t="str">
        <f t="shared" si="5"/>
        <v>&lt;Property Id="M264" Name="泵站超高液位293" AddressName="M264" AddressId="M200" Address="M264" DataType="BIT" Length="1"/&gt;</v>
      </c>
      <c r="D69" s="5" t="s">
        <v>111</v>
      </c>
      <c r="E69" s="5" t="s">
        <v>305</v>
      </c>
      <c r="F69" s="8"/>
      <c r="G69" s="8"/>
      <c r="H69" s="6"/>
      <c r="I69" s="5"/>
      <c r="J69" s="5"/>
    </row>
    <row r="70" spans="1:10">
      <c r="A70" s="11"/>
      <c r="B70" s="8" t="s">
        <v>306</v>
      </c>
      <c r="C70" s="5" t="str">
        <f t="shared" si="5"/>
        <v>&lt;Property Id="M265" Name="泵站超高报警液位294" AddressName="M265" AddressId="M200" Address="M265" DataType="BIT" Length="1"/&gt;</v>
      </c>
      <c r="D70" s="5" t="s">
        <v>111</v>
      </c>
      <c r="E70" s="5" t="s">
        <v>307</v>
      </c>
      <c r="F70" s="8"/>
      <c r="G70" s="8"/>
      <c r="H70" s="6"/>
      <c r="I70" s="5"/>
      <c r="J70" s="5"/>
    </row>
    <row r="71" spans="1:10">
      <c r="A71" s="11"/>
      <c r="B71" s="8" t="s">
        <v>308</v>
      </c>
      <c r="C71" s="5" t="str">
        <f t="shared" si="5"/>
        <v>&lt;Property Id="M266" Name="泵站流量开关2" AddressName="M266" AddressId="M200" Address="M266" DataType="BIT" Length="1"/&gt;</v>
      </c>
      <c r="D71" s="5" t="s">
        <v>111</v>
      </c>
      <c r="E71" s="5" t="s">
        <v>309</v>
      </c>
      <c r="F71" s="8"/>
      <c r="G71" s="8"/>
      <c r="H71" s="6"/>
      <c r="I71" s="5"/>
      <c r="J71" s="5"/>
    </row>
    <row r="72" spans="1:10">
      <c r="A72" s="11" t="s">
        <v>271</v>
      </c>
      <c r="B72" s="8" t="s">
        <v>310</v>
      </c>
      <c r="C72" s="5" t="str">
        <f t="shared" si="5"/>
        <v>&lt;Property Id="M267" Name="CNC高液位311" AddressName="M267" AddressId="M200" Address="M267" DataType="BIT" Length="1"/&gt;</v>
      </c>
      <c r="D72" s="5" t="s">
        <v>111</v>
      </c>
      <c r="E72" s="5" t="s">
        <v>311</v>
      </c>
      <c r="F72" s="8" t="s">
        <v>312</v>
      </c>
      <c r="G72" s="5" t="str">
        <f t="shared" ref="G72:G76" si="8">"&lt;Property Id="""&amp;J72&amp;""" Name="""&amp;F72&amp;""" AddressName="""&amp;J72&amp;""" AddressId=""M200"" Address="""&amp;J72&amp;""" DataType=""BIT"" Length=""1""/&gt;"</f>
        <v>&lt;Property Id="M367" Name="输送泵31" AddressName="M367" AddressId="M200" Address="M367" DataType="BIT" Length="1"/&gt;</v>
      </c>
      <c r="H72" s="6"/>
      <c r="I72" s="5" t="s">
        <v>111</v>
      </c>
      <c r="J72" s="5" t="s">
        <v>313</v>
      </c>
    </row>
    <row r="73" spans="1:10">
      <c r="A73" s="11"/>
      <c r="B73" s="8" t="s">
        <v>314</v>
      </c>
      <c r="C73" s="5" t="str">
        <f t="shared" si="5"/>
        <v>&lt;Property Id="M268" Name="CNC高液位321" AddressName="M268" AddressId="M200" Address="M268" DataType="BIT" Length="1"/&gt;</v>
      </c>
      <c r="D73" s="5" t="s">
        <v>111</v>
      </c>
      <c r="E73" s="5" t="s">
        <v>315</v>
      </c>
      <c r="F73" s="8" t="s">
        <v>316</v>
      </c>
      <c r="G73" s="5" t="str">
        <f t="shared" si="8"/>
        <v>&lt;Property Id="M368" Name="输送泵32" AddressName="M368" AddressId="M200" Address="M368" DataType="BIT" Length="1"/&gt;</v>
      </c>
      <c r="H73" s="6"/>
      <c r="I73" s="5" t="s">
        <v>111</v>
      </c>
      <c r="J73" s="5" t="s">
        <v>317</v>
      </c>
    </row>
    <row r="74" spans="1:10">
      <c r="A74" s="11"/>
      <c r="B74" s="8" t="s">
        <v>318</v>
      </c>
      <c r="C74" s="5" t="str">
        <f t="shared" si="5"/>
        <v>&lt;Property Id="M269" Name="CNC高液位331" AddressName="M269" AddressId="M200" Address="M269" DataType="BIT" Length="1"/&gt;</v>
      </c>
      <c r="D74" s="5" t="s">
        <v>111</v>
      </c>
      <c r="E74" s="5" t="s">
        <v>319</v>
      </c>
      <c r="F74" s="8" t="s">
        <v>320</v>
      </c>
      <c r="G74" s="5" t="str">
        <f t="shared" si="8"/>
        <v>&lt;Property Id="M369" Name="供液阀31（常闭）" AddressName="M369" AddressId="M200" Address="M369" DataType="BIT" Length="1"/&gt;</v>
      </c>
      <c r="H74" s="6"/>
      <c r="I74" s="5" t="s">
        <v>111</v>
      </c>
      <c r="J74" s="5" t="s">
        <v>321</v>
      </c>
    </row>
    <row r="75" spans="1:10">
      <c r="A75" s="11"/>
      <c r="B75" s="8" t="s">
        <v>322</v>
      </c>
      <c r="C75" s="5" t="str">
        <f t="shared" si="5"/>
        <v>&lt;Property Id="M270" Name="CNC高液位341" AddressName="M270" AddressId="M200" Address="M270" DataType="BIT" Length="1"/&gt;</v>
      </c>
      <c r="D75" s="5" t="s">
        <v>111</v>
      </c>
      <c r="E75" s="5" t="s">
        <v>323</v>
      </c>
      <c r="F75" s="8" t="s">
        <v>324</v>
      </c>
      <c r="G75" s="5" t="str">
        <f t="shared" si="8"/>
        <v>&lt;Property Id="M370" Name="供液阀32（常开）" AddressName="M370" AddressId="M200" Address="M370" DataType="BIT" Length="1"/&gt;</v>
      </c>
      <c r="H75" s="6"/>
      <c r="I75" s="5" t="s">
        <v>111</v>
      </c>
      <c r="J75" s="5" t="s">
        <v>325</v>
      </c>
    </row>
    <row r="76" spans="1:10">
      <c r="A76" s="11"/>
      <c r="B76" s="8" t="s">
        <v>326</v>
      </c>
      <c r="C76" s="5" t="str">
        <f t="shared" si="5"/>
        <v>&lt;Property Id="M271" Name="CNC低液位312" AddressName="M271" AddressId="M200" Address="M271" DataType="BIT" Length="1"/&gt;</v>
      </c>
      <c r="D76" s="5" t="s">
        <v>111</v>
      </c>
      <c r="E76" s="5" t="s">
        <v>327</v>
      </c>
      <c r="F76" s="8" t="s">
        <v>328</v>
      </c>
      <c r="G76" s="5" t="str">
        <f t="shared" si="8"/>
        <v>&lt;Property Id="M371" Name="管路冲洗阀3" AddressName="M371" AddressId="M200" Address="M371" DataType="BIT" Length="1"/&gt;</v>
      </c>
      <c r="H76" s="6"/>
      <c r="I76" s="5" t="s">
        <v>111</v>
      </c>
      <c r="J76" s="5" t="s">
        <v>329</v>
      </c>
    </row>
    <row r="77" spans="1:10">
      <c r="A77" s="11"/>
      <c r="B77" s="8" t="s">
        <v>330</v>
      </c>
      <c r="C77" s="5" t="str">
        <f t="shared" si="5"/>
        <v>&lt;Property Id="M272" Name="CNC低液位322" AddressName="M272" AddressId="M200" Address="M272" DataType="BIT" Length="1"/&gt;</v>
      </c>
      <c r="D77" s="5" t="s">
        <v>111</v>
      </c>
      <c r="E77" s="5" t="s">
        <v>331</v>
      </c>
      <c r="F77" s="8"/>
      <c r="G77" s="8"/>
      <c r="H77" s="6"/>
      <c r="I77" s="5"/>
      <c r="J77" s="5"/>
    </row>
    <row r="78" spans="1:10">
      <c r="A78" s="11"/>
      <c r="B78" s="8" t="s">
        <v>332</v>
      </c>
      <c r="C78" s="5" t="str">
        <f t="shared" si="5"/>
        <v>&lt;Property Id="M273" Name="CNC低液位332" AddressName="M273" AddressId="M200" Address="M273" DataType="BIT" Length="1"/&gt;</v>
      </c>
      <c r="D78" s="5" t="s">
        <v>111</v>
      </c>
      <c r="E78" s="5" t="s">
        <v>333</v>
      </c>
      <c r="F78" s="8"/>
      <c r="G78" s="8"/>
      <c r="H78" s="6"/>
      <c r="I78" s="5"/>
      <c r="J78" s="5"/>
    </row>
    <row r="79" spans="1:10">
      <c r="A79" s="11"/>
      <c r="B79" s="8" t="s">
        <v>334</v>
      </c>
      <c r="C79" s="5" t="str">
        <f t="shared" si="5"/>
        <v>&lt;Property Id="M274" Name="CNC低液位342" AddressName="M274" AddressId="M200" Address="M274" DataType="BIT" Length="1"/&gt;</v>
      </c>
      <c r="D79" s="5" t="s">
        <v>111</v>
      </c>
      <c r="E79" s="5" t="s">
        <v>335</v>
      </c>
      <c r="F79" s="8"/>
      <c r="G79" s="8"/>
      <c r="H79" s="6"/>
      <c r="I79" s="5"/>
      <c r="J79" s="5"/>
    </row>
    <row r="80" spans="1:10">
      <c r="A80" s="11"/>
      <c r="B80" s="8" t="s">
        <v>336</v>
      </c>
      <c r="C80" s="5" t="str">
        <f t="shared" si="5"/>
        <v>&lt;Property Id="M275" Name="泵站高液位391" AddressName="M275" AddressId="M200" Address="M275" DataType="BIT" Length="1"/&gt;</v>
      </c>
      <c r="D80" s="5" t="s">
        <v>111</v>
      </c>
      <c r="E80" s="5" t="s">
        <v>337</v>
      </c>
      <c r="F80" s="8"/>
      <c r="G80" s="8"/>
      <c r="H80" s="6"/>
      <c r="I80" s="5"/>
      <c r="J80" s="5"/>
    </row>
    <row r="81" spans="1:10">
      <c r="A81" s="11"/>
      <c r="B81" s="8" t="s">
        <v>338</v>
      </c>
      <c r="C81" s="5" t="str">
        <f t="shared" si="5"/>
        <v>&lt;Property Id="M276" Name="泵站低液位392" AddressName="M276" AddressId="M200" Address="M276" DataType="BIT" Length="1"/&gt;</v>
      </c>
      <c r="D81" s="5" t="s">
        <v>111</v>
      </c>
      <c r="E81" s="5" t="s">
        <v>339</v>
      </c>
      <c r="F81" s="8"/>
      <c r="G81" s="8"/>
      <c r="H81" s="6"/>
      <c r="I81" s="5"/>
      <c r="J81" s="5"/>
    </row>
    <row r="82" spans="1:10">
      <c r="A82" s="11"/>
      <c r="B82" s="8" t="s">
        <v>340</v>
      </c>
      <c r="C82" s="5" t="str">
        <f t="shared" si="5"/>
        <v>&lt;Property Id="M277" Name="泵站超高液位393" AddressName="M277" AddressId="M200" Address="M277" DataType="BIT" Length="1"/&gt;</v>
      </c>
      <c r="D82" s="5" t="s">
        <v>111</v>
      </c>
      <c r="E82" s="5" t="s">
        <v>341</v>
      </c>
      <c r="F82" s="8"/>
      <c r="G82" s="8"/>
      <c r="H82" s="6"/>
      <c r="I82" s="5"/>
      <c r="J82" s="5"/>
    </row>
    <row r="83" spans="1:10">
      <c r="A83" s="11"/>
      <c r="B83" s="8" t="s">
        <v>342</v>
      </c>
      <c r="C83" s="5" t="str">
        <f t="shared" si="5"/>
        <v>&lt;Property Id="M278" Name="泵站超高报警液位394" AddressName="M278" AddressId="M200" Address="M278" DataType="BIT" Length="1"/&gt;</v>
      </c>
      <c r="D83" s="5" t="s">
        <v>111</v>
      </c>
      <c r="E83" s="5" t="s">
        <v>343</v>
      </c>
      <c r="F83" s="8"/>
      <c r="G83" s="8"/>
      <c r="H83" s="6"/>
      <c r="I83" s="5"/>
      <c r="J83" s="5"/>
    </row>
    <row r="84" spans="1:10">
      <c r="A84" s="11"/>
      <c r="B84" s="8" t="s">
        <v>344</v>
      </c>
      <c r="C84" s="5" t="str">
        <f t="shared" si="5"/>
        <v>&lt;Property Id="M279" Name="泵站流量开关3" AddressName="M279" AddressId="M200" Address="M279" DataType="BIT" Length="1"/&gt;</v>
      </c>
      <c r="D84" s="5" t="s">
        <v>111</v>
      </c>
      <c r="E84" s="5" t="s">
        <v>345</v>
      </c>
      <c r="F84" s="8"/>
      <c r="G84" s="8"/>
      <c r="H84" s="6"/>
      <c r="I84" s="5"/>
      <c r="J84" s="5"/>
    </row>
  </sheetData>
  <mergeCells count="6">
    <mergeCell ref="A2:A17"/>
    <mergeCell ref="A19:A26"/>
    <mergeCell ref="A28:A39"/>
    <mergeCell ref="A41:A57"/>
    <mergeCell ref="A58:A71"/>
    <mergeCell ref="A72:A8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PLC地址</vt:lpstr>
      <vt:lpstr>MCGS地址</vt:lpstr>
      <vt:lpstr>信号数据来源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Tiyer Liu</cp:lastModifiedBy>
  <dcterms:created xsi:type="dcterms:W3CDTF">2019-08-02T07:01:00Z</dcterms:created>
  <dcterms:modified xsi:type="dcterms:W3CDTF">2019-09-24T10:15:31Z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