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v\github\lasermaze-game\"/>
    </mc:Choice>
  </mc:AlternateContent>
  <xr:revisionPtr revIDLastSave="0" documentId="8_{9B38DFF3-236B-4DCF-8A09-6BE039A76DA1}" xr6:coauthVersionLast="47" xr6:coauthVersionMax="47" xr10:uidLastSave="{00000000-0000-0000-0000-000000000000}"/>
  <bookViews>
    <workbookView xWindow="28680" yWindow="-120" windowWidth="25440" windowHeight="15390" xr2:uid="{0022BD4E-F9A6-4C25-9E4A-EDC1DD7B1223}"/>
  </bookViews>
  <sheets>
    <sheet name="Blad1" sheetId="1" r:id="rId1"/>
  </sheets>
  <definedNames>
    <definedName name="_xlnm._FilterDatabase" localSheetId="0" hidden="1">Blad1!$B$1:$B$15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6" i="1"/>
  <c r="D5" i="1"/>
  <c r="D13" i="1"/>
  <c r="D12" i="1"/>
  <c r="D11" i="1"/>
  <c r="D10" i="1"/>
  <c r="D9" i="1"/>
  <c r="D8" i="1"/>
  <c r="D7" i="1"/>
  <c r="D14" i="1"/>
  <c r="D15" i="1"/>
  <c r="D4" i="1"/>
  <c r="D2" i="1"/>
  <c r="D25" i="1"/>
  <c r="D23" i="1"/>
  <c r="D21" i="1"/>
  <c r="D22" i="1"/>
  <c r="D26" i="1"/>
  <c r="D27" i="1"/>
  <c r="D28" i="1"/>
  <c r="D20" i="1"/>
  <c r="D19" i="1"/>
  <c r="D30" i="1"/>
  <c r="D29" i="1"/>
  <c r="D24" i="1"/>
  <c r="D18" i="1"/>
  <c r="D17" i="1"/>
</calcChain>
</file>

<file path=xl/sharedStrings.xml><?xml version="1.0" encoding="utf-8"?>
<sst xmlns="http://schemas.openxmlformats.org/spreadsheetml/2006/main" count="117" uniqueCount="57">
  <si>
    <t>Reference</t>
  </si>
  <si>
    <t xml:space="preserve"> Quantity</t>
  </si>
  <si>
    <t xml:space="preserve"> Value</t>
  </si>
  <si>
    <t xml:space="preserve"> Footprint</t>
  </si>
  <si>
    <t xml:space="preserve">C1 </t>
  </si>
  <si>
    <t>0,22uF</t>
  </si>
  <si>
    <t>Capacitor_THT:CP_Radial_D5.0mm_P2.00mm</t>
  </si>
  <si>
    <t xml:space="preserve">C3 C4 C5 C6 C15 C16 C17 C18 </t>
  </si>
  <si>
    <t>1n</t>
  </si>
  <si>
    <t>Capacitor_SMD:C_0805_2012Metric_Pad1.18x1.45mm_HandSolder</t>
  </si>
  <si>
    <t xml:space="preserve">C2 </t>
  </si>
  <si>
    <t>0,1uF</t>
  </si>
  <si>
    <t xml:space="preserve">D1 </t>
  </si>
  <si>
    <t>1N4007</t>
  </si>
  <si>
    <t>Diode_THT:D_DO-41_SOD81_P12.70mm_Horizontal</t>
  </si>
  <si>
    <t xml:space="preserve">D3 D4 D5 D6 D10 D11 D12 D13 </t>
  </si>
  <si>
    <t>LED</t>
  </si>
  <si>
    <t>LED_SMD:LED_0805_2012Metric_Pad1.15x1.40mm_HandSolder</t>
  </si>
  <si>
    <t xml:space="preserve">D7 D8 D9 D14 D15 D16 D17 D18 </t>
  </si>
  <si>
    <t>1N4148</t>
  </si>
  <si>
    <t>Diode_THT:D_DO-35_SOD27_P7.62mm_Horizontal</t>
  </si>
  <si>
    <t xml:space="preserve">D2 </t>
  </si>
  <si>
    <t>GREEN</t>
  </si>
  <si>
    <t>V-IN</t>
  </si>
  <si>
    <t>TerminalBlock:TerminalBlock_Altech_AK300-2_P5.00mm</t>
  </si>
  <si>
    <t xml:space="preserve">Q1 Q2 Q3 Q4 Q5 Q6 Q7 Q8 </t>
  </si>
  <si>
    <t>85N3LHS</t>
  </si>
  <si>
    <t>Package_TO_SOT_THT:SIPAK_Vertical</t>
  </si>
  <si>
    <t xml:space="preserve">R2 R3 R4 R5 R10 R11 R12 R13 </t>
  </si>
  <si>
    <t>1k</t>
  </si>
  <si>
    <t>Resistor_SMD:R_0805_2012Metric_Pad1.20x1.40mm_HandSolder</t>
  </si>
  <si>
    <t xml:space="preserve">R1 R6 R7 R8 R9 R14 R15 R16 R17 </t>
  </si>
  <si>
    <t xml:space="preserve">R18 R19 R20 R21 R22 R23 R24 R25 </t>
  </si>
  <si>
    <t>SRD-05VDC-SL-C</t>
  </si>
  <si>
    <t>components:SRD-05VDC-SL-C</t>
  </si>
  <si>
    <t xml:space="preserve">U1 </t>
  </si>
  <si>
    <t>WeMos_D1_mini</t>
  </si>
  <si>
    <t>Module:WEMOS_D1_mini_light</t>
  </si>
  <si>
    <t xml:space="preserve">U2 </t>
  </si>
  <si>
    <t>L7805</t>
  </si>
  <si>
    <t>Package_TO_SOT_THT:TO-220-3_Horizontal_TabDown</t>
  </si>
  <si>
    <t>J1 - J9</t>
  </si>
  <si>
    <t>aanwezig</t>
  </si>
  <si>
    <t>150ohm</t>
  </si>
  <si>
    <t xml:space="preserve">C3 C4 C5 C6 C7 C8 C9 C10 C11 C12 C13 C14 C15 C16 C17 C18 C19 C20 C21 C22 C23 C24 C25 C26 </t>
  </si>
  <si>
    <t xml:space="preserve">D7 D8 D9 D14 D15 D16 D17 </t>
  </si>
  <si>
    <t>BAT54S</t>
  </si>
  <si>
    <t>Package_TO_SOT_SMD:SOT-23</t>
  </si>
  <si>
    <t xml:space="preserve">JP1 JP2 JP3 JP4 JP5 JP6 JP7 </t>
  </si>
  <si>
    <t>inputEnable</t>
  </si>
  <si>
    <t>Jumpers:SMT-JUMPER_2_NO_SILK</t>
  </si>
  <si>
    <t>J1-J9</t>
  </si>
  <si>
    <t>Output</t>
  </si>
  <si>
    <t>Relay</t>
  </si>
  <si>
    <t>InOut</t>
  </si>
  <si>
    <t>Always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</si>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</sst>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F696-7B72-4787-BDD9-52B4454D3607}">
  <dimension ref="A1:G30"/>
  <sheetViews>
    <sheetView tabSelected="1" workbookViewId="0">
      <selection activeCell="B25" sqref="B25"/>
    </sheetView>
  </sheetViews>
  <sheetFormatPr defaultRowHeight="14.4" x14ac:dyDescent="0.3"/>
  <cols>
    <col min="2" max="2" width="81.21875" bestFit="1" customWidth="1"/>
    <col min="3" max="3" width="8.44140625" bestFit="1" customWidth="1"/>
    <col min="4" max="4" width="8.44140625" customWidth="1"/>
    <col min="5" max="5" width="15.109375" bestFit="1" customWidth="1"/>
    <col min="6" max="6" width="57.33203125" bestFit="1" customWidth="1"/>
  </cols>
  <sheetData>
    <row r="1" spans="1:7" x14ac:dyDescent="0.3">
      <c r="B1" t="s">
        <v>0</v>
      </c>
      <c r="C1" t="s">
        <v>1</v>
      </c>
      <c r="D1" t="s">
        <v>56</v>
      </c>
      <c r="E1" t="s">
        <v>2</v>
      </c>
      <c r="F1" t="s">
        <v>3</v>
      </c>
      <c r="G1" t="s">
        <v>42</v>
      </c>
    </row>
    <row r="2" spans="1:7" x14ac:dyDescent="0.3">
      <c r="A2" t="s">
        <v>53</v>
      </c>
      <c r="B2" t="s">
        <v>4</v>
      </c>
      <c r="C2">
        <v>1</v>
      </c>
      <c r="D2">
        <f>C2*2</f>
        <v>2</v>
      </c>
      <c r="E2" t="s">
        <v>5</v>
      </c>
      <c r="F2" t="s">
        <v>6</v>
      </c>
    </row>
    <row r="3" spans="1:7" x14ac:dyDescent="0.3">
      <c r="A3" t="s">
        <v>53</v>
      </c>
      <c r="B3" t="s">
        <v>7</v>
      </c>
      <c r="C3">
        <v>8</v>
      </c>
      <c r="D3">
        <f>C3</f>
        <v>8</v>
      </c>
      <c r="E3" t="s">
        <v>8</v>
      </c>
      <c r="F3" t="s">
        <v>9</v>
      </c>
    </row>
    <row r="4" spans="1:7" x14ac:dyDescent="0.3">
      <c r="A4" t="s">
        <v>53</v>
      </c>
      <c r="B4" t="s">
        <v>10</v>
      </c>
      <c r="C4">
        <v>1</v>
      </c>
      <c r="D4">
        <f>C4*2</f>
        <v>2</v>
      </c>
      <c r="E4" t="s">
        <v>11</v>
      </c>
      <c r="F4" t="s">
        <v>6</v>
      </c>
    </row>
    <row r="5" spans="1:7" x14ac:dyDescent="0.3">
      <c r="A5" t="s">
        <v>53</v>
      </c>
      <c r="B5" t="s">
        <v>12</v>
      </c>
      <c r="C5">
        <v>1</v>
      </c>
      <c r="D5">
        <f t="shared" ref="D5:D6" si="0">C5</f>
        <v>1</v>
      </c>
      <c r="E5" t="s">
        <v>13</v>
      </c>
      <c r="F5" t="s">
        <v>14</v>
      </c>
    </row>
    <row r="6" spans="1:7" x14ac:dyDescent="0.3">
      <c r="A6" t="s">
        <v>53</v>
      </c>
      <c r="B6" t="s">
        <v>15</v>
      </c>
      <c r="C6">
        <v>8</v>
      </c>
      <c r="D6">
        <f t="shared" si="0"/>
        <v>8</v>
      </c>
      <c r="E6" t="s">
        <v>16</v>
      </c>
      <c r="F6" t="s">
        <v>17</v>
      </c>
    </row>
    <row r="7" spans="1:7" x14ac:dyDescent="0.3">
      <c r="A7" t="s">
        <v>53</v>
      </c>
      <c r="B7" t="s">
        <v>18</v>
      </c>
      <c r="C7">
        <v>8</v>
      </c>
      <c r="D7">
        <f>C7*2</f>
        <v>16</v>
      </c>
      <c r="E7" t="s">
        <v>19</v>
      </c>
      <c r="F7" t="s">
        <v>20</v>
      </c>
    </row>
    <row r="8" spans="1:7" x14ac:dyDescent="0.3">
      <c r="A8" t="s">
        <v>53</v>
      </c>
      <c r="B8" t="s">
        <v>21</v>
      </c>
      <c r="C8">
        <v>1</v>
      </c>
      <c r="D8">
        <f>C8*2</f>
        <v>2</v>
      </c>
      <c r="E8" t="s">
        <v>22</v>
      </c>
      <c r="F8" t="s">
        <v>17</v>
      </c>
    </row>
    <row r="9" spans="1:7" x14ac:dyDescent="0.3">
      <c r="A9" t="s">
        <v>53</v>
      </c>
      <c r="B9" t="s">
        <v>41</v>
      </c>
      <c r="C9">
        <v>9</v>
      </c>
      <c r="D9">
        <f t="shared" ref="D9:D13" si="1">C9</f>
        <v>9</v>
      </c>
      <c r="E9" t="s">
        <v>23</v>
      </c>
      <c r="F9" t="s">
        <v>24</v>
      </c>
    </row>
    <row r="10" spans="1:7" x14ac:dyDescent="0.3">
      <c r="A10" t="s">
        <v>53</v>
      </c>
      <c r="B10" t="s">
        <v>25</v>
      </c>
      <c r="C10">
        <v>8</v>
      </c>
      <c r="D10">
        <f t="shared" si="1"/>
        <v>8</v>
      </c>
      <c r="E10" t="s">
        <v>26</v>
      </c>
      <c r="F10" t="s">
        <v>27</v>
      </c>
    </row>
    <row r="11" spans="1:7" x14ac:dyDescent="0.3">
      <c r="A11" t="s">
        <v>53</v>
      </c>
      <c r="B11" t="s">
        <v>28</v>
      </c>
      <c r="C11">
        <v>8</v>
      </c>
      <c r="D11">
        <f t="shared" si="1"/>
        <v>8</v>
      </c>
      <c r="E11" t="s">
        <v>29</v>
      </c>
      <c r="F11" t="s">
        <v>30</v>
      </c>
    </row>
    <row r="12" spans="1:7" x14ac:dyDescent="0.3">
      <c r="A12" t="s">
        <v>53</v>
      </c>
      <c r="B12" t="s">
        <v>31</v>
      </c>
      <c r="C12">
        <v>9</v>
      </c>
      <c r="D12">
        <f t="shared" si="1"/>
        <v>9</v>
      </c>
      <c r="E12" t="s">
        <v>43</v>
      </c>
      <c r="F12" t="s">
        <v>30</v>
      </c>
    </row>
    <row r="13" spans="1:7" x14ac:dyDescent="0.3">
      <c r="A13" t="s">
        <v>53</v>
      </c>
      <c r="B13" t="s">
        <v>32</v>
      </c>
      <c r="C13">
        <v>8</v>
      </c>
      <c r="D13">
        <f t="shared" si="1"/>
        <v>8</v>
      </c>
      <c r="E13" t="s">
        <v>33</v>
      </c>
      <c r="F13" t="s">
        <v>34</v>
      </c>
      <c r="G13" t="b">
        <v>1</v>
      </c>
    </row>
    <row r="14" spans="1:7" x14ac:dyDescent="0.3">
      <c r="A14" t="s">
        <v>53</v>
      </c>
      <c r="B14" t="s">
        <v>35</v>
      </c>
      <c r="C14">
        <v>1</v>
      </c>
      <c r="D14">
        <f>C14*2</f>
        <v>2</v>
      </c>
      <c r="E14" t="s">
        <v>36</v>
      </c>
      <c r="F14" t="s">
        <v>37</v>
      </c>
      <c r="G14" t="b">
        <v>1</v>
      </c>
    </row>
    <row r="15" spans="1:7" x14ac:dyDescent="0.3">
      <c r="A15" t="s">
        <v>53</v>
      </c>
      <c r="B15" t="s">
        <v>38</v>
      </c>
      <c r="C15">
        <v>1</v>
      </c>
      <c r="D15">
        <f>C15*2</f>
        <v>2</v>
      </c>
      <c r="E15" t="s">
        <v>39</v>
      </c>
      <c r="F15" t="s">
        <v>40</v>
      </c>
    </row>
    <row r="17" spans="1:7" x14ac:dyDescent="0.3">
      <c r="A17" t="s">
        <v>54</v>
      </c>
      <c r="B17" t="s">
        <v>4</v>
      </c>
      <c r="C17">
        <v>1</v>
      </c>
      <c r="D17">
        <f>C17*2</f>
        <v>2</v>
      </c>
      <c r="E17" t="s">
        <v>5</v>
      </c>
      <c r="F17" t="s">
        <v>6</v>
      </c>
    </row>
    <row r="18" spans="1:7" x14ac:dyDescent="0.3">
      <c r="A18" t="s">
        <v>54</v>
      </c>
      <c r="B18" t="s">
        <v>10</v>
      </c>
      <c r="C18">
        <v>1</v>
      </c>
      <c r="D18">
        <f>C18*2</f>
        <v>2</v>
      </c>
      <c r="E18" t="s">
        <v>11</v>
      </c>
      <c r="F18" t="s">
        <v>6</v>
      </c>
    </row>
    <row r="19" spans="1:7" x14ac:dyDescent="0.3">
      <c r="A19" t="s">
        <v>54</v>
      </c>
      <c r="B19" t="s">
        <v>44</v>
      </c>
      <c r="C19">
        <v>24</v>
      </c>
      <c r="D19">
        <f>C19</f>
        <v>24</v>
      </c>
      <c r="E19" t="s">
        <v>8</v>
      </c>
      <c r="F19" t="s">
        <v>9</v>
      </c>
    </row>
    <row r="20" spans="1:7" x14ac:dyDescent="0.3">
      <c r="A20" t="s">
        <v>54</v>
      </c>
      <c r="B20" t="s">
        <v>12</v>
      </c>
      <c r="C20">
        <v>1</v>
      </c>
      <c r="D20">
        <f>C20*2</f>
        <v>2</v>
      </c>
      <c r="E20" t="s">
        <v>13</v>
      </c>
      <c r="F20" t="s">
        <v>14</v>
      </c>
    </row>
    <row r="21" spans="1:7" x14ac:dyDescent="0.3">
      <c r="A21" t="s">
        <v>52</v>
      </c>
      <c r="B21" t="s">
        <v>15</v>
      </c>
      <c r="C21">
        <v>8</v>
      </c>
      <c r="D21">
        <f>C21</f>
        <v>8</v>
      </c>
      <c r="E21" t="s">
        <v>16</v>
      </c>
      <c r="F21" t="s">
        <v>17</v>
      </c>
    </row>
    <row r="22" spans="1:7" x14ac:dyDescent="0.3">
      <c r="A22" t="s">
        <v>52</v>
      </c>
      <c r="B22" t="s">
        <v>45</v>
      </c>
      <c r="C22">
        <v>7</v>
      </c>
      <c r="D22">
        <f>C22</f>
        <v>7</v>
      </c>
      <c r="E22" t="s">
        <v>46</v>
      </c>
      <c r="F22" t="s">
        <v>47</v>
      </c>
    </row>
    <row r="23" spans="1:7" x14ac:dyDescent="0.3">
      <c r="A23" t="s">
        <v>54</v>
      </c>
      <c r="B23" t="s">
        <v>21</v>
      </c>
      <c r="C23">
        <v>1</v>
      </c>
      <c r="D23">
        <f>C23*2</f>
        <v>2</v>
      </c>
      <c r="E23" t="s">
        <v>22</v>
      </c>
      <c r="F23" t="s">
        <v>17</v>
      </c>
    </row>
    <row r="24" spans="1:7" x14ac:dyDescent="0.3">
      <c r="A24" t="s">
        <v>55</v>
      </c>
      <c r="B24" t="s">
        <v>51</v>
      </c>
      <c r="C24">
        <v>9</v>
      </c>
      <c r="D24">
        <f>C24*2</f>
        <v>18</v>
      </c>
      <c r="E24" t="s">
        <v>23</v>
      </c>
      <c r="F24" t="s">
        <v>24</v>
      </c>
    </row>
    <row r="25" spans="1:7" x14ac:dyDescent="0.3">
      <c r="A25" t="s">
        <v>54</v>
      </c>
      <c r="B25" t="s">
        <v>48</v>
      </c>
      <c r="C25">
        <v>7</v>
      </c>
      <c r="D25">
        <f>C25*2</f>
        <v>14</v>
      </c>
      <c r="E25" t="s">
        <v>49</v>
      </c>
      <c r="F25" t="s">
        <v>50</v>
      </c>
    </row>
    <row r="26" spans="1:7" x14ac:dyDescent="0.3">
      <c r="A26" t="s">
        <v>52</v>
      </c>
      <c r="B26" t="s">
        <v>25</v>
      </c>
      <c r="C26">
        <v>8</v>
      </c>
      <c r="D26">
        <f>C26</f>
        <v>8</v>
      </c>
      <c r="E26" t="s">
        <v>26</v>
      </c>
      <c r="F26" t="s">
        <v>27</v>
      </c>
    </row>
    <row r="27" spans="1:7" x14ac:dyDescent="0.3">
      <c r="A27" t="s">
        <v>52</v>
      </c>
      <c r="B27" t="s">
        <v>28</v>
      </c>
      <c r="C27">
        <v>8</v>
      </c>
      <c r="D27">
        <f>C27</f>
        <v>8</v>
      </c>
      <c r="E27" t="s">
        <v>29</v>
      </c>
      <c r="F27" t="s">
        <v>30</v>
      </c>
    </row>
    <row r="28" spans="1:7" x14ac:dyDescent="0.3">
      <c r="A28" t="s">
        <v>52</v>
      </c>
      <c r="B28" t="s">
        <v>31</v>
      </c>
      <c r="C28">
        <v>9</v>
      </c>
      <c r="D28">
        <f>C28</f>
        <v>9</v>
      </c>
      <c r="E28">
        <v>150</v>
      </c>
      <c r="F28" t="s">
        <v>30</v>
      </c>
    </row>
    <row r="29" spans="1:7" x14ac:dyDescent="0.3">
      <c r="A29" t="s">
        <v>54</v>
      </c>
      <c r="B29" t="s">
        <v>35</v>
      </c>
      <c r="C29">
        <v>1</v>
      </c>
      <c r="D29">
        <f>C29*2</f>
        <v>2</v>
      </c>
      <c r="E29" t="s">
        <v>36</v>
      </c>
      <c r="F29" t="s">
        <v>37</v>
      </c>
      <c r="G29" t="b">
        <v>1</v>
      </c>
    </row>
    <row r="30" spans="1:7" x14ac:dyDescent="0.3">
      <c r="A30" t="s">
        <v>54</v>
      </c>
      <c r="B30" t="s">
        <v>38</v>
      </c>
      <c r="C30">
        <v>1</v>
      </c>
      <c r="D30">
        <f>C30*2</f>
        <v>2</v>
      </c>
      <c r="E30" t="s">
        <v>39</v>
      </c>
      <c r="F3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2022-05-22T11:28:06Z</dcterms:created>
  <dcterms:modified xsi:type="dcterms:W3CDTF">2022-05-22T11:45:17Z</dcterms:modified>
</cp:coreProperties>
</file>