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B37A82AB-41D2-41E7-9B85-B5A7497F1B15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6" i="4" l="1"/>
  <c r="J47" i="4"/>
  <c r="J48" i="4"/>
  <c r="J45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<sst xmlns="http://schemas.openxmlformats.org/spreadsheetml/2006/main" count="323" uniqueCount="223">
  <si>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</si>
  <si>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</si>
  <si>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</si>
  <si>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</si>
  <si>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</si>
  <si>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</si>
  <si>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</si>
  <si>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</si>
  <si>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</si>
  <si>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</si>
  <si>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</si>
  <si>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</si>
  <si>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</si>
  <si>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</si>
  <si>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</si>
  <si>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</si>
  <si>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</si>
  <si>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</si>
  <si>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</si>
  <si>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</si>
  <si>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</si>
  <si>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</si>
  <si>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</si>
  <si>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</si>
  <si>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</si>
  <si>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</si>
  <si>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</si>
  <si>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</si>
  <si>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</si>
  <si>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</si>
  <si>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</si>
  <si>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</si>
  <si>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</si>
  <si>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</si>
  <si>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</si>
  <si>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</si>
  <si>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</si>
  <si>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</si>
  <si>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</si>
  <si>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</si>
  <si>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</si>
  <si>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</si>
  <si>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</si>
  <si>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</si>
  <si>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</si>
  <si>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</si>
  <si>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</si>
  <si>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</si>
  <si>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</si>
  <si>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</si>
  <si>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</si>
  <si>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</si>
  <si>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</si>
  <si>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</si>
  <si>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</si>
  <si>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</si>
  <si>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</si>
  <si>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</si>
  <si>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</si>
  <si>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</si>
  <si>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</si>
  <si>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</si>
  <si>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</si>
  <si>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</si>
  <si>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</si>
  <si>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</si>
  <si>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</si>
  <si>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</si>
  <si>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</si>
  <si>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</si>
  <si>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</si>
  <si>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</si>
  <si>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</si>
  <si>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</si>
  <si>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</si>
  <si>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</si>
  <si>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</si>
  <si>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</si>
  <si>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</si>
  <si>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</si>
  <si>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</si>
  <si>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</si>
  <si>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</si>
  <si>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</si>
  <si>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</si>
  <si>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</si>
  <si>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</si>
  <si>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</si>
  <si>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</si>
  <si>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</si>
  <si>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</si>
  <si>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</si>
  <si>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</si>
  <si>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</si>
  <si>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</si>
  <si>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</si>
  <si>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</si>
  <si>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</si>
  <si>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</si>
  <si>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</si>
  <si>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</si>
  <si>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</si>
  <si>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</si>
  <si>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</si>
  <si>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</si>
  <si>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</si>
  <si>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</si>
  <si>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</si>
  <si>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</si>
  <si>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</si>
  <si>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</si>
  <si>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</si>
  <si>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</si>
  <si>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</si>
  <si>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</si>
  <si>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</si>
  <si>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</si>
  <si>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</si>
  <si>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</si>
  <si>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</si>
  <si>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</si>
  <si>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</si>
  <si>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</si>
  <si>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</si>
  <si>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</si>
  <si>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</si>
  <si>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</si>
  <si>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</si>
  <si>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</si>
  <si>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</si>
  <si>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</si>
  <si>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</si>
  <si>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</si>
  <si>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</si>
  <si>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yibanfanshuang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</si>
  <si>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</si>
  <si>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</si>
  <si>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</si>
  <si>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</si>
  <si>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</si>
  <si>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</si>
  <si>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</si>
  <si>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</si>
  <si>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</si>
  <si>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</si>
  <si>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</si>
  <si>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</si>
  <si>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</si>
  <si>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</si>
  <si>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</si>
  <si>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</si>
  <si>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</si>
  <si>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</si>
  <si>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</si>
  <si>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</si>
  <si>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</si>
  <si>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</si>
  <si>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</si>
  <si>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</si>
  <si>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</si>
  <si>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</si>
  <si>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</si>
  <si>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</si>
  <si>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</si>
  <si>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</si>
  <si>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</si>
  <si>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</si>
  <si>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</si>
  <si>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</si>
  <si>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</si>
  <si>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</si>
  <si>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</si>
  <si>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</si>
  <si>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</si>
  <si>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</si>
  <si>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</si>
  <si>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</si>
  <si>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</si>
  <si>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</si>
  <si>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</si>
  <si>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</si>
  <si>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</si>
  <si>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</si>
  <si>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</si>
  <si>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</si>
  <si>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</si>
  <si>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</si>
  <si>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</si>
  <si>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</si>
  <si>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</si>
  <si>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</si>
  <si>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</si>
  <si>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</si>
  <si>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</si>
  <si>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</si>
  <si>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</si>
  <si>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</si>
  <si>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</si>
  <si>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</si>
  <si>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</si>
  <si>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耐力值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</si>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</sst>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92</v>
      </c>
      <c r="X1" s="26" t="s">
        <v>29</v>
      </c>
      <c r="Y1" s="33" t="s">
        <v>99</v>
      </c>
      <c r="Z1" s="26" t="s">
        <v>30</v>
      </c>
      <c r="AA1" s="26" t="s">
        <v>140</v>
      </c>
      <c r="AB1" s="26" t="s">
        <v>100</v>
      </c>
      <c r="AC1" s="26" t="s">
        <v>34</v>
      </c>
    </row>
    <row r="2" spans="1:29" x14ac:dyDescent="0.2">
      <c r="D2" s="29" t="s">
        <v>11</v>
      </c>
      <c r="E2" s="29" t="s">
        <v>112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196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181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101</v>
      </c>
    </row>
    <row r="4" spans="1:29" x14ac:dyDescent="0.2">
      <c r="B4" s="26" t="s">
        <v>158</v>
      </c>
      <c r="C4" s="47" t="s">
        <v>182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159</v>
      </c>
      <c r="C5" s="47" t="s">
        <v>183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184</v>
      </c>
      <c r="E6" s="26">
        <v>1</v>
      </c>
      <c r="H6" s="27">
        <v>1</v>
      </c>
      <c r="U6" s="27">
        <v>150</v>
      </c>
      <c r="V6" s="26">
        <v>150</v>
      </c>
      <c r="W6" s="28" t="s">
        <v>97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160</v>
      </c>
      <c r="C7" s="47" t="s">
        <v>185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98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102</v>
      </c>
    </row>
    <row r="8" spans="1:29" x14ac:dyDescent="0.2">
      <c r="B8" s="26" t="s">
        <v>161</v>
      </c>
      <c r="C8" s="47" t="s">
        <v>186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162</v>
      </c>
      <c r="C9" s="47" t="s">
        <v>187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103</v>
      </c>
    </row>
    <row r="10" spans="1:29" x14ac:dyDescent="0.2">
      <c r="B10" s="26" t="s">
        <v>163</v>
      </c>
      <c r="C10" s="47" t="s">
        <v>188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97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104</v>
      </c>
    </row>
    <row r="12" spans="1:29" x14ac:dyDescent="0.2">
      <c r="A12" s="26" t="s">
        <v>35</v>
      </c>
      <c r="B12" s="26" t="s">
        <v>36</v>
      </c>
      <c r="C12" s="47" t="s">
        <v>189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105</v>
      </c>
      <c r="C13" s="47" t="s">
        <v>190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106</v>
      </c>
      <c r="C14" s="47" t="s">
        <v>191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107</v>
      </c>
      <c r="C15" s="47" t="s">
        <v>192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98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108</v>
      </c>
      <c r="C16" s="47" t="s">
        <v>193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98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109</v>
      </c>
      <c r="C17" s="47" t="s">
        <v>194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98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110</v>
      </c>
      <c r="C18" s="47" t="s">
        <v>195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98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197</v>
      </c>
    </row>
    <row r="3" spans="2:2" x14ac:dyDescent="0.2">
      <c r="B3" t="s">
        <v>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zoomScaleNormal="100" workbookViewId="0">
      <pane ySplit="1" topLeftCell="A17" activePane="bottomLeft" state="frozen"/>
      <selection pane="bottomLeft" activeCell="B42" sqref="B42:G42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113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136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118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58</v>
      </c>
    </row>
    <row r="6" spans="1:9" s="12" customFormat="1" x14ac:dyDescent="0.2">
      <c r="A6" s="34" t="s">
        <v>114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54</v>
      </c>
      <c r="C7" s="11" t="s">
        <v>124</v>
      </c>
      <c r="D7" s="11" t="s">
        <v>55</v>
      </c>
      <c r="E7" s="43" t="s">
        <v>56</v>
      </c>
      <c r="F7" s="38"/>
      <c r="G7" s="11" t="s">
        <v>57</v>
      </c>
      <c r="H7" s="11" t="s">
        <v>111</v>
      </c>
    </row>
    <row r="8" spans="1:9" x14ac:dyDescent="0.2">
      <c r="A8" s="9" t="s">
        <v>119</v>
      </c>
      <c r="B8" s="9" t="s">
        <v>122</v>
      </c>
      <c r="C8" s="11"/>
      <c r="D8" s="11"/>
      <c r="E8" s="43"/>
      <c r="F8" s="38"/>
      <c r="G8" s="11"/>
      <c r="H8" s="11"/>
    </row>
    <row r="9" spans="1:9" x14ac:dyDescent="0.2">
      <c r="A9" s="9" t="s">
        <v>120</v>
      </c>
      <c r="B9" s="9" t="s">
        <v>125</v>
      </c>
      <c r="C9" s="11"/>
      <c r="D9" s="11"/>
      <c r="E9" s="43"/>
      <c r="F9" s="38"/>
      <c r="G9" s="11"/>
      <c r="H9" s="11"/>
    </row>
    <row r="10" spans="1:9" x14ac:dyDescent="0.2">
      <c r="A10" s="9" t="s">
        <v>121</v>
      </c>
      <c r="B10" s="9" t="s">
        <v>123</v>
      </c>
      <c r="C10" s="11"/>
      <c r="D10" s="11"/>
      <c r="E10" s="43"/>
      <c r="F10" s="38"/>
      <c r="G10" s="11"/>
      <c r="H10" s="11"/>
    </row>
    <row r="11" spans="1:9" x14ac:dyDescent="0.2">
      <c r="A11" s="9" t="s">
        <v>126</v>
      </c>
      <c r="B11" t="s">
        <v>141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127</v>
      </c>
      <c r="B12" t="s">
        <v>209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142</v>
      </c>
      <c r="B13" t="s">
        <v>210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143</v>
      </c>
      <c r="B14" t="s">
        <v>211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115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128</v>
      </c>
      <c r="B17" s="9" t="s">
        <v>208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137</v>
      </c>
      <c r="B18" s="9" t="s">
        <v>61</v>
      </c>
      <c r="C18" s="13" t="s">
        <v>63</v>
      </c>
      <c r="D18" s="13" t="s">
        <v>62</v>
      </c>
      <c r="E18" s="44" t="s">
        <v>64</v>
      </c>
      <c r="F18" s="46" t="s">
        <v>65</v>
      </c>
      <c r="G18" s="13" t="s">
        <v>67</v>
      </c>
      <c r="H18" s="13" t="s">
        <v>66</v>
      </c>
    </row>
    <row r="19" spans="1:14" s="23" customFormat="1" x14ac:dyDescent="0.2">
      <c r="A19" s="23" t="s">
        <v>129</v>
      </c>
      <c r="B19" s="23" t="s">
        <v>93</v>
      </c>
      <c r="C19" s="24" t="s">
        <v>94</v>
      </c>
      <c r="D19" s="24" t="s">
        <v>219</v>
      </c>
      <c r="E19" s="45" t="s">
        <v>218</v>
      </c>
      <c r="F19" s="39" t="s">
        <v>95</v>
      </c>
      <c r="G19" s="24" t="s">
        <v>217</v>
      </c>
      <c r="H19" s="24" t="s">
        <v>96</v>
      </c>
      <c r="I19" s="25"/>
    </row>
    <row r="20" spans="1:14" x14ac:dyDescent="0.2">
      <c r="A20" s="9" t="s">
        <v>152</v>
      </c>
      <c r="B20" s="9" t="s">
        <v>59</v>
      </c>
      <c r="C20" s="11" t="s">
        <v>153</v>
      </c>
      <c r="D20" s="11" t="s">
        <v>157</v>
      </c>
      <c r="E20" s="11" t="s">
        <v>156</v>
      </c>
      <c r="F20" s="11" t="s">
        <v>155</v>
      </c>
      <c r="G20" s="9" t="s">
        <v>154</v>
      </c>
      <c r="H20" s="9" t="s">
        <v>154</v>
      </c>
    </row>
    <row r="21" spans="1:14" x14ac:dyDescent="0.2">
      <c r="A21" s="9" t="s">
        <v>148</v>
      </c>
      <c r="B21" s="9" t="s">
        <v>222</v>
      </c>
      <c r="C21" s="11">
        <v>1</v>
      </c>
      <c r="D21" s="11"/>
      <c r="E21" s="11"/>
      <c r="F21" s="11"/>
    </row>
    <row r="22" spans="1:14" x14ac:dyDescent="0.2">
      <c r="A22" s="9" t="s">
        <v>149</v>
      </c>
      <c r="B22" s="9" t="s">
        <v>146</v>
      </c>
      <c r="C22" s="11">
        <v>1</v>
      </c>
      <c r="D22" s="11">
        <v>1</v>
      </c>
      <c r="E22" s="11"/>
      <c r="F22" s="11"/>
    </row>
    <row r="23" spans="1:14" x14ac:dyDescent="0.2">
      <c r="B23" s="9" t="s">
        <v>221</v>
      </c>
      <c r="C23" s="11">
        <v>1</v>
      </c>
      <c r="D23" s="11">
        <v>1</v>
      </c>
      <c r="E23" s="11"/>
      <c r="F23" s="11"/>
    </row>
    <row r="24" spans="1:14" x14ac:dyDescent="0.2">
      <c r="B24" s="9" t="s">
        <v>220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150</v>
      </c>
      <c r="B25" s="9" t="s">
        <v>147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151</v>
      </c>
      <c r="B26" s="9" t="s">
        <v>145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116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60</v>
      </c>
      <c r="C30" s="10"/>
      <c r="D30" s="10"/>
      <c r="E30" s="42"/>
      <c r="F30" s="37"/>
      <c r="G30" s="10"/>
      <c r="H30" s="10"/>
      <c r="I30" s="14" t="s">
        <v>216</v>
      </c>
    </row>
    <row r="31" spans="1:14" x14ac:dyDescent="0.2">
      <c r="A31" s="9" t="s">
        <v>144</v>
      </c>
      <c r="B31" s="3" t="s">
        <v>214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>1-(1-C11)*(1-C31)</f>
        <v>0.7975000000000001</v>
      </c>
      <c r="J31" s="17">
        <f>1-(1-D11)*(1-D31)</f>
        <v>0.75</v>
      </c>
      <c r="K31" s="17">
        <f>1-(1-E11)*(1-E31)</f>
        <v>0.69750000000000001</v>
      </c>
      <c r="L31" s="17">
        <f>1-(1-F11)*(1-F31)</f>
        <v>0.64</v>
      </c>
      <c r="M31" s="17">
        <f>1-(1-G11)*(1-G31)</f>
        <v>0.5774999999999999</v>
      </c>
      <c r="N31" s="17">
        <f>1-(1-H11)*(1-H31)</f>
        <v>0.51</v>
      </c>
    </row>
    <row r="32" spans="1:14" x14ac:dyDescent="0.2">
      <c r="A32" s="9" t="s">
        <v>130</v>
      </c>
      <c r="B32" t="s">
        <v>215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>1-(1-C12)*(1-C32)</f>
        <v>0.5774999999999999</v>
      </c>
      <c r="J32" s="17">
        <f>1-(1-D12)*(1-D32)</f>
        <v>0.51</v>
      </c>
      <c r="K32" s="17">
        <f>1-(1-E12)*(1-E32)</f>
        <v>0.4375</v>
      </c>
      <c r="L32" s="17">
        <f>1-(1-F12)*(1-F32)</f>
        <v>0.35999999999999988</v>
      </c>
      <c r="M32" s="17">
        <f>1-(1-G12)*(1-G32)</f>
        <v>0.27750000000000008</v>
      </c>
      <c r="N32" s="17">
        <f>1-(1-H12)*(1-H32)</f>
        <v>9.7500000000000031E-2</v>
      </c>
    </row>
    <row r="33" spans="1:14" x14ac:dyDescent="0.2">
      <c r="A33" s="9" t="s">
        <v>131</v>
      </c>
      <c r="B33" t="s">
        <v>213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>1-(1-C13)*(1-C33)</f>
        <v>0.75</v>
      </c>
      <c r="J33" s="17">
        <f>1-(1-D13)*(1-D33)</f>
        <v>0.69750000000000001</v>
      </c>
      <c r="K33" s="17">
        <f>1-(1-E13)*(1-E33)</f>
        <v>0.64</v>
      </c>
      <c r="L33" s="17">
        <f>1-(1-F13)*(1-F33)</f>
        <v>0.5774999999999999</v>
      </c>
      <c r="M33" s="17">
        <f>1-(1-G13)*(1-G33)</f>
        <v>0.35999999999999988</v>
      </c>
      <c r="N33" s="17">
        <f>1-(1-H13)*(1-H33)</f>
        <v>0.27750000000000008</v>
      </c>
    </row>
    <row r="34" spans="1:14" x14ac:dyDescent="0.2">
      <c r="A34" s="9" t="s">
        <v>132</v>
      </c>
      <c r="B34" t="s">
        <v>212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>1-(1-C14)*(1-C34)</f>
        <v>0.69750000000000001</v>
      </c>
      <c r="J34" s="17">
        <f>1-(1-D14)*(1-D34)</f>
        <v>0.64</v>
      </c>
      <c r="K34" s="17">
        <f>1-(1-E14)*(1-E34)</f>
        <v>0.5774999999999999</v>
      </c>
      <c r="L34" s="17">
        <f>1-(1-F14)*(1-F34)</f>
        <v>0.51</v>
      </c>
      <c r="M34" s="17">
        <f>1-(1-G14)*(1-G34)</f>
        <v>0.4375</v>
      </c>
      <c r="N34" s="17">
        <f>1-(1-H14)*(1-H34)</f>
        <v>0.18999999999999995</v>
      </c>
    </row>
    <row r="35" spans="1:14" x14ac:dyDescent="0.2">
      <c r="A35" s="9" t="s">
        <v>138</v>
      </c>
      <c r="B35" s="9" t="s">
        <v>68</v>
      </c>
      <c r="C35" s="10">
        <v>0.5</v>
      </c>
      <c r="D35" s="10">
        <v>0.4</v>
      </c>
      <c r="E35" s="42">
        <v>0.3</v>
      </c>
      <c r="F35" s="37">
        <v>0.2</v>
      </c>
      <c r="G35" s="10">
        <v>0.1</v>
      </c>
      <c r="H35" s="10">
        <v>0</v>
      </c>
    </row>
    <row r="36" spans="1:14" x14ac:dyDescent="0.2">
      <c r="A36" s="9" t="s">
        <v>134</v>
      </c>
      <c r="B36" s="9" t="s">
        <v>69</v>
      </c>
      <c r="C36" s="10">
        <v>0.2</v>
      </c>
      <c r="D36" s="10">
        <v>0.15</v>
      </c>
      <c r="E36" s="42">
        <v>0.1</v>
      </c>
      <c r="F36" s="37">
        <v>0.05</v>
      </c>
      <c r="G36" s="10">
        <v>0</v>
      </c>
      <c r="H36" s="10">
        <v>0</v>
      </c>
    </row>
    <row r="37" spans="1:14" x14ac:dyDescent="0.2">
      <c r="A37" s="9" t="s">
        <v>139</v>
      </c>
      <c r="B37" s="9" t="s">
        <v>70</v>
      </c>
      <c r="C37" s="10">
        <v>0.8</v>
      </c>
      <c r="D37" s="10">
        <v>0.5</v>
      </c>
      <c r="E37" s="42">
        <v>0.4</v>
      </c>
      <c r="F37" s="37">
        <v>0.3</v>
      </c>
      <c r="G37" s="10">
        <v>0.2</v>
      </c>
      <c r="H37" s="10">
        <v>0</v>
      </c>
    </row>
    <row r="39" spans="1:14" s="12" customFormat="1" x14ac:dyDescent="0.2">
      <c r="A39" s="34" t="s">
        <v>117</v>
      </c>
      <c r="B39" s="12" t="s">
        <v>199</v>
      </c>
      <c r="E39" s="41">
        <v>3</v>
      </c>
      <c r="F39" s="36">
        <v>2</v>
      </c>
      <c r="G39" s="12">
        <v>1</v>
      </c>
      <c r="H39" s="12">
        <v>0</v>
      </c>
      <c r="I39" s="15"/>
    </row>
    <row r="40" spans="1:14" x14ac:dyDescent="0.2">
      <c r="A40" s="9" t="s">
        <v>133</v>
      </c>
      <c r="B40" s="9" t="s">
        <v>200</v>
      </c>
      <c r="E40" s="40">
        <v>150</v>
      </c>
      <c r="F40" s="35">
        <v>120</v>
      </c>
      <c r="G40" s="9">
        <v>100</v>
      </c>
      <c r="H40" s="9">
        <v>70</v>
      </c>
    </row>
    <row r="41" spans="1:14" x14ac:dyDescent="0.2">
      <c r="A41" s="9" t="s">
        <v>135</v>
      </c>
      <c r="B41" s="9" t="s">
        <v>51</v>
      </c>
      <c r="E41" s="40">
        <v>3</v>
      </c>
      <c r="F41" s="35">
        <v>2</v>
      </c>
      <c r="G41" s="9">
        <v>1</v>
      </c>
      <c r="H41" s="9">
        <v>1</v>
      </c>
    </row>
    <row r="44" spans="1:14" x14ac:dyDescent="0.2">
      <c r="C44" s="9" t="s">
        <v>38</v>
      </c>
      <c r="D44" s="9" t="s">
        <v>39</v>
      </c>
      <c r="E44" s="40" t="s">
        <v>40</v>
      </c>
      <c r="F44" s="35" t="s">
        <v>41</v>
      </c>
      <c r="G44" s="9" t="s">
        <v>42</v>
      </c>
    </row>
    <row r="45" spans="1:14" x14ac:dyDescent="0.2">
      <c r="C45" s="9">
        <v>3</v>
      </c>
      <c r="D45" s="9">
        <v>3</v>
      </c>
      <c r="E45" s="40">
        <v>3</v>
      </c>
      <c r="F45" s="35">
        <v>3</v>
      </c>
      <c r="G45" s="9">
        <v>1</v>
      </c>
      <c r="J45" s="9">
        <f>13-SUM(C45:G45)</f>
        <v>0</v>
      </c>
    </row>
    <row r="46" spans="1:14" x14ac:dyDescent="0.2">
      <c r="C46" s="9">
        <v>5</v>
      </c>
      <c r="D46" s="9">
        <v>2</v>
      </c>
      <c r="E46" s="40">
        <v>2</v>
      </c>
      <c r="F46" s="35">
        <v>3</v>
      </c>
      <c r="G46" s="9">
        <v>1</v>
      </c>
      <c r="J46" s="9">
        <f t="shared" ref="J46:J48" si="0">13-SUM(C46:G46)</f>
        <v>0</v>
      </c>
    </row>
    <row r="47" spans="1:14" x14ac:dyDescent="0.2">
      <c r="C47" s="9">
        <v>5</v>
      </c>
      <c r="D47" s="9">
        <v>5</v>
      </c>
      <c r="E47" s="40">
        <v>1</v>
      </c>
      <c r="F47" s="35">
        <v>1</v>
      </c>
      <c r="G47" s="9">
        <v>1</v>
      </c>
      <c r="J47" s="9">
        <f t="shared" si="0"/>
        <v>0</v>
      </c>
    </row>
    <row r="48" spans="1:14" x14ac:dyDescent="0.2">
      <c r="J48" s="9">
        <f t="shared" si="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  <c r="H1" t="s">
        <v>80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85</v>
      </c>
      <c r="V1" s="2" t="s">
        <v>87</v>
      </c>
      <c r="W1" s="2" t="s">
        <v>86</v>
      </c>
      <c r="X1" s="2" t="s">
        <v>88</v>
      </c>
    </row>
    <row r="2" spans="1:24" x14ac:dyDescent="0.2">
      <c r="A2" t="s">
        <v>71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72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73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74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75</v>
      </c>
      <c r="E6">
        <v>1</v>
      </c>
      <c r="Q6">
        <v>1</v>
      </c>
    </row>
    <row r="7" spans="1:24" x14ac:dyDescent="0.2">
      <c r="A7" t="s">
        <v>76</v>
      </c>
      <c r="F7">
        <v>1</v>
      </c>
      <c r="R7">
        <v>1</v>
      </c>
    </row>
    <row r="8" spans="1:24" x14ac:dyDescent="0.2">
      <c r="A8" t="s">
        <v>77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78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79</v>
      </c>
      <c r="H13" t="s">
        <v>80</v>
      </c>
      <c r="I13" s="2" t="s">
        <v>71</v>
      </c>
      <c r="J13" s="2" t="s">
        <v>72</v>
      </c>
      <c r="K13" s="2" t="s">
        <v>73</v>
      </c>
      <c r="L13" s="2" t="s">
        <v>74</v>
      </c>
      <c r="M13" s="2" t="s">
        <v>81</v>
      </c>
      <c r="N13" s="2" t="s">
        <v>82</v>
      </c>
      <c r="O13" s="2" t="s">
        <v>83</v>
      </c>
      <c r="P13" s="2" t="s">
        <v>84</v>
      </c>
      <c r="Q13" s="2" t="s">
        <v>75</v>
      </c>
      <c r="R13" s="2" t="s">
        <v>76</v>
      </c>
      <c r="S13" s="2" t="s">
        <v>77</v>
      </c>
      <c r="T13" s="2" t="s">
        <v>78</v>
      </c>
      <c r="U13" s="2" t="s">
        <v>85</v>
      </c>
      <c r="V13" s="2" t="s">
        <v>87</v>
      </c>
      <c r="W13" s="2" t="s">
        <v>86</v>
      </c>
      <c r="X13" s="2" t="s">
        <v>88</v>
      </c>
    </row>
    <row r="14" spans="1:24" x14ac:dyDescent="0.2">
      <c r="A14" t="s">
        <v>89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71</v>
      </c>
      <c r="C18" t="s">
        <v>72</v>
      </c>
      <c r="D18" t="s">
        <v>73</v>
      </c>
      <c r="E18" s="18" t="s">
        <v>74</v>
      </c>
      <c r="F18" t="s">
        <v>75</v>
      </c>
      <c r="G18" t="s">
        <v>76</v>
      </c>
      <c r="H18" t="s">
        <v>77</v>
      </c>
      <c r="I18" t="s">
        <v>78</v>
      </c>
    </row>
    <row r="19" spans="1:9" ht="28.5" x14ac:dyDescent="0.2">
      <c r="A19" s="21" t="s">
        <v>90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91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202</v>
      </c>
      <c r="C23" t="s">
        <v>203</v>
      </c>
      <c r="D23" t="s">
        <v>204</v>
      </c>
      <c r="E23" t="s">
        <v>205</v>
      </c>
      <c r="F23" t="s">
        <v>206</v>
      </c>
      <c r="G23" t="s">
        <v>207</v>
      </c>
    </row>
    <row r="24" spans="1:9" x14ac:dyDescent="0.2">
      <c r="A24" t="s">
        <v>201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164</v>
      </c>
      <c r="C2" t="s">
        <v>166</v>
      </c>
      <c r="D2" t="s">
        <v>167</v>
      </c>
      <c r="E2" t="s">
        <v>168</v>
      </c>
      <c r="F2" t="s">
        <v>173</v>
      </c>
      <c r="G2" t="s">
        <v>169</v>
      </c>
      <c r="H2" t="s">
        <v>171</v>
      </c>
      <c r="I2" t="s">
        <v>172</v>
      </c>
      <c r="J2" t="s">
        <v>10</v>
      </c>
      <c r="K2" t="s">
        <v>169</v>
      </c>
      <c r="L2" t="s">
        <v>172</v>
      </c>
      <c r="M2" t="s">
        <v>170</v>
      </c>
    </row>
    <row r="3" spans="2:19" ht="20.25" x14ac:dyDescent="0.3">
      <c r="F3" t="s">
        <v>174</v>
      </c>
      <c r="L3" t="s">
        <v>172</v>
      </c>
      <c r="M3" t="s">
        <v>175</v>
      </c>
      <c r="N3" t="s">
        <v>73</v>
      </c>
      <c r="O3" t="s">
        <v>176</v>
      </c>
      <c r="P3" t="s">
        <v>169</v>
      </c>
    </row>
    <row r="4" spans="2:19" x14ac:dyDescent="0.2">
      <c r="B4" t="s">
        <v>178</v>
      </c>
      <c r="L4" t="s">
        <v>165</v>
      </c>
      <c r="M4" t="s">
        <v>172</v>
      </c>
      <c r="N4" t="s">
        <v>177</v>
      </c>
      <c r="O4">
        <v>50</v>
      </c>
      <c r="P4" t="s">
        <v>179</v>
      </c>
      <c r="Q4" t="s">
        <v>169</v>
      </c>
      <c r="R4" t="s">
        <v>180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2019-10-25T09:57:46Z</dcterms:modified>
</cp:coreProperties>
</file>