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cierae/Desktop/Intro To Comp Apps/Community Project/"/>
    </mc:Choice>
  </mc:AlternateContent>
  <xr:revisionPtr revIDLastSave="0" documentId="13_ncr:1_{65BDDD0B-7781-6448-8172-D05A56537457}" xr6:coauthVersionLast="45" xr6:coauthVersionMax="45" xr10:uidLastSave="{00000000-0000-0000-0000-000000000000}"/>
  <bookViews>
    <workbookView xWindow="9720" yWindow="460" windowWidth="28040" windowHeight="19180" xr2:uid="{6BFD2952-F9A4-2443-B7E9-3507F33FDAC0}"/>
  </bookViews>
  <sheets>
    <sheet name="Charts" sheetId="1" r:id="rId1"/>
    <sheet name="Bryce Canyon Data" sheetId="2" r:id="rId2"/>
    <sheet name="Grand Canyon Data" sheetId="3" r:id="rId3"/>
    <sheet name="Zion Da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<sst xmlns="http://schemas.openxmlformats.org/spreadsheetml/2006/main" count="124" uniqueCount="32">
  <si>
    <t>Zion NP</t>
  </si>
  <si>
    <t>Bookmark this report: https://irma.nps.gov/Stats/SSRSReports/Park%20Specific%20Reports/Summary%20of%20Visitor%20Use%20By%20Month%20and%20Year%20(1979%20-%20Last%20Calendar%20Year)</t>
  </si>
  <si>
    <t/>
  </si>
  <si>
    <t>Recreation Visitors</t>
  </si>
  <si>
    <t>Non-Recreation Visitors</t>
  </si>
  <si>
    <t>Concession Lodging</t>
  </si>
  <si>
    <t>Tent Campers</t>
  </si>
  <si>
    <t>RV Campers</t>
  </si>
  <si>
    <t>Concession Camping</t>
  </si>
  <si>
    <t>Backcountry Campers</t>
  </si>
  <si>
    <t>Misc Campers</t>
  </si>
  <si>
    <t>Total Overnight Stays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</si>
  <si>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</si>
  <si>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</si>
  <si>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</si>
  <si>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</si>
  <si>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</si>
  <si>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</si>
  <si>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</si>
  <si>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</si>
  <si>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</si>
  <si>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</si>
  <si>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</si>
  <si>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</si>
  <si>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2020 Totals</t>
  </si>
  <si>
    <t>Report Totals</t>
  </si>
  <si>
    <t>Bryce Canyon NP</t>
  </si>
  <si>
    <t>Grand Canyon NP</t>
  </si>
  <si>
    <t>Bryce</t>
  </si>
  <si>
    <t>Grand</t>
  </si>
  <si>
    <t>Zion</t>
  </si>
  <si>
    <t>Recreation Visitors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</si>
</sst>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"/>
  </numFmts>
  <fonts count="10" x14ac:knownFonts="1">
    <font>
      <sz val="12"/>
      <color theme="1"/>
      <name val="Calibri"/>
      <family val="2"/>
      <scheme val="minor"/>
    </font>
    <font>
      <b/>
      <sz val="14"/>
      <color rgb="FF000000"/>
      <name val="Arial"/>
    </font>
    <font>
      <sz val="11"/>
      <name val="Calibri"/>
    </font>
    <font>
      <sz val="8"/>
      <color rgb="FF000000"/>
      <name val="Arial"/>
    </font>
    <font>
      <b/>
      <sz val="9"/>
      <color rgb="FF854136"/>
      <name val="Arial"/>
    </font>
    <font>
      <sz val="9"/>
      <color rgb="FF000000"/>
      <name val="Arial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2"/>
        <bgColor rgb="FFF5F5F5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rgb="FF5E7630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5E7630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5E7630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D3D3D3"/>
      </bottom>
      <diagonal/>
    </border>
    <border>
      <left style="thin">
        <color rgb="FF5E7630"/>
      </left>
      <right/>
      <top style="thin">
        <color rgb="FFD3D3D3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5E7630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5E7630"/>
      </bottom>
      <diagonal/>
    </border>
    <border>
      <left/>
      <right/>
      <top/>
      <bottom style="thick">
        <color indexed="64"/>
      </bottom>
      <diagonal/>
    </border>
    <border>
      <left style="thin">
        <color rgb="FF5E7630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left" vertical="top" wrapText="1" readingOrder="1"/>
    </xf>
    <xf numFmtId="164" fontId="5" fillId="2" borderId="7" xfId="0" applyNumberFormat="1" applyFont="1" applyFill="1" applyBorder="1" applyAlignment="1">
      <alignment vertical="top" wrapText="1" readingOrder="1"/>
    </xf>
    <xf numFmtId="164" fontId="5" fillId="2" borderId="8" xfId="0" applyNumberFormat="1" applyFont="1" applyFill="1" applyBorder="1" applyAlignment="1">
      <alignment vertical="top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164" fontId="5" fillId="3" borderId="7" xfId="0" applyNumberFormat="1" applyFont="1" applyFill="1" applyBorder="1" applyAlignment="1">
      <alignment vertical="top" wrapText="1" readingOrder="1"/>
    </xf>
    <xf numFmtId="164" fontId="5" fillId="3" borderId="8" xfId="0" applyNumberFormat="1" applyFont="1" applyFill="1" applyBorder="1" applyAlignment="1">
      <alignment vertical="top" wrapText="1" readingOrder="1"/>
    </xf>
    <xf numFmtId="0" fontId="4" fillId="0" borderId="9" xfId="0" applyFont="1" applyBorder="1" applyAlignment="1">
      <alignment horizontal="left" vertical="top" wrapText="1" readingOrder="1"/>
    </xf>
    <xf numFmtId="0" fontId="5" fillId="0" borderId="5" xfId="0" applyFont="1" applyBorder="1" applyAlignment="1">
      <alignment vertical="top" wrapText="1" readingOrder="1"/>
    </xf>
    <xf numFmtId="0" fontId="5" fillId="0" borderId="6" xfId="0" applyFont="1" applyBorder="1" applyAlignment="1">
      <alignment vertical="top" wrapText="1" readingOrder="1"/>
    </xf>
    <xf numFmtId="0" fontId="4" fillId="2" borderId="10" xfId="0" applyFont="1" applyFill="1" applyBorder="1" applyAlignment="1">
      <alignment horizontal="left" vertical="top" wrapText="1" readingOrder="1"/>
    </xf>
    <xf numFmtId="164" fontId="3" fillId="2" borderId="11" xfId="0" applyNumberFormat="1" applyFont="1" applyFill="1" applyBorder="1" applyAlignment="1">
      <alignment vertical="center" wrapText="1" readingOrder="1"/>
    </xf>
    <xf numFmtId="164" fontId="3" fillId="2" borderId="12" xfId="0" applyNumberFormat="1" applyFont="1" applyFill="1" applyBorder="1" applyAlignment="1">
      <alignment vertical="center" wrapText="1" readingOrder="1"/>
    </xf>
    <xf numFmtId="0" fontId="1" fillId="0" borderId="0" xfId="0" applyFont="1" applyAlignment="1">
      <alignment horizontal="center" vertical="top" wrapText="1" readingOrder="1"/>
    </xf>
    <xf numFmtId="0" fontId="2" fillId="0" borderId="0" xfId="0" applyFont="1"/>
    <xf numFmtId="0" fontId="3" fillId="0" borderId="0" xfId="0" applyFont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64" fontId="7" fillId="2" borderId="7" xfId="0" applyNumberFormat="1" applyFont="1" applyFill="1" applyBorder="1" applyAlignment="1">
      <alignment vertical="top" wrapText="1" readingOrder="1"/>
    </xf>
    <xf numFmtId="0" fontId="9" fillId="0" borderId="4" xfId="0" applyFont="1" applyFill="1" applyBorder="1" applyAlignment="1">
      <alignment horizontal="left" vertical="top" wrapText="1" readingOrder="1"/>
    </xf>
    <xf numFmtId="164" fontId="7" fillId="4" borderId="7" xfId="0" applyNumberFormat="1" applyFont="1" applyFill="1" applyBorder="1" applyAlignment="1">
      <alignment vertical="top" wrapText="1" readingOrder="1"/>
    </xf>
    <xf numFmtId="0" fontId="9" fillId="5" borderId="4" xfId="0" applyFont="1" applyFill="1" applyBorder="1" applyAlignment="1">
      <alignment horizontal="left" vertical="top" wrapText="1" readingOrder="1"/>
    </xf>
    <xf numFmtId="0" fontId="9" fillId="0" borderId="14" xfId="0" applyFont="1" applyFill="1" applyBorder="1" applyAlignment="1">
      <alignment horizontal="left" vertical="top" wrapText="1" readingOrder="1"/>
    </xf>
    <xf numFmtId="164" fontId="7" fillId="2" borderId="15" xfId="0" applyNumberFormat="1" applyFont="1" applyFill="1" applyBorder="1" applyAlignment="1">
      <alignment vertical="top" wrapText="1" readingOrder="1"/>
    </xf>
    <xf numFmtId="0" fontId="6" fillId="0" borderId="13" xfId="0" applyFont="1" applyFill="1" applyBorder="1" applyAlignment="1"/>
    <xf numFmtId="0" fontId="8" fillId="0" borderId="1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Recreation Visitors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080233657661477"/>
          <c:y val="5.98802395209580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9487349434856"/>
          <c:y val="7.2432693667782544E-2"/>
          <c:w val="0.72571824986523148"/>
          <c:h val="0.76830284313263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Bryce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cat>
            <c:strRef>
              <c:f>Charts!$A$3:$A$14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Charts!$B$3:$B$14</c:f>
              <c:numCache>
                <c:formatCode>[$-10409]#,##0</c:formatCode>
                <c:ptCount val="12"/>
                <c:pt idx="0">
                  <c:v>32744</c:v>
                </c:pt>
                <c:pt idx="1">
                  <c:v>38890</c:v>
                </c:pt>
                <c:pt idx="2">
                  <c:v>45132</c:v>
                </c:pt>
                <c:pt idx="3">
                  <c:v>3223</c:v>
                </c:pt>
                <c:pt idx="4">
                  <c:v>69579</c:v>
                </c:pt>
                <c:pt idx="5">
                  <c:v>195463</c:v>
                </c:pt>
                <c:pt idx="6">
                  <c:v>227563</c:v>
                </c:pt>
                <c:pt idx="7">
                  <c:v>210153</c:v>
                </c:pt>
                <c:pt idx="8">
                  <c:v>280398</c:v>
                </c:pt>
                <c:pt idx="9">
                  <c:v>228770</c:v>
                </c:pt>
                <c:pt idx="10">
                  <c:v>80618</c:v>
                </c:pt>
                <c:pt idx="11">
                  <c:v>52122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2-DD4A-A13D-846BA25C2EB8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Grand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Charts!$A$3:$A$14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Charts!$C$3:$C$14</c:f>
              <c:numCache>
                <c:formatCode>[$-10409]#,##0</c:formatCode>
                <c:ptCount val="12"/>
                <c:pt idx="0">
                  <c:v>246460</c:v>
                </c:pt>
                <c:pt idx="1">
                  <c:v>252897</c:v>
                </c:pt>
                <c:pt idx="2">
                  <c:v>276002</c:v>
                </c:pt>
                <c:pt idx="3">
                  <c:v>0</c:v>
                </c:pt>
                <c:pt idx="4">
                  <c:v>43397</c:v>
                </c:pt>
                <c:pt idx="5">
                  <c:v>232267</c:v>
                </c:pt>
                <c:pt idx="6">
                  <c:v>350003</c:v>
                </c:pt>
                <c:pt idx="7">
                  <c:v>303900</c:v>
                </c:pt>
                <c:pt idx="8">
                  <c:v>249010</c:v>
                </c:pt>
                <c:pt idx="9">
                  <c:v>421568</c:v>
                </c:pt>
                <c:pt idx="10">
                  <c:v>275764</c:v>
                </c:pt>
                <c:pt idx="11">
                  <c:v>245830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902-DD4A-A13D-846BA25C2EB8}"/>
            </c:ext>
          </c:extLst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Zion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Charts!$D$3:$D$14</c:f>
              <c:numCache>
                <c:formatCode>[$-10409]#,##0</c:formatCode>
                <c:ptCount val="12"/>
                <c:pt idx="0">
                  <c:v>126994</c:v>
                </c:pt>
                <c:pt idx="1">
                  <c:v>133718</c:v>
                </c:pt>
                <c:pt idx="2">
                  <c:v>207400</c:v>
                </c:pt>
                <c:pt idx="3">
                  <c:v>40396</c:v>
                </c:pt>
                <c:pt idx="4">
                  <c:v>178194</c:v>
                </c:pt>
                <c:pt idx="5">
                  <c:v>377425</c:v>
                </c:pt>
                <c:pt idx="6">
                  <c:v>449518</c:v>
                </c:pt>
                <c:pt idx="7">
                  <c:v>450183</c:v>
                </c:pt>
                <c:pt idx="8">
                  <c:v>520987</c:v>
                </c:pt>
                <c:pt idx="9">
                  <c:v>559342</c:v>
                </c:pt>
                <c:pt idx="10">
                  <c:v>319853</c:v>
                </c:pt>
                <c:pt idx="11">
                  <c:v>227244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902-DD4A-A13D-846BA25C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22230768"/>
        <c:axId val="1122168496"/>
      </c:barChart>
      <c:catAx>
        <c:axId val="11222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68496"/>
        <c:crosses val="autoZero"/>
        <c:auto val="1"/>
        <c:lblAlgn val="ctr"/>
        <c:lblOffset val="100"/>
        <c:noMultiLvlLbl val="0"/>
      </c:catAx>
      <c:valAx>
        <c:axId val="11221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307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Bryce Canyon Visitor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2674342105263159"/>
          <c:w val="0.57877314008315328"/>
          <c:h val="0.83378289473684208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 prst="relaxedInset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5E-4742-A13E-AF90B3E7B9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5E-4742-A13E-AF90B3E7B9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C5E-4742-A13E-AF90B3E7B9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C5E-4742-A13E-AF90B3E7B9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C5E-4742-A13E-AF90B3E7B9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9C5E-4742-A13E-AF90B3E7B9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9C5E-4742-A13E-AF90B3E7B9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9C5E-4742-A13E-AF90B3E7B9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9C5E-4742-A13E-AF90B3E7B9AC}"/>
              </c:ext>
            </c:extLst>
          </c:dPt>
          <c:dLbls>
            <c:delete val="1"/>
          </c:dLbls>
          <c:cat>
            <c:strRef>
              <c:f>'Bryce Canyon Data'!$C$5:$K$5</c:f>
              <c:strCache>
                <c:ptCount val="9"/>
                <c:pt idx="0">
                  <c:v>Recreation Visitors</c:v>
                </c:pt>
                <c:pt idx="1">
                  <c:v>Non-Recreation Visitors</c:v>
                </c:pt>
                <c:pt idx="2">
                  <c:v>Concession Lodging</c:v>
                </c:pt>
                <c:pt idx="3">
                  <c:v>Tent Campers</c:v>
                </c:pt>
                <c:pt idx="4">
                  <c:v>RV Campers</c:v>
                </c:pt>
                <c:pt idx="5">
                  <c:v>Concession Camping</c:v>
                </c:pt>
                <c:pt idx="6">
                  <c:v>Backcountry Campers</c:v>
                </c:pt>
                <c:pt idx="7">
                  <c:v>Misc Campers</c:v>
                </c:pt>
                <c:pt idx="8">
                  <c:v>Total Overnight Stays</c:v>
                </c:pt>
              </c:strCache>
            </c:strRef>
          </c:cat>
          <c:val>
            <c:numRef>
              <c:f>'Bryce Canyon Data'!$C$21:$K$21</c:f>
              <c:numCache>
                <c:formatCode>[$-10409]#,##0</c:formatCode>
                <c:ptCount val="9"/>
                <c:pt idx="0">
                  <c:v>1464655</c:v>
                </c:pt>
                <c:pt idx="1">
                  <c:v>412465</c:v>
                </c:pt>
                <c:pt idx="2">
                  <c:v>20447</c:v>
                </c:pt>
                <c:pt idx="3">
                  <c:v>37491</c:v>
                </c:pt>
                <c:pt idx="4">
                  <c:v>32319</c:v>
                </c:pt>
                <c:pt idx="5">
                  <c:v>0</c:v>
                </c:pt>
                <c:pt idx="6">
                  <c:v>1680</c:v>
                </c:pt>
                <c:pt idx="7">
                  <c:v>1289</c:v>
                </c:pt>
                <c:pt idx="8">
                  <c:v>93227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5E-4742-A13E-AF90B3E7B9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c:spPr>
    </c:plotArea>
    <c:legend>
      <c:legendPos val="r"/>
      <c:layout>
        <c:manualLayout>
          <c:xMode val="edge"/>
          <c:yMode val="edge"/>
          <c:x val="0.59207000673588372"/>
          <c:y val="9.7436622350989516E-2"/>
          <c:w val="0.40792999326411633"/>
          <c:h val="0.839340405149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t" anchorCtr="0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Grand Canyon Visitor Totals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81039755351682E-3"/>
          <c:y val="0.14976973684210526"/>
          <c:w val="0.55958438681403366"/>
          <c:h val="0.8140460526315789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209-0D41-AB00-971136C88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209-0D41-AB00-971136C882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209-0D41-AB00-971136C882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209-0D41-AB00-971136C882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209-0D41-AB00-971136C882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209-0D41-AB00-971136C882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209-0D41-AB00-971136C882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209-0D41-AB00-971136C882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5209-0D41-AB00-971136C8821A}"/>
              </c:ext>
            </c:extLst>
          </c:dPt>
          <c:cat>
            <c:strRef>
              <c:f>'Grand Canyon Data'!$C$5:$K$5</c:f>
              <c:strCache>
                <c:ptCount val="9"/>
                <c:pt idx="0">
                  <c:v>Recreation Visitors</c:v>
                </c:pt>
                <c:pt idx="1">
                  <c:v>Non-Recreation Visitors</c:v>
                </c:pt>
                <c:pt idx="2">
                  <c:v>Concession Lodging</c:v>
                </c:pt>
                <c:pt idx="3">
                  <c:v>Tent Campers</c:v>
                </c:pt>
                <c:pt idx="4">
                  <c:v>RV Campers</c:v>
                </c:pt>
                <c:pt idx="5">
                  <c:v>Concession Camping</c:v>
                </c:pt>
                <c:pt idx="6">
                  <c:v>Backcountry Campers</c:v>
                </c:pt>
                <c:pt idx="7">
                  <c:v>Misc Campers</c:v>
                </c:pt>
                <c:pt idx="8">
                  <c:v>Total Overnight Stays</c:v>
                </c:pt>
              </c:strCache>
            </c:strRef>
          </c:cat>
          <c:val>
            <c:numRef>
              <c:f>'Grand Canyon Data'!$C$21:$K$21</c:f>
              <c:numCache>
                <c:formatCode>[$-10409]#,##0</c:formatCode>
                <c:ptCount val="9"/>
                <c:pt idx="0">
                  <c:v>2897098</c:v>
                </c:pt>
                <c:pt idx="1">
                  <c:v>14788</c:v>
                </c:pt>
                <c:pt idx="2">
                  <c:v>218922</c:v>
                </c:pt>
                <c:pt idx="3">
                  <c:v>17331</c:v>
                </c:pt>
                <c:pt idx="4">
                  <c:v>6338</c:v>
                </c:pt>
                <c:pt idx="5">
                  <c:v>31276</c:v>
                </c:pt>
                <c:pt idx="6">
                  <c:v>177589</c:v>
                </c:pt>
                <c:pt idx="7">
                  <c:v>497</c:v>
                </c:pt>
                <c:pt idx="8">
                  <c:v>451955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09-0D41-AB00-971136C8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657492354740057"/>
          <c:y val="0.10614043721508494"/>
          <c:w val="0.41896024464831805"/>
          <c:h val="0.7755118110236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Zion Visitor Totals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349693251533744E-3"/>
          <c:y val="0.1300328947368421"/>
          <c:w val="0.57357084198830977"/>
          <c:h val="0.83378289473684208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EAC-9148-875A-B665651D95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EAC-9148-875A-B665651D95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EAC-9148-875A-B665651D95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EAC-9148-875A-B665651D95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EAC-9148-875A-B665651D95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2EAC-9148-875A-B665651D95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2EAC-9148-875A-B665651D95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2EAC-9148-875A-B665651D95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2EAC-9148-875A-B665651D95C5}"/>
              </c:ext>
            </c:extLst>
          </c:dPt>
          <c:cat>
            <c:strRef>
              <c:f>'Zion Data'!$C$5:$K$5</c:f>
              <c:strCache>
                <c:ptCount val="9"/>
                <c:pt idx="0">
                  <c:v>Recreation Visitors</c:v>
                </c:pt>
                <c:pt idx="1">
                  <c:v>Non-Recreation Visitors</c:v>
                </c:pt>
                <c:pt idx="2">
                  <c:v>Concession Lodging</c:v>
                </c:pt>
                <c:pt idx="3">
                  <c:v>Tent Campers</c:v>
                </c:pt>
                <c:pt idx="4">
                  <c:v>RV Campers</c:v>
                </c:pt>
                <c:pt idx="5">
                  <c:v>Concession Camping</c:v>
                </c:pt>
                <c:pt idx="6">
                  <c:v>Backcountry Campers</c:v>
                </c:pt>
                <c:pt idx="7">
                  <c:v>Misc Campers</c:v>
                </c:pt>
                <c:pt idx="8">
                  <c:v>Total Overnight Stays</c:v>
                </c:pt>
              </c:strCache>
            </c:strRef>
          </c:cat>
          <c:val>
            <c:numRef>
              <c:f>'Zion Data'!$C$21:$K$21</c:f>
              <c:numCache>
                <c:formatCode>[$-10409]#,##0</c:formatCode>
                <c:ptCount val="9"/>
                <c:pt idx="0">
                  <c:v>3591254</c:v>
                </c:pt>
                <c:pt idx="1">
                  <c:v>21900</c:v>
                </c:pt>
                <c:pt idx="2">
                  <c:v>29039</c:v>
                </c:pt>
                <c:pt idx="3">
                  <c:v>81108</c:v>
                </c:pt>
                <c:pt idx="4">
                  <c:v>61792</c:v>
                </c:pt>
                <c:pt idx="5">
                  <c:v>0</c:v>
                </c:pt>
                <c:pt idx="6">
                  <c:v>4906</c:v>
                </c:pt>
                <c:pt idx="7">
                  <c:v>488</c:v>
                </c:pt>
                <c:pt idx="8">
                  <c:v>177332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AC-9148-875A-B665651D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21095599246418"/>
          <c:y val="0.11303266779152604"/>
          <c:w val="0.4233841360320757"/>
          <c:h val="0.7755118110236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0</xdr:rowOff>
    </xdr:from>
    <xdr:to>
      <xdr:col>14</xdr:col>
      <xdr:colOff>812800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D2328-7E70-4E40-91BE-469BC2F96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5</xdr:col>
      <xdr:colOff>12700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3E737-F67C-5D46-8B36-6DEFA736D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11</xdr:col>
      <xdr:colOff>25400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076AE-3E10-6340-BA43-1CC90BA7B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22</xdr:row>
      <xdr:rowOff>0</xdr:rowOff>
    </xdr:from>
    <xdr:to>
      <xdr:col>17</xdr:col>
      <xdr:colOff>25400</xdr:colOff>
      <xdr:row>40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AA23C-4B45-8F48-A933-38102C95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FC6C-92A2-F243-B93E-442C4E696F94}">
  <dimension ref="A1:D14"/>
  <sheetViews>
    <sheetView tabSelected="1" workbookViewId="0">
      <selection activeCell="D20" sqref="D20"/>
    </sheetView>
  </sheetViews>
  <sheetFormatPr baseColWidth="10" defaultRowHeight="16" x14ac:dyDescent="0.2"/>
  <cols>
    <col min="1" max="1" width="12" customWidth="1"/>
    <col min="2" max="4" width="11.1640625" bestFit="1" customWidth="1"/>
  </cols>
  <sheetData>
    <row r="1" spans="1:4" ht="17" customHeight="1" x14ac:dyDescent="0.2">
      <c r="A1" s="31" t="s">
        <v>31</v>
      </c>
      <c r="B1" s="31"/>
      <c r="C1" s="31"/>
      <c r="D1" s="31"/>
    </row>
    <row r="2" spans="1:4" ht="17" customHeight="1" thickBot="1" x14ac:dyDescent="0.3">
      <c r="A2" s="29"/>
      <c r="B2" s="30" t="s">
        <v>28</v>
      </c>
      <c r="C2" s="30" t="s">
        <v>29</v>
      </c>
      <c r="D2" s="30" t="s">
        <v>30</v>
      </c>
    </row>
    <row r="3" spans="1:4" ht="17" customHeight="1" thickTop="1" x14ac:dyDescent="0.2">
      <c r="A3" s="27" t="s">
        <v>12</v>
      </c>
      <c r="B3" s="28">
        <v>32744</v>
      </c>
      <c r="C3" s="28">
        <v>246460</v>
      </c>
      <c r="D3" s="28">
        <v>126994</v>
      </c>
    </row>
    <row r="4" spans="1:4" ht="17" customHeight="1" x14ac:dyDescent="0.2">
      <c r="A4" s="26" t="s">
        <v>13</v>
      </c>
      <c r="B4" s="25">
        <v>38890</v>
      </c>
      <c r="C4" s="25">
        <v>252897</v>
      </c>
      <c r="D4" s="25">
        <v>133718</v>
      </c>
    </row>
    <row r="5" spans="1:4" ht="17" customHeight="1" x14ac:dyDescent="0.2">
      <c r="A5" s="24" t="s">
        <v>14</v>
      </c>
      <c r="B5" s="23">
        <v>45132</v>
      </c>
      <c r="C5" s="23">
        <v>276002</v>
      </c>
      <c r="D5" s="23">
        <v>207400</v>
      </c>
    </row>
    <row r="6" spans="1:4" ht="17" customHeight="1" x14ac:dyDescent="0.2">
      <c r="A6" s="26" t="s">
        <v>15</v>
      </c>
      <c r="B6" s="25">
        <v>3223</v>
      </c>
      <c r="C6" s="25">
        <v>0</v>
      </c>
      <c r="D6" s="25">
        <v>40396</v>
      </c>
    </row>
    <row r="7" spans="1:4" ht="17" customHeight="1" x14ac:dyDescent="0.2">
      <c r="A7" s="24" t="s">
        <v>16</v>
      </c>
      <c r="B7" s="23">
        <v>69579</v>
      </c>
      <c r="C7" s="23">
        <v>43397</v>
      </c>
      <c r="D7" s="23">
        <v>178194</v>
      </c>
    </row>
    <row r="8" spans="1:4" ht="17" customHeight="1" x14ac:dyDescent="0.2">
      <c r="A8" s="26" t="s">
        <v>17</v>
      </c>
      <c r="B8" s="25">
        <v>195463</v>
      </c>
      <c r="C8" s="25">
        <v>232267</v>
      </c>
      <c r="D8" s="25">
        <v>377425</v>
      </c>
    </row>
    <row r="9" spans="1:4" ht="17" customHeight="1" x14ac:dyDescent="0.2">
      <c r="A9" s="24" t="s">
        <v>18</v>
      </c>
      <c r="B9" s="23">
        <v>227563</v>
      </c>
      <c r="C9" s="23">
        <v>350003</v>
      </c>
      <c r="D9" s="23">
        <v>449518</v>
      </c>
    </row>
    <row r="10" spans="1:4" ht="17" customHeight="1" x14ac:dyDescent="0.2">
      <c r="A10" s="26" t="s">
        <v>19</v>
      </c>
      <c r="B10" s="25">
        <v>210153</v>
      </c>
      <c r="C10" s="25">
        <v>303900</v>
      </c>
      <c r="D10" s="25">
        <v>450183</v>
      </c>
    </row>
    <row r="11" spans="1:4" ht="17" customHeight="1" x14ac:dyDescent="0.2">
      <c r="A11" s="24" t="s">
        <v>20</v>
      </c>
      <c r="B11" s="23">
        <v>280398</v>
      </c>
      <c r="C11" s="23">
        <v>249010</v>
      </c>
      <c r="D11" s="23">
        <v>520987</v>
      </c>
    </row>
    <row r="12" spans="1:4" ht="17" customHeight="1" x14ac:dyDescent="0.2">
      <c r="A12" s="26" t="s">
        <v>21</v>
      </c>
      <c r="B12" s="25">
        <v>228770</v>
      </c>
      <c r="C12" s="25">
        <v>421568</v>
      </c>
      <c r="D12" s="25">
        <v>559342</v>
      </c>
    </row>
    <row r="13" spans="1:4" ht="17" customHeight="1" x14ac:dyDescent="0.2">
      <c r="A13" s="24" t="s">
        <v>22</v>
      </c>
      <c r="B13" s="23">
        <v>80618</v>
      </c>
      <c r="C13" s="23">
        <v>275764</v>
      </c>
      <c r="D13" s="23">
        <v>319853</v>
      </c>
    </row>
    <row r="14" spans="1:4" ht="17" customHeight="1" x14ac:dyDescent="0.2">
      <c r="A14" s="26" t="s">
        <v>23</v>
      </c>
      <c r="B14" s="25">
        <v>52122</v>
      </c>
      <c r="C14" s="25">
        <v>245830</v>
      </c>
      <c r="D14" s="25">
        <v>227244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6CDC-51FF-B946-9424-7C39F12C948A}">
  <dimension ref="A1:M25"/>
  <sheetViews>
    <sheetView workbookViewId="0">
      <selection activeCell="M29" sqref="M29"/>
    </sheetView>
  </sheetViews>
  <sheetFormatPr baseColWidth="10" defaultRowHeight="16" x14ac:dyDescent="0.2"/>
  <sheetData>
    <row r="1" spans="1:13" x14ac:dyDescent="0.2">
      <c r="A1" s="17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39" x14ac:dyDescent="0.2">
      <c r="A5" s="1"/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4" t="s">
        <v>11</v>
      </c>
      <c r="L5" s="1"/>
      <c r="M5" s="1"/>
    </row>
    <row r="6" spans="1:13" x14ac:dyDescent="0.2">
      <c r="A6" s="1"/>
      <c r="B6" s="20">
        <v>2020</v>
      </c>
      <c r="C6" s="21"/>
      <c r="D6" s="21"/>
      <c r="E6" s="21"/>
      <c r="F6" s="21"/>
      <c r="G6" s="21"/>
      <c r="H6" s="21"/>
      <c r="I6" s="21"/>
      <c r="J6" s="21"/>
      <c r="K6" s="22"/>
      <c r="L6" s="1"/>
      <c r="M6" s="1"/>
    </row>
    <row r="7" spans="1:13" x14ac:dyDescent="0.2">
      <c r="A7" s="1"/>
      <c r="B7" s="5" t="s">
        <v>12</v>
      </c>
      <c r="C7" s="6">
        <v>32744</v>
      </c>
      <c r="D7" s="6">
        <v>21451</v>
      </c>
      <c r="E7" s="6">
        <v>65</v>
      </c>
      <c r="F7" s="6">
        <v>161</v>
      </c>
      <c r="G7" s="6">
        <v>168</v>
      </c>
      <c r="H7" s="6">
        <v>0</v>
      </c>
      <c r="I7" s="6">
        <v>0</v>
      </c>
      <c r="J7" s="6">
        <v>0</v>
      </c>
      <c r="K7" s="7">
        <v>394</v>
      </c>
      <c r="L7" s="1"/>
      <c r="M7" s="1"/>
    </row>
    <row r="8" spans="1:13" x14ac:dyDescent="0.2">
      <c r="A8" s="1"/>
      <c r="B8" s="8" t="s">
        <v>13</v>
      </c>
      <c r="C8" s="9">
        <v>38890</v>
      </c>
      <c r="D8" s="9">
        <v>18819</v>
      </c>
      <c r="E8" s="9">
        <v>0</v>
      </c>
      <c r="F8" s="9">
        <v>158</v>
      </c>
      <c r="G8" s="9">
        <v>137</v>
      </c>
      <c r="H8" s="9">
        <v>0</v>
      </c>
      <c r="I8" s="9">
        <v>8</v>
      </c>
      <c r="J8" s="9">
        <v>0</v>
      </c>
      <c r="K8" s="10">
        <v>303</v>
      </c>
      <c r="L8" s="1"/>
      <c r="M8" s="1"/>
    </row>
    <row r="9" spans="1:13" x14ac:dyDescent="0.2">
      <c r="A9" s="1"/>
      <c r="B9" s="5" t="s">
        <v>14</v>
      </c>
      <c r="C9" s="6">
        <v>45132</v>
      </c>
      <c r="D9" s="6">
        <v>27562</v>
      </c>
      <c r="E9" s="6">
        <v>379</v>
      </c>
      <c r="F9" s="6">
        <v>706</v>
      </c>
      <c r="G9" s="6">
        <v>557</v>
      </c>
      <c r="H9" s="6">
        <v>0</v>
      </c>
      <c r="I9" s="6">
        <v>14</v>
      </c>
      <c r="J9" s="6">
        <v>7</v>
      </c>
      <c r="K9" s="7">
        <v>1663</v>
      </c>
      <c r="L9" s="1"/>
      <c r="M9" s="1"/>
    </row>
    <row r="10" spans="1:13" x14ac:dyDescent="0.2">
      <c r="A10" s="1"/>
      <c r="B10" s="8" t="s">
        <v>15</v>
      </c>
      <c r="C10" s="9">
        <v>3223</v>
      </c>
      <c r="D10" s="9">
        <v>33000</v>
      </c>
      <c r="E10" s="9">
        <v>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0">
        <v>2</v>
      </c>
      <c r="L10" s="1"/>
      <c r="M10" s="1"/>
    </row>
    <row r="11" spans="1:13" x14ac:dyDescent="0.2">
      <c r="A11" s="1"/>
      <c r="B11" s="5" t="s">
        <v>16</v>
      </c>
      <c r="C11" s="6">
        <v>69579</v>
      </c>
      <c r="D11" s="6">
        <v>51302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7">
        <v>0</v>
      </c>
      <c r="L11" s="1"/>
      <c r="M11" s="1"/>
    </row>
    <row r="12" spans="1:13" x14ac:dyDescent="0.2">
      <c r="A12" s="1"/>
      <c r="B12" s="8" t="s">
        <v>17</v>
      </c>
      <c r="C12" s="9">
        <v>195463</v>
      </c>
      <c r="D12" s="9">
        <v>57783</v>
      </c>
      <c r="E12" s="9">
        <v>2353</v>
      </c>
      <c r="F12" s="9">
        <v>3627</v>
      </c>
      <c r="G12" s="9">
        <v>3411</v>
      </c>
      <c r="H12" s="9">
        <v>0</v>
      </c>
      <c r="I12" s="9">
        <v>0</v>
      </c>
      <c r="J12" s="9">
        <v>307</v>
      </c>
      <c r="K12" s="10">
        <v>9698</v>
      </c>
      <c r="L12" s="1"/>
      <c r="M12" s="1"/>
    </row>
    <row r="13" spans="1:13" x14ac:dyDescent="0.2">
      <c r="A13" s="1"/>
      <c r="B13" s="5" t="s">
        <v>18</v>
      </c>
      <c r="C13" s="6">
        <v>227563</v>
      </c>
      <c r="D13" s="6">
        <v>53537</v>
      </c>
      <c r="E13" s="6">
        <v>3402</v>
      </c>
      <c r="F13" s="6">
        <v>6666</v>
      </c>
      <c r="G13" s="6">
        <v>5124</v>
      </c>
      <c r="H13" s="6">
        <v>0</v>
      </c>
      <c r="I13" s="6">
        <v>375</v>
      </c>
      <c r="J13" s="6">
        <v>318</v>
      </c>
      <c r="K13" s="7">
        <v>15885</v>
      </c>
      <c r="L13" s="1"/>
      <c r="M13" s="1"/>
    </row>
    <row r="14" spans="1:13" x14ac:dyDescent="0.2">
      <c r="A14" s="1"/>
      <c r="B14" s="8" t="s">
        <v>19</v>
      </c>
      <c r="C14" s="9">
        <v>210153</v>
      </c>
      <c r="D14" s="9">
        <v>52456</v>
      </c>
      <c r="E14" s="9">
        <v>3903</v>
      </c>
      <c r="F14" s="9">
        <v>10296</v>
      </c>
      <c r="G14" s="9">
        <v>6030</v>
      </c>
      <c r="H14" s="9">
        <v>0</v>
      </c>
      <c r="I14" s="9">
        <v>245</v>
      </c>
      <c r="J14" s="9">
        <v>227</v>
      </c>
      <c r="K14" s="10">
        <v>20701</v>
      </c>
      <c r="L14" s="1"/>
      <c r="M14" s="1"/>
    </row>
    <row r="15" spans="1:13" x14ac:dyDescent="0.2">
      <c r="A15" s="1"/>
      <c r="B15" s="5" t="s">
        <v>20</v>
      </c>
      <c r="C15" s="6">
        <v>280398</v>
      </c>
      <c r="D15" s="6">
        <v>43366</v>
      </c>
      <c r="E15" s="6">
        <v>4271</v>
      </c>
      <c r="F15" s="6">
        <v>7650</v>
      </c>
      <c r="G15" s="6">
        <v>9867</v>
      </c>
      <c r="H15" s="6">
        <v>0</v>
      </c>
      <c r="I15" s="6">
        <v>690</v>
      </c>
      <c r="J15" s="6">
        <v>228</v>
      </c>
      <c r="K15" s="7">
        <v>22706</v>
      </c>
      <c r="L15" s="1"/>
      <c r="M15" s="1"/>
    </row>
    <row r="16" spans="1:13" x14ac:dyDescent="0.2">
      <c r="A16" s="1"/>
      <c r="B16" s="8" t="s">
        <v>21</v>
      </c>
      <c r="C16" s="9">
        <v>228770</v>
      </c>
      <c r="D16" s="9">
        <v>24211</v>
      </c>
      <c r="E16" s="9">
        <v>3033</v>
      </c>
      <c r="F16" s="9">
        <v>6564</v>
      </c>
      <c r="G16" s="9">
        <v>5606</v>
      </c>
      <c r="H16" s="9">
        <v>0</v>
      </c>
      <c r="I16" s="9">
        <v>302</v>
      </c>
      <c r="J16" s="9">
        <v>200</v>
      </c>
      <c r="K16" s="10">
        <v>15706</v>
      </c>
      <c r="L16" s="1"/>
      <c r="M16" s="1"/>
    </row>
    <row r="17" spans="1:13" x14ac:dyDescent="0.2">
      <c r="A17" s="1"/>
      <c r="B17" s="5" t="s">
        <v>22</v>
      </c>
      <c r="C17" s="6">
        <v>80618</v>
      </c>
      <c r="D17" s="6">
        <v>15308</v>
      </c>
      <c r="E17" s="6">
        <v>1729</v>
      </c>
      <c r="F17" s="6">
        <v>1169</v>
      </c>
      <c r="G17" s="6">
        <v>1066</v>
      </c>
      <c r="H17" s="6">
        <v>0</v>
      </c>
      <c r="I17" s="6">
        <v>37</v>
      </c>
      <c r="J17" s="6">
        <v>0</v>
      </c>
      <c r="K17" s="7">
        <v>4000</v>
      </c>
      <c r="L17" s="1"/>
      <c r="M17" s="1"/>
    </row>
    <row r="18" spans="1:13" x14ac:dyDescent="0.2">
      <c r="A18" s="1"/>
      <c r="B18" s="8" t="s">
        <v>23</v>
      </c>
      <c r="C18" s="9">
        <v>52122</v>
      </c>
      <c r="D18" s="9">
        <v>13670</v>
      </c>
      <c r="E18" s="9">
        <v>1310</v>
      </c>
      <c r="F18" s="9">
        <v>494</v>
      </c>
      <c r="G18" s="9">
        <v>353</v>
      </c>
      <c r="H18" s="9">
        <v>0</v>
      </c>
      <c r="I18" s="9">
        <v>9</v>
      </c>
      <c r="J18" s="9">
        <v>2</v>
      </c>
      <c r="K18" s="10">
        <v>2169</v>
      </c>
      <c r="L18" s="1"/>
      <c r="M18" s="1"/>
    </row>
    <row r="19" spans="1:13" x14ac:dyDescent="0.2">
      <c r="A19" s="1"/>
      <c r="B19" s="5" t="s">
        <v>24</v>
      </c>
      <c r="C19" s="6">
        <v>1464655</v>
      </c>
      <c r="D19" s="6">
        <v>412465</v>
      </c>
      <c r="E19" s="6">
        <v>20447</v>
      </c>
      <c r="F19" s="6">
        <v>37491</v>
      </c>
      <c r="G19" s="6">
        <v>32319</v>
      </c>
      <c r="H19" s="6">
        <v>0</v>
      </c>
      <c r="I19" s="6">
        <v>1680</v>
      </c>
      <c r="J19" s="6">
        <v>1289</v>
      </c>
      <c r="K19" s="7">
        <v>93227</v>
      </c>
      <c r="L19" s="1"/>
      <c r="M19" s="1"/>
    </row>
    <row r="20" spans="1:13" x14ac:dyDescent="0.2">
      <c r="A20" s="1"/>
      <c r="B20" s="11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3" t="s">
        <v>2</v>
      </c>
      <c r="L20" s="1"/>
      <c r="M20" s="1"/>
    </row>
    <row r="21" spans="1:13" x14ac:dyDescent="0.2">
      <c r="A21" s="1"/>
      <c r="B21" s="14" t="s">
        <v>25</v>
      </c>
      <c r="C21" s="15">
        <v>1464655</v>
      </c>
      <c r="D21" s="15">
        <v>412465</v>
      </c>
      <c r="E21" s="15">
        <v>20447</v>
      </c>
      <c r="F21" s="15">
        <v>37491</v>
      </c>
      <c r="G21" s="15">
        <v>32319</v>
      </c>
      <c r="H21" s="15">
        <v>0</v>
      </c>
      <c r="I21" s="15">
        <v>1680</v>
      </c>
      <c r="J21" s="15">
        <v>1289</v>
      </c>
      <c r="K21" s="16">
        <v>93227</v>
      </c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mergeCells count="3">
    <mergeCell ref="A1:M1"/>
    <mergeCell ref="A3:M3"/>
    <mergeCell ref="B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45F1-D6FD-B943-A67E-B361806ED768}">
  <dimension ref="A1:M25"/>
  <sheetViews>
    <sheetView workbookViewId="0">
      <selection activeCell="C7" sqref="C7:C18"/>
    </sheetView>
  </sheetViews>
  <sheetFormatPr baseColWidth="10" defaultRowHeight="16" x14ac:dyDescent="0.2"/>
  <sheetData>
    <row r="1" spans="1:13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39" x14ac:dyDescent="0.2">
      <c r="A5" s="1"/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4" t="s">
        <v>11</v>
      </c>
      <c r="L5" s="1"/>
      <c r="M5" s="1"/>
    </row>
    <row r="6" spans="1:13" x14ac:dyDescent="0.2">
      <c r="A6" s="1"/>
      <c r="B6" s="20">
        <v>2020</v>
      </c>
      <c r="C6" s="21"/>
      <c r="D6" s="21"/>
      <c r="E6" s="21"/>
      <c r="F6" s="21"/>
      <c r="G6" s="21"/>
      <c r="H6" s="21"/>
      <c r="I6" s="21"/>
      <c r="J6" s="21"/>
      <c r="K6" s="22"/>
      <c r="L6" s="1"/>
      <c r="M6" s="1"/>
    </row>
    <row r="7" spans="1:13" x14ac:dyDescent="0.2">
      <c r="A7" s="1"/>
      <c r="B7" s="5" t="s">
        <v>12</v>
      </c>
      <c r="C7" s="6">
        <v>246460</v>
      </c>
      <c r="D7" s="6">
        <v>1316</v>
      </c>
      <c r="E7" s="6">
        <v>26050</v>
      </c>
      <c r="F7" s="6">
        <v>1479</v>
      </c>
      <c r="G7" s="6">
        <v>674</v>
      </c>
      <c r="H7" s="6">
        <v>1223</v>
      </c>
      <c r="I7" s="6">
        <v>8529</v>
      </c>
      <c r="J7" s="6">
        <v>0</v>
      </c>
      <c r="K7" s="7">
        <v>37955</v>
      </c>
      <c r="L7" s="1"/>
      <c r="M7" s="1"/>
    </row>
    <row r="8" spans="1:13" x14ac:dyDescent="0.2">
      <c r="A8" s="1"/>
      <c r="B8" s="8" t="s">
        <v>13</v>
      </c>
      <c r="C8" s="9">
        <v>252897</v>
      </c>
      <c r="D8" s="9">
        <v>1389</v>
      </c>
      <c r="E8" s="9">
        <v>23620</v>
      </c>
      <c r="F8" s="9">
        <v>1983</v>
      </c>
      <c r="G8" s="9">
        <v>907</v>
      </c>
      <c r="H8" s="9">
        <v>573</v>
      </c>
      <c r="I8" s="9">
        <v>11855</v>
      </c>
      <c r="J8" s="9">
        <v>0</v>
      </c>
      <c r="K8" s="10">
        <v>38939</v>
      </c>
      <c r="L8" s="1"/>
      <c r="M8" s="1"/>
    </row>
    <row r="9" spans="1:13" x14ac:dyDescent="0.2">
      <c r="A9" s="1"/>
      <c r="B9" s="5" t="s">
        <v>14</v>
      </c>
      <c r="C9" s="6">
        <v>276002</v>
      </c>
      <c r="D9" s="6">
        <v>718</v>
      </c>
      <c r="E9" s="6">
        <v>23334</v>
      </c>
      <c r="F9" s="6">
        <v>5475</v>
      </c>
      <c r="G9" s="6">
        <v>2498</v>
      </c>
      <c r="H9" s="6">
        <v>0</v>
      </c>
      <c r="I9" s="6">
        <v>20934</v>
      </c>
      <c r="J9" s="6">
        <v>497</v>
      </c>
      <c r="K9" s="7">
        <v>52738</v>
      </c>
      <c r="L9" s="1"/>
      <c r="M9" s="1"/>
    </row>
    <row r="10" spans="1:13" x14ac:dyDescent="0.2">
      <c r="A10" s="1"/>
      <c r="B10" s="8" t="s">
        <v>15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0">
        <v>0</v>
      </c>
      <c r="L10" s="1"/>
      <c r="M10" s="1"/>
    </row>
    <row r="11" spans="1:13" x14ac:dyDescent="0.2">
      <c r="A11" s="1"/>
      <c r="B11" s="5" t="s">
        <v>16</v>
      </c>
      <c r="C11" s="6">
        <v>43397</v>
      </c>
      <c r="D11" s="6">
        <v>536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7">
        <v>0</v>
      </c>
      <c r="L11" s="1"/>
      <c r="M11" s="1"/>
    </row>
    <row r="12" spans="1:13" x14ac:dyDescent="0.2">
      <c r="A12" s="1"/>
      <c r="B12" s="8" t="s">
        <v>17</v>
      </c>
      <c r="C12" s="9">
        <v>232267</v>
      </c>
      <c r="D12" s="9">
        <v>1502</v>
      </c>
      <c r="E12" s="9">
        <v>11900</v>
      </c>
      <c r="F12" s="9">
        <v>135</v>
      </c>
      <c r="G12" s="9">
        <v>0</v>
      </c>
      <c r="H12" s="9">
        <v>4223</v>
      </c>
      <c r="I12" s="9">
        <v>11872</v>
      </c>
      <c r="J12" s="9">
        <v>0</v>
      </c>
      <c r="K12" s="10">
        <v>28130</v>
      </c>
      <c r="L12" s="1"/>
      <c r="M12" s="1"/>
    </row>
    <row r="13" spans="1:13" x14ac:dyDescent="0.2">
      <c r="A13" s="1"/>
      <c r="B13" s="5" t="s">
        <v>18</v>
      </c>
      <c r="C13" s="6">
        <v>350003</v>
      </c>
      <c r="D13" s="6">
        <v>1268</v>
      </c>
      <c r="E13" s="6">
        <v>20883</v>
      </c>
      <c r="F13" s="6">
        <v>106</v>
      </c>
      <c r="G13" s="6">
        <v>51</v>
      </c>
      <c r="H13" s="6">
        <v>5615</v>
      </c>
      <c r="I13" s="6">
        <v>21074</v>
      </c>
      <c r="J13" s="6">
        <v>0</v>
      </c>
      <c r="K13" s="7">
        <v>47729</v>
      </c>
      <c r="L13" s="1"/>
      <c r="M13" s="1"/>
    </row>
    <row r="14" spans="1:13" x14ac:dyDescent="0.2">
      <c r="A14" s="1"/>
      <c r="B14" s="8" t="s">
        <v>19</v>
      </c>
      <c r="C14" s="9">
        <v>303900</v>
      </c>
      <c r="D14" s="9">
        <v>1128</v>
      </c>
      <c r="E14" s="9">
        <v>22299</v>
      </c>
      <c r="F14" s="9">
        <v>17</v>
      </c>
      <c r="G14" s="9">
        <v>8</v>
      </c>
      <c r="H14" s="9">
        <v>4722</v>
      </c>
      <c r="I14" s="9">
        <v>18500</v>
      </c>
      <c r="J14" s="9">
        <v>0</v>
      </c>
      <c r="K14" s="10">
        <v>45546</v>
      </c>
      <c r="L14" s="1"/>
      <c r="M14" s="1"/>
    </row>
    <row r="15" spans="1:13" x14ac:dyDescent="0.2">
      <c r="A15" s="1"/>
      <c r="B15" s="5" t="s">
        <v>20</v>
      </c>
      <c r="C15" s="6">
        <v>249010</v>
      </c>
      <c r="D15" s="6">
        <v>1352</v>
      </c>
      <c r="E15" s="6">
        <v>29820</v>
      </c>
      <c r="F15" s="6">
        <v>1112</v>
      </c>
      <c r="G15" s="6">
        <v>72</v>
      </c>
      <c r="H15" s="6">
        <v>3501</v>
      </c>
      <c r="I15" s="6">
        <v>27030</v>
      </c>
      <c r="J15" s="6">
        <v>0</v>
      </c>
      <c r="K15" s="7">
        <v>61535</v>
      </c>
      <c r="L15" s="1"/>
      <c r="M15" s="1"/>
    </row>
    <row r="16" spans="1:13" x14ac:dyDescent="0.2">
      <c r="A16" s="1"/>
      <c r="B16" s="8" t="s">
        <v>21</v>
      </c>
      <c r="C16" s="9">
        <v>421568</v>
      </c>
      <c r="D16" s="9">
        <v>2367</v>
      </c>
      <c r="E16" s="9">
        <v>28093</v>
      </c>
      <c r="F16" s="9">
        <v>3032</v>
      </c>
      <c r="G16" s="9">
        <v>776</v>
      </c>
      <c r="H16" s="9">
        <v>3958</v>
      </c>
      <c r="I16" s="9">
        <v>27276</v>
      </c>
      <c r="J16" s="9">
        <v>0</v>
      </c>
      <c r="K16" s="10">
        <v>63135</v>
      </c>
      <c r="L16" s="1"/>
      <c r="M16" s="1"/>
    </row>
    <row r="17" spans="1:13" x14ac:dyDescent="0.2">
      <c r="A17" s="1"/>
      <c r="B17" s="5" t="s">
        <v>22</v>
      </c>
      <c r="C17" s="6">
        <v>275764</v>
      </c>
      <c r="D17" s="6">
        <v>1944</v>
      </c>
      <c r="E17" s="6">
        <v>19000</v>
      </c>
      <c r="F17" s="6">
        <v>1661</v>
      </c>
      <c r="G17" s="6">
        <v>375</v>
      </c>
      <c r="H17" s="6">
        <v>4169</v>
      </c>
      <c r="I17" s="6">
        <v>18892</v>
      </c>
      <c r="J17" s="6">
        <v>0</v>
      </c>
      <c r="K17" s="7">
        <v>44097</v>
      </c>
      <c r="L17" s="1"/>
      <c r="M17" s="1"/>
    </row>
    <row r="18" spans="1:13" x14ac:dyDescent="0.2">
      <c r="A18" s="1"/>
      <c r="B18" s="8" t="s">
        <v>23</v>
      </c>
      <c r="C18" s="9">
        <v>245830</v>
      </c>
      <c r="D18" s="9">
        <v>1268</v>
      </c>
      <c r="E18" s="9">
        <v>13923</v>
      </c>
      <c r="F18" s="9">
        <v>2331</v>
      </c>
      <c r="G18" s="9">
        <v>977</v>
      </c>
      <c r="H18" s="9">
        <v>3292</v>
      </c>
      <c r="I18" s="9">
        <v>11627</v>
      </c>
      <c r="J18" s="9">
        <v>0</v>
      </c>
      <c r="K18" s="10">
        <v>32151</v>
      </c>
      <c r="L18" s="1"/>
      <c r="M18" s="1"/>
    </row>
    <row r="19" spans="1:13" x14ac:dyDescent="0.2">
      <c r="A19" s="1"/>
      <c r="B19" s="5" t="s">
        <v>24</v>
      </c>
      <c r="C19" s="6">
        <v>2897098</v>
      </c>
      <c r="D19" s="6">
        <v>14788</v>
      </c>
      <c r="E19" s="6">
        <v>218922</v>
      </c>
      <c r="F19" s="6">
        <v>17331</v>
      </c>
      <c r="G19" s="6">
        <v>6338</v>
      </c>
      <c r="H19" s="6">
        <v>31276</v>
      </c>
      <c r="I19" s="6">
        <v>177589</v>
      </c>
      <c r="J19" s="6">
        <v>497</v>
      </c>
      <c r="K19" s="7">
        <v>451955</v>
      </c>
      <c r="L19" s="1"/>
      <c r="M19" s="1"/>
    </row>
    <row r="20" spans="1:13" x14ac:dyDescent="0.2">
      <c r="A20" s="1"/>
      <c r="B20" s="11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3" t="s">
        <v>2</v>
      </c>
      <c r="L20" s="1"/>
      <c r="M20" s="1"/>
    </row>
    <row r="21" spans="1:13" x14ac:dyDescent="0.2">
      <c r="A21" s="1"/>
      <c r="B21" s="14" t="s">
        <v>25</v>
      </c>
      <c r="C21" s="15">
        <v>2897098</v>
      </c>
      <c r="D21" s="15">
        <v>14788</v>
      </c>
      <c r="E21" s="15">
        <v>218922</v>
      </c>
      <c r="F21" s="15">
        <v>17331</v>
      </c>
      <c r="G21" s="15">
        <v>6338</v>
      </c>
      <c r="H21" s="15">
        <v>31276</v>
      </c>
      <c r="I21" s="15">
        <v>177589</v>
      </c>
      <c r="J21" s="15">
        <v>497</v>
      </c>
      <c r="K21" s="16">
        <v>451955</v>
      </c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mergeCells count="3">
    <mergeCell ref="A1:M1"/>
    <mergeCell ref="A3:M3"/>
    <mergeCell ref="B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C1E1-D4B9-2940-8674-2436070A4EA4}">
  <dimension ref="A1:M22"/>
  <sheetViews>
    <sheetView workbookViewId="0">
      <selection activeCell="A16" sqref="A16"/>
    </sheetView>
  </sheetViews>
  <sheetFormatPr baseColWidth="10" defaultRowHeight="16" x14ac:dyDescent="0.2"/>
  <sheetData>
    <row r="1" spans="1:13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39" x14ac:dyDescent="0.2">
      <c r="A5" s="1"/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4" t="s">
        <v>11</v>
      </c>
      <c r="L5" s="1"/>
      <c r="M5" s="1"/>
    </row>
    <row r="6" spans="1:13" x14ac:dyDescent="0.2">
      <c r="A6" s="1"/>
      <c r="B6" s="20">
        <v>2020</v>
      </c>
      <c r="C6" s="21"/>
      <c r="D6" s="21"/>
      <c r="E6" s="21"/>
      <c r="F6" s="21"/>
      <c r="G6" s="21"/>
      <c r="H6" s="21"/>
      <c r="I6" s="21"/>
      <c r="J6" s="21"/>
      <c r="K6" s="22"/>
      <c r="L6" s="1"/>
      <c r="M6" s="1"/>
    </row>
    <row r="7" spans="1:13" x14ac:dyDescent="0.2">
      <c r="A7" s="1"/>
      <c r="B7" s="5" t="s">
        <v>12</v>
      </c>
      <c r="C7" s="6">
        <v>126994</v>
      </c>
      <c r="D7" s="6">
        <v>1860</v>
      </c>
      <c r="E7" s="6">
        <v>4029</v>
      </c>
      <c r="F7" s="6">
        <v>1906</v>
      </c>
      <c r="G7" s="6">
        <v>1531</v>
      </c>
      <c r="H7" s="6">
        <v>0</v>
      </c>
      <c r="I7" s="6">
        <v>96</v>
      </c>
      <c r="J7" s="6">
        <v>0</v>
      </c>
      <c r="K7" s="7">
        <v>7562</v>
      </c>
      <c r="L7" s="1"/>
      <c r="M7" s="1"/>
    </row>
    <row r="8" spans="1:13" x14ac:dyDescent="0.2">
      <c r="A8" s="1"/>
      <c r="B8" s="8" t="s">
        <v>13</v>
      </c>
      <c r="C8" s="9">
        <v>133718</v>
      </c>
      <c r="D8" s="9">
        <v>1680</v>
      </c>
      <c r="E8" s="9">
        <v>2798</v>
      </c>
      <c r="F8" s="9">
        <v>2381</v>
      </c>
      <c r="G8" s="9">
        <v>2436</v>
      </c>
      <c r="H8" s="9">
        <v>0</v>
      </c>
      <c r="I8" s="9">
        <v>217</v>
      </c>
      <c r="J8" s="9">
        <v>0</v>
      </c>
      <c r="K8" s="10">
        <v>7832</v>
      </c>
      <c r="L8" s="1"/>
      <c r="M8" s="1"/>
    </row>
    <row r="9" spans="1:13" x14ac:dyDescent="0.2">
      <c r="A9" s="1"/>
      <c r="B9" s="5" t="s">
        <v>14</v>
      </c>
      <c r="C9" s="6">
        <v>207400</v>
      </c>
      <c r="D9" s="6">
        <v>1860</v>
      </c>
      <c r="E9" s="6">
        <v>1861</v>
      </c>
      <c r="F9" s="6">
        <v>5730</v>
      </c>
      <c r="G9" s="6">
        <v>6435</v>
      </c>
      <c r="H9" s="6">
        <v>0</v>
      </c>
      <c r="I9" s="6">
        <v>793</v>
      </c>
      <c r="J9" s="6">
        <v>488</v>
      </c>
      <c r="K9" s="7">
        <v>15307</v>
      </c>
      <c r="L9" s="1"/>
      <c r="M9" s="1"/>
    </row>
    <row r="10" spans="1:13" x14ac:dyDescent="0.2">
      <c r="A10" s="1"/>
      <c r="B10" s="8" t="s">
        <v>15</v>
      </c>
      <c r="C10" s="9">
        <v>40396</v>
      </c>
      <c r="D10" s="9">
        <v>1800</v>
      </c>
      <c r="E10" s="9">
        <v>0</v>
      </c>
      <c r="F10" s="9">
        <v>0</v>
      </c>
      <c r="G10" s="9">
        <v>0</v>
      </c>
      <c r="H10" s="9">
        <v>0</v>
      </c>
      <c r="I10" s="9">
        <v>26</v>
      </c>
      <c r="J10" s="9">
        <v>0</v>
      </c>
      <c r="K10" s="10">
        <v>26</v>
      </c>
      <c r="L10" s="1"/>
      <c r="M10" s="1"/>
    </row>
    <row r="11" spans="1:13" x14ac:dyDescent="0.2">
      <c r="A11" s="1"/>
      <c r="B11" s="5" t="s">
        <v>16</v>
      </c>
      <c r="C11" s="6">
        <v>178194</v>
      </c>
      <c r="D11" s="6">
        <v>1860</v>
      </c>
      <c r="E11" s="6">
        <v>917</v>
      </c>
      <c r="F11" s="6">
        <v>2470</v>
      </c>
      <c r="G11" s="6">
        <v>2044</v>
      </c>
      <c r="H11" s="6">
        <v>0</v>
      </c>
      <c r="I11" s="6">
        <v>0</v>
      </c>
      <c r="J11" s="6">
        <v>0</v>
      </c>
      <c r="K11" s="7">
        <v>5431</v>
      </c>
      <c r="L11" s="1"/>
      <c r="M11" s="1"/>
    </row>
    <row r="12" spans="1:13" x14ac:dyDescent="0.2">
      <c r="A12" s="1"/>
      <c r="B12" s="8" t="s">
        <v>17</v>
      </c>
      <c r="C12" s="9">
        <v>377425</v>
      </c>
      <c r="D12" s="9">
        <v>1800</v>
      </c>
      <c r="E12" s="9">
        <v>1730</v>
      </c>
      <c r="F12" s="9">
        <v>8271</v>
      </c>
      <c r="G12" s="9">
        <v>6676</v>
      </c>
      <c r="H12" s="9">
        <v>0</v>
      </c>
      <c r="I12" s="9">
        <v>0</v>
      </c>
      <c r="J12" s="9">
        <v>0</v>
      </c>
      <c r="K12" s="10">
        <v>16677</v>
      </c>
      <c r="L12" s="1"/>
      <c r="M12" s="1"/>
    </row>
    <row r="13" spans="1:13" x14ac:dyDescent="0.2">
      <c r="A13" s="1"/>
      <c r="B13" s="5" t="s">
        <v>18</v>
      </c>
      <c r="C13" s="6">
        <v>449518</v>
      </c>
      <c r="D13" s="6">
        <v>1860</v>
      </c>
      <c r="E13" s="6">
        <v>2059</v>
      </c>
      <c r="F13" s="6">
        <v>9058</v>
      </c>
      <c r="G13" s="6">
        <v>6777</v>
      </c>
      <c r="H13" s="6">
        <v>0</v>
      </c>
      <c r="I13" s="6">
        <v>0</v>
      </c>
      <c r="J13" s="6">
        <v>0</v>
      </c>
      <c r="K13" s="7">
        <v>17894</v>
      </c>
      <c r="L13" s="1"/>
      <c r="M13" s="1"/>
    </row>
    <row r="14" spans="1:13" x14ac:dyDescent="0.2">
      <c r="A14" s="1"/>
      <c r="B14" s="8" t="s">
        <v>19</v>
      </c>
      <c r="C14" s="9">
        <v>450183</v>
      </c>
      <c r="D14" s="9">
        <v>1860</v>
      </c>
      <c r="E14" s="9">
        <v>1822</v>
      </c>
      <c r="F14" s="9">
        <v>13668</v>
      </c>
      <c r="G14" s="9">
        <v>6856</v>
      </c>
      <c r="H14" s="9">
        <v>0</v>
      </c>
      <c r="I14" s="9">
        <v>0</v>
      </c>
      <c r="J14" s="9">
        <v>0</v>
      </c>
      <c r="K14" s="10">
        <v>22345</v>
      </c>
      <c r="L14" s="1"/>
      <c r="M14" s="1"/>
    </row>
    <row r="15" spans="1:13" x14ac:dyDescent="0.2">
      <c r="A15" s="1"/>
      <c r="B15" s="5" t="s">
        <v>20</v>
      </c>
      <c r="C15" s="6">
        <v>520987</v>
      </c>
      <c r="D15" s="6">
        <v>1800</v>
      </c>
      <c r="E15" s="6">
        <v>1984</v>
      </c>
      <c r="F15" s="6">
        <v>14016</v>
      </c>
      <c r="G15" s="6">
        <v>7183</v>
      </c>
      <c r="H15" s="6">
        <v>0</v>
      </c>
      <c r="I15" s="6">
        <v>1196</v>
      </c>
      <c r="J15" s="6">
        <v>0</v>
      </c>
      <c r="K15" s="7">
        <v>24379</v>
      </c>
      <c r="L15" s="1"/>
      <c r="M15" s="1"/>
    </row>
    <row r="16" spans="1:13" x14ac:dyDescent="0.2">
      <c r="A16" s="1"/>
      <c r="B16" s="8" t="s">
        <v>21</v>
      </c>
      <c r="C16" s="9">
        <v>559342</v>
      </c>
      <c r="D16" s="9">
        <v>1860</v>
      </c>
      <c r="E16" s="9">
        <v>4740</v>
      </c>
      <c r="F16" s="9">
        <v>12907</v>
      </c>
      <c r="G16" s="9">
        <v>8899</v>
      </c>
      <c r="H16" s="9">
        <v>0</v>
      </c>
      <c r="I16" s="9">
        <v>1679</v>
      </c>
      <c r="J16" s="9">
        <v>0</v>
      </c>
      <c r="K16" s="10">
        <v>28225</v>
      </c>
      <c r="L16" s="1"/>
      <c r="M16" s="1"/>
    </row>
    <row r="17" spans="1:13" x14ac:dyDescent="0.2">
      <c r="A17" s="1"/>
      <c r="B17" s="5" t="s">
        <v>22</v>
      </c>
      <c r="C17" s="6">
        <v>319853</v>
      </c>
      <c r="D17" s="6">
        <v>1800</v>
      </c>
      <c r="E17" s="6">
        <v>4105</v>
      </c>
      <c r="F17" s="6">
        <v>6384</v>
      </c>
      <c r="G17" s="6">
        <v>6221</v>
      </c>
      <c r="H17" s="6">
        <v>0</v>
      </c>
      <c r="I17" s="6">
        <v>676</v>
      </c>
      <c r="J17" s="6">
        <v>0</v>
      </c>
      <c r="K17" s="7">
        <v>17386</v>
      </c>
      <c r="L17" s="1"/>
      <c r="M17" s="1"/>
    </row>
    <row r="18" spans="1:13" x14ac:dyDescent="0.2">
      <c r="A18" s="1"/>
      <c r="B18" s="8" t="s">
        <v>23</v>
      </c>
      <c r="C18" s="9">
        <v>227244</v>
      </c>
      <c r="D18" s="9">
        <v>1860</v>
      </c>
      <c r="E18" s="9">
        <v>2994</v>
      </c>
      <c r="F18" s="9">
        <v>4317</v>
      </c>
      <c r="G18" s="9">
        <v>6734</v>
      </c>
      <c r="H18" s="9">
        <v>0</v>
      </c>
      <c r="I18" s="9">
        <v>223</v>
      </c>
      <c r="J18" s="9">
        <v>0</v>
      </c>
      <c r="K18" s="10">
        <v>14268</v>
      </c>
      <c r="L18" s="1"/>
      <c r="M18" s="1"/>
    </row>
    <row r="19" spans="1:13" x14ac:dyDescent="0.2">
      <c r="A19" s="1"/>
      <c r="B19" s="5" t="s">
        <v>24</v>
      </c>
      <c r="C19" s="6">
        <v>3591254</v>
      </c>
      <c r="D19" s="6">
        <v>21900</v>
      </c>
      <c r="E19" s="6">
        <v>29039</v>
      </c>
      <c r="F19" s="6">
        <v>81108</v>
      </c>
      <c r="G19" s="6">
        <v>61792</v>
      </c>
      <c r="H19" s="6">
        <v>0</v>
      </c>
      <c r="I19" s="6">
        <v>4906</v>
      </c>
      <c r="J19" s="6">
        <v>488</v>
      </c>
      <c r="K19" s="7">
        <v>177332</v>
      </c>
      <c r="L19" s="1"/>
      <c r="M19" s="1"/>
    </row>
    <row r="20" spans="1:13" x14ac:dyDescent="0.2">
      <c r="A20" s="1"/>
      <c r="B20" s="11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3" t="s">
        <v>2</v>
      </c>
      <c r="L20" s="1"/>
      <c r="M20" s="1"/>
    </row>
    <row r="21" spans="1:13" x14ac:dyDescent="0.2">
      <c r="A21" s="1"/>
      <c r="B21" s="14" t="s">
        <v>25</v>
      </c>
      <c r="C21" s="15">
        <v>3591254</v>
      </c>
      <c r="D21" s="15">
        <v>21900</v>
      </c>
      <c r="E21" s="15">
        <v>29039</v>
      </c>
      <c r="F21" s="15">
        <v>81108</v>
      </c>
      <c r="G21" s="15">
        <v>61792</v>
      </c>
      <c r="H21" s="15">
        <v>0</v>
      </c>
      <c r="I21" s="15">
        <v>4906</v>
      </c>
      <c r="J21" s="15">
        <v>488</v>
      </c>
      <c r="K21" s="16">
        <v>177332</v>
      </c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mergeCells count="3">
    <mergeCell ref="A1:M1"/>
    <mergeCell ref="A3:M3"/>
    <mergeCell ref="B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Bryce Canyon Data</vt:lpstr>
      <vt:lpstr>Grand Canyon Data</vt:lpstr>
      <vt:lpstr>Zion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2021-04-26T21:36:57Z</dcterms:created>
  <dcterms:modified xsi:type="dcterms:W3CDTF">2021-04-26T23:35:38Z</dcterms:modified>
</cp:coreProperties>
</file>