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kacierae/Desktop/Intro To Comp Apps/Microsoft Excel/"/>
    </mc:Choice>
  </mc:AlternateContent>
  <xr:revisionPtr revIDLastSave="0" documentId="13_ncr:1_{320376A0-729E-DD41-A7A4-CF64BE7735A8}" xr6:coauthVersionLast="46" xr6:coauthVersionMax="46" xr10:uidLastSave="{00000000-0000-0000-0000-000000000000}"/>
  <bookViews>
    <workbookView xWindow="6820" yWindow="500" windowWidth="21980" windowHeight="12440" activeTab="2" xr2:uid="{00000000-000D-0000-FFFF-FFFF00000000}"/>
  </bookViews>
  <sheets>
    <sheet name="PivotTable&amp;Chart" sheetId="3" r:id="rId1"/>
    <sheet name="Stats" sheetId="1" r:id="rId2"/>
    <sheet name="PM Flights" sheetId="2" r:id="rId3"/>
  </sheets>
  <calcPr calcId="152511"/>
  <pivotCaches>
    <pivotCache cacheId="8" r:id="rId4"/>
  </pivotCaches>
</workbook>
</file>

<file path=xl/sharedStrings.xml><?xml version="1.0" encoding="utf-8"?>
<sst xmlns="http://schemas.openxmlformats.org/spreadsheetml/2006/main" count="256" uniqueCount="37">
  <si>
    <t>Date</t>
  </si>
  <si>
    <t>Flight Number</t>
  </si>
  <si>
    <t>Origin</t>
  </si>
  <si>
    <t>Destination</t>
  </si>
  <si>
    <t>Departure</t>
  </si>
  <si>
    <t>Arrival</t>
  </si>
  <si>
    <t>Passengers</t>
  </si>
  <si>
    <t>BD 2345</t>
  </si>
  <si>
    <t>On Time</t>
  </si>
  <si>
    <t>BD 980</t>
  </si>
  <si>
    <t>BD 1234</t>
  </si>
  <si>
    <t>Delayed</t>
  </si>
  <si>
    <t>BD 1345</t>
  </si>
  <si>
    <t>BD 4567</t>
  </si>
  <si>
    <t>BD 2213</t>
  </si>
  <si>
    <t>BD 6578</t>
  </si>
  <si>
    <t>BD 234</t>
  </si>
  <si>
    <t>BD 981</t>
  </si>
  <si>
    <t>BD 123</t>
  </si>
  <si>
    <t>BD 221</t>
  </si>
  <si>
    <t>BD 134</t>
  </si>
  <si>
    <t>BD 98</t>
  </si>
  <si>
    <t>Code</t>
  </si>
  <si>
    <t>MSP</t>
  </si>
  <si>
    <t>MDW</t>
  </si>
  <si>
    <t>FAR</t>
  </si>
  <si>
    <t>GRB</t>
  </si>
  <si>
    <t>HOU</t>
  </si>
  <si>
    <t>MCO</t>
  </si>
  <si>
    <t>STL</t>
  </si>
  <si>
    <t>Capacity</t>
  </si>
  <si>
    <t>Boyd Air Flight Statistics</t>
  </si>
  <si>
    <t>Arrival Times and Capacities</t>
  </si>
  <si>
    <t>Row Labels</t>
  </si>
  <si>
    <t>Grand Total</t>
  </si>
  <si>
    <t>Average Capacity</t>
  </si>
  <si>
    <t># of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</si>
</sst>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14" fontId="2" fillId="0" borderId="0" xfId="1" applyNumberFormat="1"/>
    <xf numFmtId="164" fontId="2" fillId="0" borderId="0" xfId="1" applyNumberFormat="1"/>
    <xf numFmtId="9" fontId="2" fillId="0" borderId="0" xfId="1" applyNumberFormat="1"/>
    <xf numFmtId="0" fontId="1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3" fontId="0" fillId="0" borderId="0" xfId="0" applyNumberFormat="1"/>
  </cellXfs>
  <cellStyles count="2">
    <cellStyle name="Normal" xfId="0" builtinId="0"/>
    <cellStyle name="Normal#pfnQYTawpRfMRuzBHaCsjXbUnkGWQqRSiyQH9M76iTg=" xfId="1" xr:uid="{00000000-0005-0000-0000-000001000000}"/>
  </cellStyles>
  <dxfs count="10">
    <dxf>
      <numFmt numFmtId="13" formatCode="0%"/>
    </dxf>
    <dxf>
      <numFmt numFmtId="164" formatCode="[$-409]h:mm\ AM/PM;@"/>
    </dxf>
    <dxf>
      <numFmt numFmtId="164" formatCode="[$-409]h:mm\ AM/PM;@"/>
    </dxf>
    <dxf>
      <numFmt numFmtId="19" formatCode="m/d/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64" formatCode="[$-409]h:mm\ AM/PM;@"/>
    </dxf>
    <dxf>
      <numFmt numFmtId="164" formatCode="[$-409]h:mm\ AM/PM;@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[Kacie.Cox-BoydAir-04.xlsx]PivotTable&amp;Chart!PivotTable2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'PivotTable&amp;Chart'!$B$3</c:f>
              <c:strCache>
                <c:ptCount val="1"/>
                <c:pt idx="0">
                  <c:v>Average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86-3D40-9557-B54035A898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'PivotTable&amp;Chart'!$A$4:$A$10</c:f>
              <c:strCache>
                <c:ptCount val="6"/>
                <c:pt idx="0">
                  <c:v>FAR</c:v>
                </c:pt>
                <c:pt idx="1">
                  <c:v>GRB</c:v>
                </c:pt>
                <c:pt idx="2">
                  <c:v>HOU</c:v>
                </c:pt>
                <c:pt idx="3">
                  <c:v>MCO</c:v>
                </c:pt>
                <c:pt idx="4">
                  <c:v>MDW</c:v>
                </c:pt>
                <c:pt idx="5">
                  <c:v>MSP</c:v>
                </c:pt>
              </c:strCache>
            </c:strRef>
          </c:cat>
          <c:val>
            <c:numRef>
              <c:f>'PivotTable&amp;Chart'!$B$4:$B$10</c:f>
              <c:numCache>
                <c:formatCode>0.00%</c:formatCode>
                <c:ptCount val="6"/>
                <c:pt idx="0">
                  <c:v>0.55833333333333324</c:v>
                </c:pt>
                <c:pt idx="1">
                  <c:v>0.85</c:v>
                </c:pt>
                <c:pt idx="2">
                  <c:v>0.98</c:v>
                </c:pt>
                <c:pt idx="3">
                  <c:v>0.87333333333333341</c:v>
                </c:pt>
                <c:pt idx="4">
                  <c:v>0.90666666666666673</c:v>
                </c:pt>
                <c:pt idx="5">
                  <c:v>0.85666666666666658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6-3D40-9557-B54035A89841}"/>
            </c:ext>
          </c:extLst>
        </c:ser>
        <c:ser>
          <c:idx val="1"/>
          <c:order val="1"/>
          <c:tx>
            <c:strRef>
              <c:f>'PivotTable&amp;Chart'!$C$3</c:f>
              <c:strCache>
                <c:ptCount val="1"/>
                <c:pt idx="0">
                  <c:v># of Passengers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'PivotTable&amp;Chart'!$A$4:$A$10</c:f>
              <c:strCache>
                <c:ptCount val="6"/>
                <c:pt idx="0">
                  <c:v>FAR</c:v>
                </c:pt>
                <c:pt idx="1">
                  <c:v>GRB</c:v>
                </c:pt>
                <c:pt idx="2">
                  <c:v>HOU</c:v>
                </c:pt>
                <c:pt idx="3">
                  <c:v>MCO</c:v>
                </c:pt>
                <c:pt idx="4">
                  <c:v>MDW</c:v>
                </c:pt>
                <c:pt idx="5">
                  <c:v>MSP</c:v>
                </c:pt>
              </c:strCache>
            </c:strRef>
          </c:cat>
          <c:val>
            <c:numRef>
              <c:f>'PivotTable&amp;Chart'!$C$4:$C$10</c:f>
              <c:numCache>
                <c:formatCode>#,##0</c:formatCode>
                <c:ptCount val="6"/>
                <c:pt idx="0">
                  <c:v>248</c:v>
                </c:pt>
                <c:pt idx="1">
                  <c:v>160</c:v>
                </c:pt>
                <c:pt idx="2">
                  <c:v>180</c:v>
                </c:pt>
                <c:pt idx="3">
                  <c:v>480</c:v>
                </c:pt>
                <c:pt idx="4">
                  <c:v>505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6-3D40-9557-B54035A898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12700</xdr:rowOff>
    </xdr:from>
    <xdr:to>
      <xdr:col>13</xdr:col>
      <xdr:colOff>787400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6F292-9F41-4645-B03D-C69F62CC2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ie cox" refreshedDate="44271.68603449074" createdVersion="6" refreshedVersion="6" minRefreshableVersion="3" recordCount="28" xr:uid="{4B710B7D-884D-DF44-977D-657D35E4415C}">
  <cacheSource type="worksheet">
    <worksheetSource name="Table1"/>
  </cacheSource>
  <cacheFields count="9">
    <cacheField name="Date" numFmtId="14">
      <sharedItems containsSemiMixedTypes="0" containsNonDate="0" containsDate="1" containsString="0" minDate="2019-02-01T00:00:00" maxDate="2019-05-13T00:00:00"/>
    </cacheField>
    <cacheField name="Flight Number" numFmtId="0">
      <sharedItems/>
    </cacheField>
    <cacheField name="Origin" numFmtId="0">
      <sharedItems count="6">
        <s v="MSP"/>
        <s v="MDW"/>
        <s v="GRB"/>
        <s v="MCO"/>
        <s v="HOU"/>
        <s v="FAR"/>
      </sharedItems>
    </cacheField>
    <cacheField name="Destination" numFmtId="0">
      <sharedItems/>
    </cacheField>
    <cacheField name="Departure" numFmtId="164">
      <sharedItems containsSemiMixedTypes="0" containsNonDate="0" containsDate="1" containsString="0" minDate="1899-12-30T06:30:00" maxDate="1899-12-30T21:00:00"/>
    </cacheField>
    <cacheField name="Arrival" numFmtId="164">
      <sharedItems containsSemiMixedTypes="0" containsNonDate="0" containsDate="1" containsString="0" minDate="1899-12-30T09:30:00" maxDate="1899-12-30T23:30:00"/>
    </cacheField>
    <cacheField name="Code" numFmtId="0">
      <sharedItems/>
    </cacheField>
    <cacheField name="Passengers" numFmtId="0">
      <sharedItems containsSemiMixedTypes="0" containsString="0" containsNumber="1" containsInteger="1" minValue="35" maxValue="90" count="7">
        <n v="90"/>
        <n v="80"/>
        <n v="85"/>
        <n v="75"/>
        <n v="45"/>
        <n v="35"/>
        <n v="63"/>
      </sharedItems>
    </cacheField>
    <cacheField name="Capacity" numFmtId="9">
      <sharedItems containsSemiMixedTypes="0" containsString="0" containsNumber="1" minValue="0.5" maxValue="0.98" count="9">
        <n v="0.98"/>
        <n v="0.85"/>
        <n v="0.9"/>
        <n v="0.82"/>
        <n v="0.75"/>
        <n v="0.8"/>
        <n v="0.55000000000000004"/>
        <n v="0.65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19-02-01T00:00:00"/>
    <s v="BD 2345"/>
    <x v="0"/>
    <s v="MDW"/>
    <d v="1899-12-30T08:00:00"/>
    <d v="1899-12-30T09:30:00"/>
    <s v="On Time"/>
    <x v="0"/>
    <x v="0"/>
  </r>
  <r>
    <d v="2019-02-07T00:00:00"/>
    <s v="BD 1234"/>
    <x v="1"/>
    <s v="GRB"/>
    <d v="1899-12-30T10:00:00"/>
    <d v="1899-12-30T11:00:00"/>
    <s v="Delayed"/>
    <x v="1"/>
    <x v="1"/>
  </r>
  <r>
    <d v="2019-02-10T00:00:00"/>
    <s v="BD 1345"/>
    <x v="0"/>
    <s v="HOU"/>
    <d v="1899-12-30T16:45:00"/>
    <d v="1899-12-30T19:30:00"/>
    <s v="On Time"/>
    <x v="0"/>
    <x v="0"/>
  </r>
  <r>
    <d v="2019-02-16T00:00:00"/>
    <s v="BD 2213"/>
    <x v="1"/>
    <s v="MCO"/>
    <d v="1899-12-30T06:30:00"/>
    <d v="1899-12-30T10:30:00"/>
    <s v="Delayed"/>
    <x v="0"/>
    <x v="0"/>
  </r>
  <r>
    <d v="2019-02-22T00:00:00"/>
    <s v="BD 234"/>
    <x v="1"/>
    <s v="MSP"/>
    <d v="1899-12-30T14:00:00"/>
    <d v="1899-12-30T15:30:00"/>
    <s v="On Time"/>
    <x v="0"/>
    <x v="0"/>
  </r>
  <r>
    <d v="2019-02-28T00:00:00"/>
    <s v="BD 123"/>
    <x v="2"/>
    <s v="MDW"/>
    <d v="1899-12-30T14:00:00"/>
    <d v="1899-12-30T15:00:00"/>
    <s v="Delayed"/>
    <x v="1"/>
    <x v="1"/>
  </r>
  <r>
    <d v="2019-03-03T00:00:00"/>
    <s v="BD 221"/>
    <x v="3"/>
    <s v="MDW"/>
    <d v="1899-12-30T11:00:00"/>
    <d v="1899-12-30T15:00:00"/>
    <s v="Delayed"/>
    <x v="0"/>
    <x v="0"/>
  </r>
  <r>
    <d v="2019-03-06T00:00:00"/>
    <s v="BD 134"/>
    <x v="4"/>
    <s v="MSP"/>
    <d v="1899-12-30T10:00:00"/>
    <d v="1899-12-30T12:45:00"/>
    <s v="On Time"/>
    <x v="0"/>
    <x v="0"/>
  </r>
  <r>
    <d v="2019-04-01T00:00:00"/>
    <s v="BD 2345"/>
    <x v="0"/>
    <s v="MDW"/>
    <d v="1899-12-30T08:00:00"/>
    <d v="1899-12-30T09:30:00"/>
    <s v="On Time"/>
    <x v="2"/>
    <x v="2"/>
  </r>
  <r>
    <d v="2019-04-07T00:00:00"/>
    <s v="BD 1234"/>
    <x v="1"/>
    <s v="GRB"/>
    <d v="1899-12-30T10:00:00"/>
    <d v="1899-12-30T11:00:00"/>
    <s v="Delayed"/>
    <x v="1"/>
    <x v="1"/>
  </r>
  <r>
    <d v="2019-04-10T00:00:00"/>
    <s v="BD 1345"/>
    <x v="0"/>
    <s v="HOU"/>
    <d v="1899-12-30T16:45:00"/>
    <d v="1899-12-30T19:30:00"/>
    <s v="On Time"/>
    <x v="0"/>
    <x v="0"/>
  </r>
  <r>
    <d v="2019-04-16T00:00:00"/>
    <s v="BD 2213"/>
    <x v="1"/>
    <s v="MCO"/>
    <d v="1899-12-30T06:30:00"/>
    <d v="1899-12-30T10:30:00"/>
    <s v="Delayed"/>
    <x v="0"/>
    <x v="0"/>
  </r>
  <r>
    <d v="2019-04-28T00:00:00"/>
    <s v="BD 123"/>
    <x v="2"/>
    <s v="MDW"/>
    <d v="1899-12-30T14:00:00"/>
    <d v="1899-12-30T15:00:00"/>
    <s v="Delayed"/>
    <x v="1"/>
    <x v="1"/>
  </r>
  <r>
    <d v="2019-05-03T00:00:00"/>
    <s v="BD 221"/>
    <x v="3"/>
    <s v="MDW"/>
    <d v="1899-12-30T11:00:00"/>
    <d v="1899-12-30T15:00:00"/>
    <s v="Delayed"/>
    <x v="0"/>
    <x v="0"/>
  </r>
  <r>
    <d v="2019-05-06T00:00:00"/>
    <s v="BD 134"/>
    <x v="4"/>
    <s v="MSP"/>
    <d v="1899-12-30T10:00:00"/>
    <d v="1899-12-30T12:45:00"/>
    <s v="On Time"/>
    <x v="0"/>
    <x v="0"/>
  </r>
  <r>
    <d v="2019-02-13T00:00:00"/>
    <s v="BD 4567"/>
    <x v="3"/>
    <s v="MSP"/>
    <d v="1899-12-30T21:00:00"/>
    <d v="1899-12-30T23:30:00"/>
    <s v="On Time"/>
    <x v="3"/>
    <x v="3"/>
  </r>
  <r>
    <d v="2019-03-12T00:00:00"/>
    <s v="BD 4567"/>
    <x v="3"/>
    <s v="GRB"/>
    <d v="1899-12-30T13:00:00"/>
    <d v="1899-12-30T17:00:00"/>
    <s v="On Time"/>
    <x v="3"/>
    <x v="3"/>
  </r>
  <r>
    <d v="2019-04-04T00:00:00"/>
    <s v="BD 980"/>
    <x v="0"/>
    <s v="FAR"/>
    <d v="1899-12-30T12:30:00"/>
    <d v="1899-12-30T14:00:00"/>
    <s v="On Time"/>
    <x v="4"/>
    <x v="4"/>
  </r>
  <r>
    <d v="2019-04-13T00:00:00"/>
    <s v="BD 4567"/>
    <x v="3"/>
    <s v="MSP"/>
    <d v="1899-12-30T21:00:00"/>
    <d v="1899-12-30T23:30:00"/>
    <s v="On Time"/>
    <x v="3"/>
    <x v="3"/>
  </r>
  <r>
    <d v="2019-04-22T00:00:00"/>
    <s v="BD 234"/>
    <x v="1"/>
    <s v="MSP"/>
    <d v="1899-12-30T14:00:00"/>
    <d v="1899-12-30T15:30:00"/>
    <s v="On Time"/>
    <x v="3"/>
    <x v="5"/>
  </r>
  <r>
    <d v="2019-05-12T00:00:00"/>
    <s v="BD 4567"/>
    <x v="3"/>
    <s v="GRB"/>
    <d v="1899-12-30T13:00:00"/>
    <d v="1899-12-30T17:00:00"/>
    <s v="On Time"/>
    <x v="3"/>
    <x v="3"/>
  </r>
  <r>
    <d v="2019-02-04T00:00:00"/>
    <s v="BD 980"/>
    <x v="0"/>
    <s v="FAR"/>
    <d v="1899-12-30T12:30:00"/>
    <d v="1899-12-30T14:00:00"/>
    <s v="On Time"/>
    <x v="5"/>
    <x v="6"/>
  </r>
  <r>
    <d v="2019-02-19T00:00:00"/>
    <s v="BD 6578"/>
    <x v="5"/>
    <s v="STL"/>
    <d v="1899-12-30T08:00:00"/>
    <d v="1899-12-30T09:30:00"/>
    <s v="On Time"/>
    <x v="6"/>
    <x v="7"/>
  </r>
  <r>
    <d v="2019-02-25T00:00:00"/>
    <s v="BD 981"/>
    <x v="5"/>
    <s v="MSP"/>
    <d v="1899-12-30T09:00:00"/>
    <d v="1899-12-30T10:30:00"/>
    <s v="On Time"/>
    <x v="5"/>
    <x v="6"/>
  </r>
  <r>
    <d v="2019-03-09T00:00:00"/>
    <s v="BD 98"/>
    <x v="5"/>
    <s v="MDW"/>
    <d v="1899-12-30T09:30:00"/>
    <d v="1899-12-30T11:45:00"/>
    <s v="On Time"/>
    <x v="5"/>
    <x v="6"/>
  </r>
  <r>
    <d v="2019-04-19T00:00:00"/>
    <s v="BD 6578"/>
    <x v="5"/>
    <s v="STL"/>
    <d v="1899-12-30T08:00:00"/>
    <d v="1899-12-30T09:30:00"/>
    <s v="On Time"/>
    <x v="4"/>
    <x v="8"/>
  </r>
  <r>
    <d v="2019-04-25T00:00:00"/>
    <s v="BD 981"/>
    <x v="5"/>
    <s v="MSP"/>
    <d v="1899-12-30T09:00:00"/>
    <d v="1899-12-30T10:30:00"/>
    <s v="On Time"/>
    <x v="5"/>
    <x v="6"/>
  </r>
  <r>
    <d v="2019-05-09T00:00:00"/>
    <s v="BD 98"/>
    <x v="5"/>
    <s v="MDW"/>
    <d v="1899-12-30T09:30:00"/>
    <d v="1899-12-30T11:45:00"/>
    <s v="On Time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C678-0E14-2C4E-9696-F0BF11B330A2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" firstHeaderRow="0" firstDataRow="1" firstDataCol="1"/>
  <pivotFields count="9">
    <pivotField numFmtId="14" showAll="0"/>
    <pivotField showAll="0"/>
    <pivotField axis="axisRow" showAll="0">
      <items count="7">
        <item x="5"/>
        <item x="2"/>
        <item x="4"/>
        <item x="3"/>
        <item x="1"/>
        <item x="0"/>
        <item t="default"/>
      </items>
    </pivotField>
    <pivotField showAll="0"/>
    <pivotField numFmtId="164" showAll="0"/>
    <pivotField numFmtId="164" showAll="0"/>
    <pivotField showAll="0"/>
    <pivotField dataField="1" showAll="0">
      <items count="8">
        <item x="5"/>
        <item x="4"/>
        <item x="6"/>
        <item x="3"/>
        <item x="1"/>
        <item x="2"/>
        <item x="0"/>
        <item t="default"/>
      </items>
    </pivotField>
    <pivotField dataField="1" numFmtId="9" showAll="0">
      <items count="10">
        <item x="8"/>
        <item x="6"/>
        <item x="7"/>
        <item x="4"/>
        <item x="5"/>
        <item x="3"/>
        <item x="1"/>
        <item x="2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Capacity" fld="8" subtotal="average" baseField="0" baseItem="0" numFmtId="10"/>
    <dataField name="# of Passengers" fld="7" baseField="0" baseItem="0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46A1D-9D2E-0C4B-AC66-A1CCC9E15692}" name="Table1" displayName="Table1" ref="A4:I32" totalsRowShown="0" headerRowDxfId="5" headerRowCellStyle="Normal#pfnQYTawpRfMRuzBHaCsjXbUnkGWQqRSiyQH9M76iTg=" dataCellStyle="Normal#pfnQYTawpRfMRuzBHaCsjXbUnkGWQqRSiyQH9M76iTg=">
  <autoFilter ref="A4:I32" xr:uid="{845A14C2-5628-A945-87E2-616D95A2B1A9}"/>
  <sortState xmlns:xlrd2="http://schemas.microsoft.com/office/spreadsheetml/2017/richdata2" ref="A5:I32">
    <sortCondition sortBy="icon" ref="I5:I32" iconSet="3Flags" iconId="2"/>
    <sortCondition sortBy="icon" ref="I5:I32" iconSet="3Flags" iconId="1"/>
  </sortState>
  <tableColumns count="9">
    <tableColumn id="1" xr3:uid="{B319028F-83EB-A149-967C-186635F3FE37}" name="Date" dataDxfId="9" dataCellStyle="Normal#pfnQYTawpRfMRuzBHaCsjXbUnkGWQqRSiyQH9M76iTg="/>
    <tableColumn id="2" xr3:uid="{88ACABF6-886B-8B45-AC93-C6CBBB345531}" name="Flight Number" dataCellStyle="Normal#pfnQYTawpRfMRuzBHaCsjXbUnkGWQqRSiyQH9M76iTg="/>
    <tableColumn id="3" xr3:uid="{EB997F7F-8CD9-184E-A6A2-7873ABA1B426}" name="Origin" dataCellStyle="Normal#pfnQYTawpRfMRuzBHaCsjXbUnkGWQqRSiyQH9M76iTg="/>
    <tableColumn id="4" xr3:uid="{AB249702-A34A-FA48-8D63-E631E0E359E9}" name="Destination" dataCellStyle="Normal#pfnQYTawpRfMRuzBHaCsjXbUnkGWQqRSiyQH9M76iTg="/>
    <tableColumn id="5" xr3:uid="{FFFDDD9E-564B-8146-A13C-92A63B8D2D6F}" name="Departure" dataDxfId="8" dataCellStyle="Normal#pfnQYTawpRfMRuzBHaCsjXbUnkGWQqRSiyQH9M76iTg="/>
    <tableColumn id="6" xr3:uid="{EE7314D1-7991-2E42-9FC9-F9AB6A6E11C2}" name="Arrival" dataDxfId="7" dataCellStyle="Normal#pfnQYTawpRfMRuzBHaCsjXbUnkGWQqRSiyQH9M76iTg="/>
    <tableColumn id="7" xr3:uid="{EDFE1D60-88E1-544F-A835-5365B92CE339}" name="Code" dataCellStyle="Normal#pfnQYTawpRfMRuzBHaCsjXbUnkGWQqRSiyQH9M76iTg="/>
    <tableColumn id="8" xr3:uid="{39DC4D11-E849-8D4F-A1BE-67268ECF6821}" name="Passengers" dataCellStyle="Normal#pfnQYTawpRfMRuzBHaCsjXbUnkGWQqRSiyQH9M76iTg="/>
    <tableColumn id="9" xr3:uid="{CF8D3517-BAB4-7F4C-B216-7F83B4BEBD71}" name="Capacity" dataDxfId="6" dataCellStyle="Normal#pfnQYTawpRfMRuzBHaCsjXbUnkGWQqRSiyQH9M76iTg=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454688-8805-3B41-B9A0-A2FAD70DEA6B}" name="Table13" displayName="Table13" ref="A4:I32" totalsRowShown="0" headerRowDxfId="4" headerRowCellStyle="Normal#pfnQYTawpRfMRuzBHaCsjXbUnkGWQqRSiyQH9M76iTg=" dataCellStyle="Normal#pfnQYTawpRfMRuzBHaCsjXbUnkGWQqRSiyQH9M76iTg=">
  <autoFilter ref="A4:I32" xr:uid="{845A14C2-5628-A945-87E2-616D95A2B1A9}">
    <filterColumn colId="4">
      <customFilters>
        <customFilter operator="greaterThan" val="0.5"/>
      </customFilters>
    </filterColumn>
  </autoFilter>
  <tableColumns count="9">
    <tableColumn id="1" xr3:uid="{78A6A16A-39DB-024B-B71E-64432AF1F574}" name="Date" dataDxfId="3" dataCellStyle="Normal#pfnQYTawpRfMRuzBHaCsjXbUnkGWQqRSiyQH9M76iTg="/>
    <tableColumn id="2" xr3:uid="{446A9BE3-8FD9-AC49-8709-506BF2C3DE07}" name="Flight Number" dataCellStyle="Normal#pfnQYTawpRfMRuzBHaCsjXbUnkGWQqRSiyQH9M76iTg="/>
    <tableColumn id="3" xr3:uid="{0C5031F7-3BCD-064D-9205-2EDAF6C8554B}" name="Origin" dataCellStyle="Normal#pfnQYTawpRfMRuzBHaCsjXbUnkGWQqRSiyQH9M76iTg="/>
    <tableColumn id="4" xr3:uid="{E241DF62-4AA2-5547-8E8D-4F2FB5F16D8E}" name="Destination" dataCellStyle="Normal#pfnQYTawpRfMRuzBHaCsjXbUnkGWQqRSiyQH9M76iTg="/>
    <tableColumn id="5" xr3:uid="{AE5622A0-665E-1E4E-AA53-7078D9CBCC9B}" name="Departure" dataDxfId="2" dataCellStyle="Normal#pfnQYTawpRfMRuzBHaCsjXbUnkGWQqRSiyQH9M76iTg="/>
    <tableColumn id="6" xr3:uid="{33E19C9F-4018-6240-BA47-96BA9071CA09}" name="Arrival" dataDxfId="1" dataCellStyle="Normal#pfnQYTawpRfMRuzBHaCsjXbUnkGWQqRSiyQH9M76iTg="/>
    <tableColumn id="7" xr3:uid="{81E543DD-1683-CA4C-A789-A8FE7BC7DD19}" name="Code" dataCellStyle="Normal#pfnQYTawpRfMRuzBHaCsjXbUnkGWQqRSiyQH9M76iTg="/>
    <tableColumn id="8" xr3:uid="{3E82234F-0F91-0343-82EF-B3E98F6F8969}" name="Passengers" dataCellStyle="Normal#pfnQYTawpRfMRuzBHaCsjXbUnkGWQqRSiyQH9M76iTg="/>
    <tableColumn id="9" xr3:uid="{3B9063A4-6A66-7F4A-A25D-E6AE495D9D4A}" name="Capacity" dataDxfId="0" dataCellStyle="Normal#pfnQYTawpRfMRuzBHaCsjXbUnkGWQqRSiyQH9M76iTg=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5AF2-502F-9448-8C96-C3F6B1ADF3C8}">
  <dimension ref="A3:C10"/>
  <sheetViews>
    <sheetView workbookViewId="0"/>
  </sheetViews>
  <sheetFormatPr baseColWidth="10" defaultRowHeight="15" x14ac:dyDescent="0.2"/>
  <cols>
    <col min="1" max="1" width="12.1640625" bestFit="1" customWidth="1"/>
    <col min="2" max="2" width="14.33203125" bestFit="1" customWidth="1"/>
    <col min="3" max="3" width="12.5" bestFit="1" customWidth="1"/>
  </cols>
  <sheetData>
    <row r="3" spans="1:3" x14ac:dyDescent="0.2">
      <c r="A3" s="7" t="s">
        <v>33</v>
      </c>
      <c r="B3" t="s">
        <v>35</v>
      </c>
      <c r="C3" t="s">
        <v>36</v>
      </c>
    </row>
    <row r="4" spans="1:3" x14ac:dyDescent="0.2">
      <c r="A4" s="8" t="s">
        <v>25</v>
      </c>
      <c r="B4" s="9">
        <v>0.55833333333333324</v>
      </c>
      <c r="C4" s="10">
        <v>248</v>
      </c>
    </row>
    <row r="5" spans="1:3" x14ac:dyDescent="0.2">
      <c r="A5" s="8" t="s">
        <v>26</v>
      </c>
      <c r="B5" s="9">
        <v>0.85</v>
      </c>
      <c r="C5" s="10">
        <v>160</v>
      </c>
    </row>
    <row r="6" spans="1:3" x14ac:dyDescent="0.2">
      <c r="A6" s="8" t="s">
        <v>27</v>
      </c>
      <c r="B6" s="9">
        <v>0.98</v>
      </c>
      <c r="C6" s="10">
        <v>180</v>
      </c>
    </row>
    <row r="7" spans="1:3" x14ac:dyDescent="0.2">
      <c r="A7" s="8" t="s">
        <v>28</v>
      </c>
      <c r="B7" s="9">
        <v>0.87333333333333341</v>
      </c>
      <c r="C7" s="10">
        <v>480</v>
      </c>
    </row>
    <row r="8" spans="1:3" x14ac:dyDescent="0.2">
      <c r="A8" s="8" t="s">
        <v>24</v>
      </c>
      <c r="B8" s="9">
        <v>0.90666666666666673</v>
      </c>
      <c r="C8" s="10">
        <v>505</v>
      </c>
    </row>
    <row r="9" spans="1:3" x14ac:dyDescent="0.2">
      <c r="A9" s="8" t="s">
        <v>23</v>
      </c>
      <c r="B9" s="9">
        <v>0.85666666666666658</v>
      </c>
      <c r="C9" s="10">
        <v>435</v>
      </c>
    </row>
    <row r="10" spans="1:3" x14ac:dyDescent="0.2">
      <c r="A10" s="8" t="s">
        <v>34</v>
      </c>
      <c r="B10" s="9">
        <v>0.81535714285714289</v>
      </c>
      <c r="C10" s="10">
        <v>2008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opLeftCell="A5" zoomScaleNormal="100" workbookViewId="0">
      <selection activeCell="A4" sqref="A4:I32"/>
    </sheetView>
  </sheetViews>
  <sheetFormatPr baseColWidth="10" defaultColWidth="8.83203125" defaultRowHeight="15" x14ac:dyDescent="0.2"/>
  <cols>
    <col min="1" max="1" width="10.33203125" style="1" bestFit="1" customWidth="1"/>
    <col min="2" max="2" width="14.33203125" style="1" customWidth="1"/>
    <col min="3" max="3" width="8.1640625" style="1" customWidth="1"/>
    <col min="4" max="4" width="12.33203125" style="1" customWidth="1"/>
    <col min="5" max="5" width="11.1640625" style="1" customWidth="1"/>
    <col min="8" max="8" width="11.5" style="1" customWidth="1"/>
    <col min="9" max="9" width="10" customWidth="1"/>
  </cols>
  <sheetData>
    <row r="1" spans="1:9" ht="24" x14ac:dyDescent="0.3">
      <c r="A1" s="5" t="s">
        <v>31</v>
      </c>
      <c r="B1" s="5"/>
      <c r="C1" s="5"/>
      <c r="D1" s="5"/>
      <c r="E1" s="5"/>
      <c r="F1" s="5"/>
      <c r="G1" s="5"/>
      <c r="H1" s="5"/>
      <c r="I1" s="5"/>
    </row>
    <row r="2" spans="1:9" ht="24" x14ac:dyDescent="0.3">
      <c r="A2" s="5" t="s">
        <v>32</v>
      </c>
      <c r="B2" s="5"/>
      <c r="C2" s="5"/>
      <c r="D2" s="5"/>
      <c r="E2" s="5"/>
      <c r="F2" s="5"/>
      <c r="G2" s="5"/>
      <c r="H2" s="5"/>
      <c r="I2" s="5"/>
    </row>
    <row r="3" spans="1:9" ht="24" x14ac:dyDescent="0.3">
      <c r="A3" s="5"/>
      <c r="B3" s="5"/>
      <c r="C3" s="5"/>
      <c r="D3" s="5"/>
      <c r="E3" s="5"/>
      <c r="F3" s="5"/>
      <c r="G3" s="5"/>
      <c r="H3" s="5"/>
      <c r="I3" s="5"/>
    </row>
    <row r="4" spans="1:9" x14ac:dyDescent="0.2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22</v>
      </c>
      <c r="H4" s="6" t="s">
        <v>6</v>
      </c>
      <c r="I4" s="6" t="s">
        <v>30</v>
      </c>
    </row>
    <row r="5" spans="1:9" x14ac:dyDescent="0.2">
      <c r="A5" s="2">
        <v>43497</v>
      </c>
      <c r="B5" s="1" t="s">
        <v>7</v>
      </c>
      <c r="C5" s="1" t="s">
        <v>23</v>
      </c>
      <c r="D5" s="1" t="s">
        <v>24</v>
      </c>
      <c r="E5" s="3">
        <v>0.33333333333333331</v>
      </c>
      <c r="F5" s="3">
        <v>0.39583333333333331</v>
      </c>
      <c r="G5" s="1" t="s">
        <v>8</v>
      </c>
      <c r="H5" s="1">
        <v>90</v>
      </c>
      <c r="I5" s="4">
        <v>0.98</v>
      </c>
    </row>
    <row r="6" spans="1:9" x14ac:dyDescent="0.2">
      <c r="A6" s="2">
        <v>43503</v>
      </c>
      <c r="B6" s="1" t="s">
        <v>10</v>
      </c>
      <c r="C6" s="1" t="s">
        <v>24</v>
      </c>
      <c r="D6" s="1" t="s">
        <v>26</v>
      </c>
      <c r="E6" s="3">
        <v>0.41666666666666669</v>
      </c>
      <c r="F6" s="3">
        <v>0.45833333333333331</v>
      </c>
      <c r="G6" s="1" t="s">
        <v>11</v>
      </c>
      <c r="H6" s="1">
        <v>80</v>
      </c>
      <c r="I6" s="4">
        <v>0.85</v>
      </c>
    </row>
    <row r="7" spans="1:9" x14ac:dyDescent="0.2">
      <c r="A7" s="2">
        <v>43506</v>
      </c>
      <c r="B7" s="1" t="s">
        <v>12</v>
      </c>
      <c r="C7" s="1" t="s">
        <v>23</v>
      </c>
      <c r="D7" s="1" t="s">
        <v>27</v>
      </c>
      <c r="E7" s="3">
        <v>0.69791666666666663</v>
      </c>
      <c r="F7" s="3">
        <v>0.8125</v>
      </c>
      <c r="G7" s="1" t="s">
        <v>8</v>
      </c>
      <c r="H7" s="1">
        <v>90</v>
      </c>
      <c r="I7" s="4">
        <v>0.98</v>
      </c>
    </row>
    <row r="8" spans="1:9" x14ac:dyDescent="0.2">
      <c r="A8" s="2">
        <v>43512</v>
      </c>
      <c r="B8" s="1" t="s">
        <v>14</v>
      </c>
      <c r="C8" s="1" t="s">
        <v>24</v>
      </c>
      <c r="D8" s="1" t="s">
        <v>28</v>
      </c>
      <c r="E8" s="3">
        <v>0.27083333333333331</v>
      </c>
      <c r="F8" s="3">
        <v>0.4375</v>
      </c>
      <c r="G8" s="1" t="s">
        <v>11</v>
      </c>
      <c r="H8" s="1">
        <v>90</v>
      </c>
      <c r="I8" s="4">
        <v>0.98</v>
      </c>
    </row>
    <row r="9" spans="1:9" x14ac:dyDescent="0.2">
      <c r="A9" s="2">
        <v>43518</v>
      </c>
      <c r="B9" s="1" t="s">
        <v>16</v>
      </c>
      <c r="C9" s="1" t="s">
        <v>24</v>
      </c>
      <c r="D9" s="1" t="s">
        <v>23</v>
      </c>
      <c r="E9" s="3">
        <v>0.58333333333333337</v>
      </c>
      <c r="F9" s="3">
        <v>0.64583333333333337</v>
      </c>
      <c r="G9" s="1" t="s">
        <v>8</v>
      </c>
      <c r="H9" s="1">
        <v>90</v>
      </c>
      <c r="I9" s="4">
        <v>0.98</v>
      </c>
    </row>
    <row r="10" spans="1:9" x14ac:dyDescent="0.2">
      <c r="A10" s="2">
        <v>43524</v>
      </c>
      <c r="B10" s="1" t="s">
        <v>18</v>
      </c>
      <c r="C10" s="1" t="s">
        <v>26</v>
      </c>
      <c r="D10" s="1" t="s">
        <v>24</v>
      </c>
      <c r="E10" s="3">
        <v>0.58333333333333337</v>
      </c>
      <c r="F10" s="3">
        <v>0.625</v>
      </c>
      <c r="G10" s="1" t="s">
        <v>11</v>
      </c>
      <c r="H10" s="1">
        <v>80</v>
      </c>
      <c r="I10" s="4">
        <v>0.85</v>
      </c>
    </row>
    <row r="11" spans="1:9" x14ac:dyDescent="0.2">
      <c r="A11" s="2">
        <v>43527</v>
      </c>
      <c r="B11" s="1" t="s">
        <v>19</v>
      </c>
      <c r="C11" s="1" t="s">
        <v>28</v>
      </c>
      <c r="D11" s="1" t="s">
        <v>24</v>
      </c>
      <c r="E11" s="3">
        <v>0.45833333333333331</v>
      </c>
      <c r="F11" s="3">
        <v>0.625</v>
      </c>
      <c r="G11" s="1" t="s">
        <v>11</v>
      </c>
      <c r="H11" s="1">
        <v>90</v>
      </c>
      <c r="I11" s="4">
        <v>0.98</v>
      </c>
    </row>
    <row r="12" spans="1:9" x14ac:dyDescent="0.2">
      <c r="A12" s="2">
        <v>43530</v>
      </c>
      <c r="B12" s="1" t="s">
        <v>20</v>
      </c>
      <c r="C12" s="1" t="s">
        <v>27</v>
      </c>
      <c r="D12" s="1" t="s">
        <v>23</v>
      </c>
      <c r="E12" s="3">
        <v>0.41666666666666669</v>
      </c>
      <c r="F12" s="3">
        <v>0.53125</v>
      </c>
      <c r="G12" s="1" t="s">
        <v>8</v>
      </c>
      <c r="H12" s="1">
        <v>90</v>
      </c>
      <c r="I12" s="4">
        <v>0.98</v>
      </c>
    </row>
    <row r="13" spans="1:9" x14ac:dyDescent="0.2">
      <c r="A13" s="2">
        <v>43556</v>
      </c>
      <c r="B13" s="1" t="s">
        <v>7</v>
      </c>
      <c r="C13" s="1" t="s">
        <v>23</v>
      </c>
      <c r="D13" s="1" t="s">
        <v>24</v>
      </c>
      <c r="E13" s="3">
        <v>0.33333333333333331</v>
      </c>
      <c r="F13" s="3">
        <v>0.39583333333333331</v>
      </c>
      <c r="G13" s="1" t="s">
        <v>8</v>
      </c>
      <c r="H13" s="1">
        <v>85</v>
      </c>
      <c r="I13" s="4">
        <v>0.9</v>
      </c>
    </row>
    <row r="14" spans="1:9" x14ac:dyDescent="0.2">
      <c r="A14" s="2">
        <v>43562</v>
      </c>
      <c r="B14" s="1" t="s">
        <v>10</v>
      </c>
      <c r="C14" s="1" t="s">
        <v>24</v>
      </c>
      <c r="D14" s="1" t="s">
        <v>26</v>
      </c>
      <c r="E14" s="3">
        <v>0.41666666666666669</v>
      </c>
      <c r="F14" s="3">
        <v>0.45833333333333331</v>
      </c>
      <c r="G14" s="1" t="s">
        <v>11</v>
      </c>
      <c r="H14" s="1">
        <v>80</v>
      </c>
      <c r="I14" s="4">
        <v>0.85</v>
      </c>
    </row>
    <row r="15" spans="1:9" x14ac:dyDescent="0.2">
      <c r="A15" s="2">
        <v>43565</v>
      </c>
      <c r="B15" s="1" t="s">
        <v>12</v>
      </c>
      <c r="C15" s="1" t="s">
        <v>23</v>
      </c>
      <c r="D15" s="1" t="s">
        <v>27</v>
      </c>
      <c r="E15" s="3">
        <v>0.69791666666666663</v>
      </c>
      <c r="F15" s="3">
        <v>0.8125</v>
      </c>
      <c r="G15" s="1" t="s">
        <v>8</v>
      </c>
      <c r="H15" s="1">
        <v>90</v>
      </c>
      <c r="I15" s="4">
        <v>0.98</v>
      </c>
    </row>
    <row r="16" spans="1:9" x14ac:dyDescent="0.2">
      <c r="A16" s="2">
        <v>43571</v>
      </c>
      <c r="B16" s="1" t="s">
        <v>14</v>
      </c>
      <c r="C16" s="1" t="s">
        <v>24</v>
      </c>
      <c r="D16" s="1" t="s">
        <v>28</v>
      </c>
      <c r="E16" s="3">
        <v>0.27083333333333331</v>
      </c>
      <c r="F16" s="3">
        <v>0.4375</v>
      </c>
      <c r="G16" s="1" t="s">
        <v>11</v>
      </c>
      <c r="H16" s="1">
        <v>90</v>
      </c>
      <c r="I16" s="4">
        <v>0.98</v>
      </c>
    </row>
    <row r="17" spans="1:9" x14ac:dyDescent="0.2">
      <c r="A17" s="2">
        <v>43583</v>
      </c>
      <c r="B17" s="1" t="s">
        <v>18</v>
      </c>
      <c r="C17" s="1" t="s">
        <v>26</v>
      </c>
      <c r="D17" s="1" t="s">
        <v>24</v>
      </c>
      <c r="E17" s="3">
        <v>0.58333333333333337</v>
      </c>
      <c r="F17" s="3">
        <v>0.625</v>
      </c>
      <c r="G17" s="1" t="s">
        <v>11</v>
      </c>
      <c r="H17" s="1">
        <v>80</v>
      </c>
      <c r="I17" s="4">
        <v>0.85</v>
      </c>
    </row>
    <row r="18" spans="1:9" x14ac:dyDescent="0.2">
      <c r="A18" s="2">
        <v>43588</v>
      </c>
      <c r="B18" s="1" t="s">
        <v>19</v>
      </c>
      <c r="C18" s="1" t="s">
        <v>28</v>
      </c>
      <c r="D18" s="1" t="s">
        <v>24</v>
      </c>
      <c r="E18" s="3">
        <v>0.45833333333333331</v>
      </c>
      <c r="F18" s="3">
        <v>0.625</v>
      </c>
      <c r="G18" s="1" t="s">
        <v>11</v>
      </c>
      <c r="H18" s="1">
        <v>90</v>
      </c>
      <c r="I18" s="4">
        <v>0.98</v>
      </c>
    </row>
    <row r="19" spans="1:9" x14ac:dyDescent="0.2">
      <c r="A19" s="2">
        <v>43591</v>
      </c>
      <c r="B19" s="1" t="s">
        <v>20</v>
      </c>
      <c r="C19" s="1" t="s">
        <v>27</v>
      </c>
      <c r="D19" s="1" t="s">
        <v>23</v>
      </c>
      <c r="E19" s="3">
        <v>0.41666666666666669</v>
      </c>
      <c r="F19" s="3">
        <v>0.53125</v>
      </c>
      <c r="G19" s="1" t="s">
        <v>8</v>
      </c>
      <c r="H19" s="1">
        <v>90</v>
      </c>
      <c r="I19" s="4">
        <v>0.98</v>
      </c>
    </row>
    <row r="20" spans="1:9" x14ac:dyDescent="0.2">
      <c r="A20" s="2">
        <v>43509</v>
      </c>
      <c r="B20" s="1" t="s">
        <v>13</v>
      </c>
      <c r="C20" s="1" t="s">
        <v>28</v>
      </c>
      <c r="D20" s="1" t="s">
        <v>23</v>
      </c>
      <c r="E20" s="3">
        <v>0.875</v>
      </c>
      <c r="F20" s="3">
        <v>0.97916666666666663</v>
      </c>
      <c r="G20" s="1" t="s">
        <v>8</v>
      </c>
      <c r="H20" s="1">
        <v>75</v>
      </c>
      <c r="I20" s="4">
        <v>0.82</v>
      </c>
    </row>
    <row r="21" spans="1:9" x14ac:dyDescent="0.2">
      <c r="A21" s="2">
        <v>43536</v>
      </c>
      <c r="B21" s="1" t="s">
        <v>13</v>
      </c>
      <c r="C21" s="1" t="s">
        <v>28</v>
      </c>
      <c r="D21" s="1" t="s">
        <v>26</v>
      </c>
      <c r="E21" s="3">
        <v>0.54166666666666663</v>
      </c>
      <c r="F21" s="3">
        <v>0.70833333333333337</v>
      </c>
      <c r="G21" s="1" t="s">
        <v>8</v>
      </c>
      <c r="H21" s="1">
        <v>75</v>
      </c>
      <c r="I21" s="4">
        <v>0.82</v>
      </c>
    </row>
    <row r="22" spans="1:9" x14ac:dyDescent="0.2">
      <c r="A22" s="2">
        <v>43559</v>
      </c>
      <c r="B22" s="1" t="s">
        <v>9</v>
      </c>
      <c r="C22" s="1" t="s">
        <v>23</v>
      </c>
      <c r="D22" s="1" t="s">
        <v>25</v>
      </c>
      <c r="E22" s="3">
        <v>0.52083333333333337</v>
      </c>
      <c r="F22" s="3">
        <v>0.58333333333333337</v>
      </c>
      <c r="G22" s="1" t="s">
        <v>8</v>
      </c>
      <c r="H22" s="1">
        <v>45</v>
      </c>
      <c r="I22" s="4">
        <v>0.75</v>
      </c>
    </row>
    <row r="23" spans="1:9" x14ac:dyDescent="0.2">
      <c r="A23" s="2">
        <v>43568</v>
      </c>
      <c r="B23" s="1" t="s">
        <v>13</v>
      </c>
      <c r="C23" s="1" t="s">
        <v>28</v>
      </c>
      <c r="D23" s="1" t="s">
        <v>23</v>
      </c>
      <c r="E23" s="3">
        <v>0.875</v>
      </c>
      <c r="F23" s="3">
        <v>0.97916666666666663</v>
      </c>
      <c r="G23" s="1" t="s">
        <v>8</v>
      </c>
      <c r="H23" s="1">
        <v>75</v>
      </c>
      <c r="I23" s="4">
        <v>0.82</v>
      </c>
    </row>
    <row r="24" spans="1:9" x14ac:dyDescent="0.2">
      <c r="A24" s="2">
        <v>43577</v>
      </c>
      <c r="B24" s="1" t="s">
        <v>16</v>
      </c>
      <c r="C24" s="1" t="s">
        <v>24</v>
      </c>
      <c r="D24" s="1" t="s">
        <v>23</v>
      </c>
      <c r="E24" s="3">
        <v>0.58333333333333337</v>
      </c>
      <c r="F24" s="3">
        <v>0.64583333333333337</v>
      </c>
      <c r="G24" s="1" t="s">
        <v>8</v>
      </c>
      <c r="H24" s="1">
        <v>75</v>
      </c>
      <c r="I24" s="4">
        <v>0.8</v>
      </c>
    </row>
    <row r="25" spans="1:9" x14ac:dyDescent="0.2">
      <c r="A25" s="2">
        <v>43597</v>
      </c>
      <c r="B25" s="1" t="s">
        <v>13</v>
      </c>
      <c r="C25" s="1" t="s">
        <v>28</v>
      </c>
      <c r="D25" s="1" t="s">
        <v>26</v>
      </c>
      <c r="E25" s="3">
        <v>0.54166666666666663</v>
      </c>
      <c r="F25" s="3">
        <v>0.70833333333333337</v>
      </c>
      <c r="G25" s="1" t="s">
        <v>8</v>
      </c>
      <c r="H25" s="1">
        <v>75</v>
      </c>
      <c r="I25" s="4">
        <v>0.82</v>
      </c>
    </row>
    <row r="26" spans="1:9" x14ac:dyDescent="0.2">
      <c r="A26" s="2">
        <v>43500</v>
      </c>
      <c r="B26" s="1" t="s">
        <v>9</v>
      </c>
      <c r="C26" s="1" t="s">
        <v>23</v>
      </c>
      <c r="D26" s="1" t="s">
        <v>25</v>
      </c>
      <c r="E26" s="3">
        <v>0.52083333333333337</v>
      </c>
      <c r="F26" s="3">
        <v>0.58333333333333337</v>
      </c>
      <c r="G26" s="1" t="s">
        <v>8</v>
      </c>
      <c r="H26" s="1">
        <v>35</v>
      </c>
      <c r="I26" s="4">
        <v>0.55000000000000004</v>
      </c>
    </row>
    <row r="27" spans="1:9" x14ac:dyDescent="0.2">
      <c r="A27" s="2">
        <v>43515</v>
      </c>
      <c r="B27" s="1" t="s">
        <v>15</v>
      </c>
      <c r="C27" s="1" t="s">
        <v>25</v>
      </c>
      <c r="D27" s="1" t="s">
        <v>29</v>
      </c>
      <c r="E27" s="3">
        <v>0.33333333333333331</v>
      </c>
      <c r="F27" s="3">
        <v>0.39583333333333331</v>
      </c>
      <c r="G27" s="1" t="s">
        <v>8</v>
      </c>
      <c r="H27" s="1">
        <v>63</v>
      </c>
      <c r="I27" s="4">
        <v>0.65</v>
      </c>
    </row>
    <row r="28" spans="1:9" x14ac:dyDescent="0.2">
      <c r="A28" s="2">
        <v>43521</v>
      </c>
      <c r="B28" s="1" t="s">
        <v>17</v>
      </c>
      <c r="C28" s="1" t="s">
        <v>25</v>
      </c>
      <c r="D28" s="1" t="s">
        <v>23</v>
      </c>
      <c r="E28" s="3">
        <v>0.375</v>
      </c>
      <c r="F28" s="3">
        <v>0.4375</v>
      </c>
      <c r="G28" s="1" t="s">
        <v>8</v>
      </c>
      <c r="H28" s="1">
        <v>35</v>
      </c>
      <c r="I28" s="4">
        <v>0.55000000000000004</v>
      </c>
    </row>
    <row r="29" spans="1:9" x14ac:dyDescent="0.2">
      <c r="A29" s="2">
        <v>43533</v>
      </c>
      <c r="B29" s="1" t="s">
        <v>21</v>
      </c>
      <c r="C29" s="1" t="s">
        <v>25</v>
      </c>
      <c r="D29" s="1" t="s">
        <v>24</v>
      </c>
      <c r="E29" s="3">
        <v>0.39583333333333331</v>
      </c>
      <c r="F29" s="3">
        <v>0.48958333333333331</v>
      </c>
      <c r="G29" s="1" t="s">
        <v>8</v>
      </c>
      <c r="H29" s="1">
        <v>35</v>
      </c>
      <c r="I29" s="4">
        <v>0.55000000000000004</v>
      </c>
    </row>
    <row r="30" spans="1:9" x14ac:dyDescent="0.2">
      <c r="A30" s="2">
        <v>43574</v>
      </c>
      <c r="B30" s="1" t="s">
        <v>15</v>
      </c>
      <c r="C30" s="1" t="s">
        <v>25</v>
      </c>
      <c r="D30" s="1" t="s">
        <v>29</v>
      </c>
      <c r="E30" s="3">
        <v>0.33333333333333331</v>
      </c>
      <c r="F30" s="3">
        <v>0.39583333333333331</v>
      </c>
      <c r="G30" s="1" t="s">
        <v>8</v>
      </c>
      <c r="H30" s="1">
        <v>45</v>
      </c>
      <c r="I30" s="4">
        <v>0.5</v>
      </c>
    </row>
    <row r="31" spans="1:9" x14ac:dyDescent="0.2">
      <c r="A31" s="2">
        <v>43580</v>
      </c>
      <c r="B31" s="1" t="s">
        <v>17</v>
      </c>
      <c r="C31" s="1" t="s">
        <v>25</v>
      </c>
      <c r="D31" s="1" t="s">
        <v>23</v>
      </c>
      <c r="E31" s="3">
        <v>0.375</v>
      </c>
      <c r="F31" s="3">
        <v>0.4375</v>
      </c>
      <c r="G31" s="1" t="s">
        <v>8</v>
      </c>
      <c r="H31" s="1">
        <v>35</v>
      </c>
      <c r="I31" s="4">
        <v>0.55000000000000004</v>
      </c>
    </row>
    <row r="32" spans="1:9" x14ac:dyDescent="0.2">
      <c r="A32" s="2">
        <v>43594</v>
      </c>
      <c r="B32" s="1" t="s">
        <v>21</v>
      </c>
      <c r="C32" s="1" t="s">
        <v>25</v>
      </c>
      <c r="D32" s="1" t="s">
        <v>24</v>
      </c>
      <c r="E32" s="3">
        <v>0.39583333333333331</v>
      </c>
      <c r="F32" s="3">
        <v>0.48958333333333331</v>
      </c>
      <c r="G32" s="1" t="s">
        <v>8</v>
      </c>
      <c r="H32" s="1">
        <v>35</v>
      </c>
      <c r="I32" s="4">
        <v>0.55000000000000004</v>
      </c>
    </row>
  </sheetData>
  <conditionalFormatting sqref="I5:I32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9B67-D645-EF45-BD69-01104765BDFE}">
  <dimension ref="A1:I32"/>
  <sheetViews>
    <sheetView tabSelected="1" zoomScaleNormal="100" workbookViewId="0">
      <selection activeCell="E4" sqref="E4"/>
    </sheetView>
  </sheetViews>
  <sheetFormatPr baseColWidth="10" defaultColWidth="8.83203125" defaultRowHeight="15" x14ac:dyDescent="0.2"/>
  <cols>
    <col min="1" max="1" width="10.33203125" style="1" bestFit="1" customWidth="1"/>
    <col min="2" max="2" width="14.33203125" style="1" customWidth="1"/>
    <col min="3" max="3" width="8.1640625" style="1" customWidth="1"/>
    <col min="4" max="4" width="12.33203125" style="1" customWidth="1"/>
    <col min="5" max="5" width="11.1640625" style="1" customWidth="1"/>
    <col min="8" max="8" width="11.5" style="1" customWidth="1"/>
    <col min="9" max="9" width="10" customWidth="1"/>
  </cols>
  <sheetData>
    <row r="1" spans="1:9" ht="24" x14ac:dyDescent="0.3">
      <c r="A1" s="5" t="s">
        <v>31</v>
      </c>
      <c r="B1" s="5"/>
      <c r="C1" s="5"/>
      <c r="D1" s="5"/>
      <c r="E1" s="5"/>
      <c r="F1" s="5"/>
      <c r="G1" s="5"/>
      <c r="H1" s="5"/>
      <c r="I1" s="5"/>
    </row>
    <row r="2" spans="1:9" ht="24" x14ac:dyDescent="0.3">
      <c r="A2" s="5" t="s">
        <v>32</v>
      </c>
      <c r="B2" s="5"/>
      <c r="C2" s="5"/>
      <c r="D2" s="5"/>
      <c r="E2" s="5"/>
      <c r="F2" s="5"/>
      <c r="G2" s="5"/>
      <c r="H2" s="5"/>
      <c r="I2" s="5"/>
    </row>
    <row r="3" spans="1:9" ht="24" x14ac:dyDescent="0.3">
      <c r="A3" s="5"/>
      <c r="B3" s="5"/>
      <c r="C3" s="5"/>
      <c r="D3" s="5"/>
      <c r="E3" s="5"/>
      <c r="F3" s="5"/>
      <c r="G3" s="5"/>
      <c r="H3" s="5"/>
      <c r="I3" s="5"/>
    </row>
    <row r="4" spans="1:9" x14ac:dyDescent="0.2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22</v>
      </c>
      <c r="H4" s="6" t="s">
        <v>6</v>
      </c>
      <c r="I4" s="6" t="s">
        <v>30</v>
      </c>
    </row>
    <row r="5" spans="1:9" hidden="1" x14ac:dyDescent="0.2">
      <c r="A5" s="2">
        <v>43497</v>
      </c>
      <c r="B5" s="1" t="s">
        <v>7</v>
      </c>
      <c r="C5" s="1" t="s">
        <v>23</v>
      </c>
      <c r="D5" s="1" t="s">
        <v>24</v>
      </c>
      <c r="E5" s="3">
        <v>0.33333333333333331</v>
      </c>
      <c r="F5" s="3">
        <v>0.39583333333333331</v>
      </c>
      <c r="G5" s="1" t="s">
        <v>8</v>
      </c>
      <c r="H5" s="1">
        <v>90</v>
      </c>
      <c r="I5" s="4">
        <v>0.98</v>
      </c>
    </row>
    <row r="6" spans="1:9" x14ac:dyDescent="0.2">
      <c r="A6" s="2">
        <v>43500</v>
      </c>
      <c r="B6" s="1" t="s">
        <v>9</v>
      </c>
      <c r="C6" s="1" t="s">
        <v>23</v>
      </c>
      <c r="D6" s="1" t="s">
        <v>25</v>
      </c>
      <c r="E6" s="3">
        <v>0.52083333333333337</v>
      </c>
      <c r="F6" s="3">
        <v>0.58333333333333337</v>
      </c>
      <c r="G6" s="1" t="s">
        <v>8</v>
      </c>
      <c r="H6" s="1">
        <v>35</v>
      </c>
      <c r="I6" s="4">
        <v>0.55000000000000004</v>
      </c>
    </row>
    <row r="7" spans="1:9" hidden="1" x14ac:dyDescent="0.2">
      <c r="A7" s="2">
        <v>43503</v>
      </c>
      <c r="B7" s="1" t="s">
        <v>10</v>
      </c>
      <c r="C7" s="1" t="s">
        <v>24</v>
      </c>
      <c r="D7" s="1" t="s">
        <v>26</v>
      </c>
      <c r="E7" s="3">
        <v>0.41666666666666669</v>
      </c>
      <c r="F7" s="3">
        <v>0.45833333333333331</v>
      </c>
      <c r="G7" s="1" t="s">
        <v>11</v>
      </c>
      <c r="H7" s="1">
        <v>80</v>
      </c>
      <c r="I7" s="4">
        <v>0.85</v>
      </c>
    </row>
    <row r="8" spans="1:9" x14ac:dyDescent="0.2">
      <c r="A8" s="2">
        <v>43506</v>
      </c>
      <c r="B8" s="1" t="s">
        <v>12</v>
      </c>
      <c r="C8" s="1" t="s">
        <v>23</v>
      </c>
      <c r="D8" s="1" t="s">
        <v>27</v>
      </c>
      <c r="E8" s="3">
        <v>0.69791666666666663</v>
      </c>
      <c r="F8" s="3">
        <v>0.8125</v>
      </c>
      <c r="G8" s="1" t="s">
        <v>8</v>
      </c>
      <c r="H8" s="1">
        <v>90</v>
      </c>
      <c r="I8" s="4">
        <v>0.98</v>
      </c>
    </row>
    <row r="9" spans="1:9" x14ac:dyDescent="0.2">
      <c r="A9" s="2">
        <v>43509</v>
      </c>
      <c r="B9" s="1" t="s">
        <v>13</v>
      </c>
      <c r="C9" s="1" t="s">
        <v>28</v>
      </c>
      <c r="D9" s="1" t="s">
        <v>23</v>
      </c>
      <c r="E9" s="3">
        <v>0.875</v>
      </c>
      <c r="F9" s="3">
        <v>0.97916666666666663</v>
      </c>
      <c r="G9" s="1" t="s">
        <v>8</v>
      </c>
      <c r="H9" s="1">
        <v>75</v>
      </c>
      <c r="I9" s="4">
        <v>0.82</v>
      </c>
    </row>
    <row r="10" spans="1:9" hidden="1" x14ac:dyDescent="0.2">
      <c r="A10" s="2">
        <v>43512</v>
      </c>
      <c r="B10" s="1" t="s">
        <v>14</v>
      </c>
      <c r="C10" s="1" t="s">
        <v>24</v>
      </c>
      <c r="D10" s="1" t="s">
        <v>28</v>
      </c>
      <c r="E10" s="3">
        <v>0.27083333333333331</v>
      </c>
      <c r="F10" s="3">
        <v>0.4375</v>
      </c>
      <c r="G10" s="1" t="s">
        <v>11</v>
      </c>
      <c r="H10" s="1">
        <v>90</v>
      </c>
      <c r="I10" s="4">
        <v>0.98</v>
      </c>
    </row>
    <row r="11" spans="1:9" hidden="1" x14ac:dyDescent="0.2">
      <c r="A11" s="2">
        <v>43515</v>
      </c>
      <c r="B11" s="1" t="s">
        <v>15</v>
      </c>
      <c r="C11" s="1" t="s">
        <v>25</v>
      </c>
      <c r="D11" s="1" t="s">
        <v>29</v>
      </c>
      <c r="E11" s="3">
        <v>0.33333333333333331</v>
      </c>
      <c r="F11" s="3">
        <v>0.39583333333333331</v>
      </c>
      <c r="G11" s="1" t="s">
        <v>8</v>
      </c>
      <c r="H11" s="1">
        <v>63</v>
      </c>
      <c r="I11" s="4">
        <v>0.65</v>
      </c>
    </row>
    <row r="12" spans="1:9" x14ac:dyDescent="0.2">
      <c r="A12" s="2">
        <v>43518</v>
      </c>
      <c r="B12" s="1" t="s">
        <v>16</v>
      </c>
      <c r="C12" s="1" t="s">
        <v>24</v>
      </c>
      <c r="D12" s="1" t="s">
        <v>23</v>
      </c>
      <c r="E12" s="3">
        <v>0.58333333333333337</v>
      </c>
      <c r="F12" s="3">
        <v>0.64583333333333337</v>
      </c>
      <c r="G12" s="1" t="s">
        <v>8</v>
      </c>
      <c r="H12" s="1">
        <v>90</v>
      </c>
      <c r="I12" s="4">
        <v>0.98</v>
      </c>
    </row>
    <row r="13" spans="1:9" hidden="1" x14ac:dyDescent="0.2">
      <c r="A13" s="2">
        <v>43521</v>
      </c>
      <c r="B13" s="1" t="s">
        <v>17</v>
      </c>
      <c r="C13" s="1" t="s">
        <v>25</v>
      </c>
      <c r="D13" s="1" t="s">
        <v>23</v>
      </c>
      <c r="E13" s="3">
        <v>0.375</v>
      </c>
      <c r="F13" s="3">
        <v>0.4375</v>
      </c>
      <c r="G13" s="1" t="s">
        <v>8</v>
      </c>
      <c r="H13" s="1">
        <v>35</v>
      </c>
      <c r="I13" s="4">
        <v>0.55000000000000004</v>
      </c>
    </row>
    <row r="14" spans="1:9" x14ac:dyDescent="0.2">
      <c r="A14" s="2">
        <v>43524</v>
      </c>
      <c r="B14" s="1" t="s">
        <v>18</v>
      </c>
      <c r="C14" s="1" t="s">
        <v>26</v>
      </c>
      <c r="D14" s="1" t="s">
        <v>24</v>
      </c>
      <c r="E14" s="3">
        <v>0.58333333333333337</v>
      </c>
      <c r="F14" s="3">
        <v>0.625</v>
      </c>
      <c r="G14" s="1" t="s">
        <v>11</v>
      </c>
      <c r="H14" s="1">
        <v>80</v>
      </c>
      <c r="I14" s="4">
        <v>0.85</v>
      </c>
    </row>
    <row r="15" spans="1:9" hidden="1" x14ac:dyDescent="0.2">
      <c r="A15" s="2">
        <v>43527</v>
      </c>
      <c r="B15" s="1" t="s">
        <v>19</v>
      </c>
      <c r="C15" s="1" t="s">
        <v>28</v>
      </c>
      <c r="D15" s="1" t="s">
        <v>24</v>
      </c>
      <c r="E15" s="3">
        <v>0.45833333333333331</v>
      </c>
      <c r="F15" s="3">
        <v>0.625</v>
      </c>
      <c r="G15" s="1" t="s">
        <v>11</v>
      </c>
      <c r="H15" s="1">
        <v>90</v>
      </c>
      <c r="I15" s="4">
        <v>0.98</v>
      </c>
    </row>
    <row r="16" spans="1:9" hidden="1" x14ac:dyDescent="0.2">
      <c r="A16" s="2">
        <v>43530</v>
      </c>
      <c r="B16" s="1" t="s">
        <v>20</v>
      </c>
      <c r="C16" s="1" t="s">
        <v>27</v>
      </c>
      <c r="D16" s="1" t="s">
        <v>23</v>
      </c>
      <c r="E16" s="3">
        <v>0.41666666666666669</v>
      </c>
      <c r="F16" s="3">
        <v>0.53125</v>
      </c>
      <c r="G16" s="1" t="s">
        <v>8</v>
      </c>
      <c r="H16" s="1">
        <v>90</v>
      </c>
      <c r="I16" s="4">
        <v>0.98</v>
      </c>
    </row>
    <row r="17" spans="1:9" hidden="1" x14ac:dyDescent="0.2">
      <c r="A17" s="2">
        <v>43533</v>
      </c>
      <c r="B17" s="1" t="s">
        <v>21</v>
      </c>
      <c r="C17" s="1" t="s">
        <v>25</v>
      </c>
      <c r="D17" s="1" t="s">
        <v>24</v>
      </c>
      <c r="E17" s="3">
        <v>0.39583333333333331</v>
      </c>
      <c r="F17" s="3">
        <v>0.48958333333333331</v>
      </c>
      <c r="G17" s="1" t="s">
        <v>8</v>
      </c>
      <c r="H17" s="1">
        <v>35</v>
      </c>
      <c r="I17" s="4">
        <v>0.55000000000000004</v>
      </c>
    </row>
    <row r="18" spans="1:9" x14ac:dyDescent="0.2">
      <c r="A18" s="2">
        <v>43536</v>
      </c>
      <c r="B18" s="1" t="s">
        <v>13</v>
      </c>
      <c r="C18" s="1" t="s">
        <v>28</v>
      </c>
      <c r="D18" s="1" t="s">
        <v>26</v>
      </c>
      <c r="E18" s="3">
        <v>0.54166666666666663</v>
      </c>
      <c r="F18" s="3">
        <v>0.70833333333333337</v>
      </c>
      <c r="G18" s="1" t="s">
        <v>8</v>
      </c>
      <c r="H18" s="1">
        <v>75</v>
      </c>
      <c r="I18" s="4">
        <v>0.82</v>
      </c>
    </row>
    <row r="19" spans="1:9" hidden="1" x14ac:dyDescent="0.2">
      <c r="A19" s="2">
        <v>43556</v>
      </c>
      <c r="B19" s="1" t="s">
        <v>7</v>
      </c>
      <c r="C19" s="1" t="s">
        <v>23</v>
      </c>
      <c r="D19" s="1" t="s">
        <v>24</v>
      </c>
      <c r="E19" s="3">
        <v>0.33333333333333331</v>
      </c>
      <c r="F19" s="3">
        <v>0.39583333333333331</v>
      </c>
      <c r="G19" s="1" t="s">
        <v>8</v>
      </c>
      <c r="H19" s="1">
        <v>85</v>
      </c>
      <c r="I19" s="4">
        <v>0.9</v>
      </c>
    </row>
    <row r="20" spans="1:9" x14ac:dyDescent="0.2">
      <c r="A20" s="2">
        <v>43559</v>
      </c>
      <c r="B20" s="1" t="s">
        <v>9</v>
      </c>
      <c r="C20" s="1" t="s">
        <v>23</v>
      </c>
      <c r="D20" s="1" t="s">
        <v>25</v>
      </c>
      <c r="E20" s="3">
        <v>0.52083333333333337</v>
      </c>
      <c r="F20" s="3">
        <v>0.58333333333333337</v>
      </c>
      <c r="G20" s="1" t="s">
        <v>8</v>
      </c>
      <c r="H20" s="1">
        <v>45</v>
      </c>
      <c r="I20" s="4">
        <v>0.75</v>
      </c>
    </row>
    <row r="21" spans="1:9" hidden="1" x14ac:dyDescent="0.2">
      <c r="A21" s="2">
        <v>43562</v>
      </c>
      <c r="B21" s="1" t="s">
        <v>10</v>
      </c>
      <c r="C21" s="1" t="s">
        <v>24</v>
      </c>
      <c r="D21" s="1" t="s">
        <v>26</v>
      </c>
      <c r="E21" s="3">
        <v>0.41666666666666669</v>
      </c>
      <c r="F21" s="3">
        <v>0.45833333333333331</v>
      </c>
      <c r="G21" s="1" t="s">
        <v>11</v>
      </c>
      <c r="H21" s="1">
        <v>80</v>
      </c>
      <c r="I21" s="4">
        <v>0.85</v>
      </c>
    </row>
    <row r="22" spans="1:9" x14ac:dyDescent="0.2">
      <c r="A22" s="2">
        <v>43565</v>
      </c>
      <c r="B22" s="1" t="s">
        <v>12</v>
      </c>
      <c r="C22" s="1" t="s">
        <v>23</v>
      </c>
      <c r="D22" s="1" t="s">
        <v>27</v>
      </c>
      <c r="E22" s="3">
        <v>0.69791666666666663</v>
      </c>
      <c r="F22" s="3">
        <v>0.8125</v>
      </c>
      <c r="G22" s="1" t="s">
        <v>8</v>
      </c>
      <c r="H22" s="1">
        <v>90</v>
      </c>
      <c r="I22" s="4">
        <v>0.98</v>
      </c>
    </row>
    <row r="23" spans="1:9" x14ac:dyDescent="0.2">
      <c r="A23" s="2">
        <v>43568</v>
      </c>
      <c r="B23" s="1" t="s">
        <v>13</v>
      </c>
      <c r="C23" s="1" t="s">
        <v>28</v>
      </c>
      <c r="D23" s="1" t="s">
        <v>23</v>
      </c>
      <c r="E23" s="3">
        <v>0.875</v>
      </c>
      <c r="F23" s="3">
        <v>0.97916666666666663</v>
      </c>
      <c r="G23" s="1" t="s">
        <v>8</v>
      </c>
      <c r="H23" s="1">
        <v>75</v>
      </c>
      <c r="I23" s="4">
        <v>0.82</v>
      </c>
    </row>
    <row r="24" spans="1:9" hidden="1" x14ac:dyDescent="0.2">
      <c r="A24" s="2">
        <v>43571</v>
      </c>
      <c r="B24" s="1" t="s">
        <v>14</v>
      </c>
      <c r="C24" s="1" t="s">
        <v>24</v>
      </c>
      <c r="D24" s="1" t="s">
        <v>28</v>
      </c>
      <c r="E24" s="3">
        <v>0.27083333333333331</v>
      </c>
      <c r="F24" s="3">
        <v>0.4375</v>
      </c>
      <c r="G24" s="1" t="s">
        <v>11</v>
      </c>
      <c r="H24" s="1">
        <v>90</v>
      </c>
      <c r="I24" s="4">
        <v>0.98</v>
      </c>
    </row>
    <row r="25" spans="1:9" hidden="1" x14ac:dyDescent="0.2">
      <c r="A25" s="2">
        <v>43574</v>
      </c>
      <c r="B25" s="1" t="s">
        <v>15</v>
      </c>
      <c r="C25" s="1" t="s">
        <v>25</v>
      </c>
      <c r="D25" s="1" t="s">
        <v>29</v>
      </c>
      <c r="E25" s="3">
        <v>0.33333333333333331</v>
      </c>
      <c r="F25" s="3">
        <v>0.39583333333333331</v>
      </c>
      <c r="G25" s="1" t="s">
        <v>8</v>
      </c>
      <c r="H25" s="1">
        <v>45</v>
      </c>
      <c r="I25" s="4">
        <v>0.5</v>
      </c>
    </row>
    <row r="26" spans="1:9" x14ac:dyDescent="0.2">
      <c r="A26" s="2">
        <v>43577</v>
      </c>
      <c r="B26" s="1" t="s">
        <v>16</v>
      </c>
      <c r="C26" s="1" t="s">
        <v>24</v>
      </c>
      <c r="D26" s="1" t="s">
        <v>23</v>
      </c>
      <c r="E26" s="3">
        <v>0.58333333333333337</v>
      </c>
      <c r="F26" s="3">
        <v>0.64583333333333337</v>
      </c>
      <c r="G26" s="1" t="s">
        <v>8</v>
      </c>
      <c r="H26" s="1">
        <v>75</v>
      </c>
      <c r="I26" s="4">
        <v>0.8</v>
      </c>
    </row>
    <row r="27" spans="1:9" hidden="1" x14ac:dyDescent="0.2">
      <c r="A27" s="2">
        <v>43580</v>
      </c>
      <c r="B27" s="1" t="s">
        <v>17</v>
      </c>
      <c r="C27" s="1" t="s">
        <v>25</v>
      </c>
      <c r="D27" s="1" t="s">
        <v>23</v>
      </c>
      <c r="E27" s="3">
        <v>0.375</v>
      </c>
      <c r="F27" s="3">
        <v>0.4375</v>
      </c>
      <c r="G27" s="1" t="s">
        <v>8</v>
      </c>
      <c r="H27" s="1">
        <v>35</v>
      </c>
      <c r="I27" s="4">
        <v>0.55000000000000004</v>
      </c>
    </row>
    <row r="28" spans="1:9" x14ac:dyDescent="0.2">
      <c r="A28" s="2">
        <v>43583</v>
      </c>
      <c r="B28" s="1" t="s">
        <v>18</v>
      </c>
      <c r="C28" s="1" t="s">
        <v>26</v>
      </c>
      <c r="D28" s="1" t="s">
        <v>24</v>
      </c>
      <c r="E28" s="3">
        <v>0.58333333333333337</v>
      </c>
      <c r="F28" s="3">
        <v>0.625</v>
      </c>
      <c r="G28" s="1" t="s">
        <v>11</v>
      </c>
      <c r="H28" s="1">
        <v>80</v>
      </c>
      <c r="I28" s="4">
        <v>0.85</v>
      </c>
    </row>
    <row r="29" spans="1:9" hidden="1" x14ac:dyDescent="0.2">
      <c r="A29" s="2">
        <v>43588</v>
      </c>
      <c r="B29" s="1" t="s">
        <v>19</v>
      </c>
      <c r="C29" s="1" t="s">
        <v>28</v>
      </c>
      <c r="D29" s="1" t="s">
        <v>24</v>
      </c>
      <c r="E29" s="3">
        <v>0.45833333333333331</v>
      </c>
      <c r="F29" s="3">
        <v>0.625</v>
      </c>
      <c r="G29" s="1" t="s">
        <v>11</v>
      </c>
      <c r="H29" s="1">
        <v>90</v>
      </c>
      <c r="I29" s="4">
        <v>0.98</v>
      </c>
    </row>
    <row r="30" spans="1:9" hidden="1" x14ac:dyDescent="0.2">
      <c r="A30" s="2">
        <v>43591</v>
      </c>
      <c r="B30" s="1" t="s">
        <v>20</v>
      </c>
      <c r="C30" s="1" t="s">
        <v>27</v>
      </c>
      <c r="D30" s="1" t="s">
        <v>23</v>
      </c>
      <c r="E30" s="3">
        <v>0.41666666666666669</v>
      </c>
      <c r="F30" s="3">
        <v>0.53125</v>
      </c>
      <c r="G30" s="1" t="s">
        <v>8</v>
      </c>
      <c r="H30" s="1">
        <v>90</v>
      </c>
      <c r="I30" s="4">
        <v>0.98</v>
      </c>
    </row>
    <row r="31" spans="1:9" hidden="1" x14ac:dyDescent="0.2">
      <c r="A31" s="2">
        <v>43594</v>
      </c>
      <c r="B31" s="1" t="s">
        <v>21</v>
      </c>
      <c r="C31" s="1" t="s">
        <v>25</v>
      </c>
      <c r="D31" s="1" t="s">
        <v>24</v>
      </c>
      <c r="E31" s="3">
        <v>0.39583333333333331</v>
      </c>
      <c r="F31" s="3">
        <v>0.48958333333333331</v>
      </c>
      <c r="G31" s="1" t="s">
        <v>8</v>
      </c>
      <c r="H31" s="1">
        <v>35</v>
      </c>
      <c r="I31" s="4">
        <v>0.55000000000000004</v>
      </c>
    </row>
    <row r="32" spans="1:9" x14ac:dyDescent="0.2">
      <c r="A32" s="2">
        <v>43597</v>
      </c>
      <c r="B32" s="1" t="s">
        <v>13</v>
      </c>
      <c r="C32" s="1" t="s">
        <v>28</v>
      </c>
      <c r="D32" s="1" t="s">
        <v>26</v>
      </c>
      <c r="E32" s="3">
        <v>0.54166666666666663</v>
      </c>
      <c r="F32" s="3">
        <v>0.70833333333333337</v>
      </c>
      <c r="G32" s="1" t="s">
        <v>8</v>
      </c>
      <c r="H32" s="1">
        <v>75</v>
      </c>
      <c r="I32" s="4">
        <v>0.82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ELJHE8LSB9+HRihocWOUqvMWtkBS0Rx8pvqsAz3jGrE=</kers>
  <massa>3/16/2021 5:20:32 PM</massa>
  <hamilton>true</hamilton>
</senna>
</file>

<file path=customXml/itemProps1.xml><?xml version="1.0" encoding="utf-8"?>
<ds:datastoreItem xmlns:ds="http://schemas.openxmlformats.org/officeDocument/2006/customXml" ds:itemID="{189AA0C1-AD38-4856-AF59-1040C9D155D2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PivotTable&amp;Chart</vt:lpstr>
      <vt:lpstr>Stats</vt:lpstr>
      <vt:lpstr>PM Flights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kacie cox</cp:lastModifiedBy>
  <dcterms:created xsi:type="dcterms:W3CDTF">2014-08-19T23:48:09Z</dcterms:created>
  <dcterms:modified xsi:type="dcterms:W3CDTF">2021-03-16T22:42:20Z</dcterms:modified>
</cp:coreProperties>
</file>