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04"/>
  <workbookPr/>
  <mc:AlternateContent xmlns:mc="http://schemas.openxmlformats.org/markup-compatibility/2006">
    <mc:Choice Requires="x15">
      <x15ac:absPath xmlns:x15ac="http://schemas.microsoft.com/office/spreadsheetml/2010/11/ac" url="C:\Users\u979283\OneDrive - Syngenta\Challenges\Challenge 7 _ 2019 Informs\Datasets\Processed Data\"/>
    </mc:Choice>
  </mc:AlternateContent>
  <xr:revisionPtr revIDLastSave="1" documentId="11_3AC8492F7955EA405EBBCC76EA0B9187F8D6BE50" xr6:coauthVersionLast="37" xr6:coauthVersionMax="37" xr10:uidLastSave="{1D783438-4E62-4F17-AC7C-D4B30FEC4ADD}"/>
  <bookViews>
    <workbookView xWindow="0" yWindow="1200" windowWidth="12300" windowHeight="7680" firstSheet="1" activeTab="1" xr2:uid="{00000000-000D-0000-FFFF-FFFF00000000}"/>
  </bookViews>
  <sheets>
    <sheet name="dataset_descriptions" sheetId="1" r:id="rId1"/>
    <sheet name="example_submission" sheetId="2" r:id="rId2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D28" i="2"/>
  <c r="D29" i="2"/>
  <c r="D30" i="2"/>
  <c r="C27" i="2"/>
  <c r="C28" i="2"/>
  <c r="C29" i="2"/>
  <c r="C30" i="2"/>
  <c r="B27" i="2"/>
  <c r="B28" i="2"/>
  <c r="B29" i="2"/>
  <c r="B30" i="2"/>
  <c r="B26" i="2"/>
  <c r="C26" i="2"/>
  <c r="D26" i="2"/>
</calcChain>
</file>

<file path=xl/sharedStrings.xml><?xml version="1.0" encoding="utf-8"?>
<sst xmlns="http://schemas.openxmlformats.org/spreadsheetml/2006/main" count="131" uniqueCount="108">
  <si>
    <t>Dataset</t>
  </si>
  <si>
    <t>Variable</t>
  </si>
  <si>
    <t>Explanation</t>
  </si>
  <si>
    <t>Notes</t>
  </si>
  <si>
    <t>performance_data</t>
  </si>
  <si>
    <t>HYBRID_ID</t>
  </si>
  <si>
    <t>Identifier for the tested hybrid</t>
  </si>
  <si>
    <t>ENV_ID</t>
  </si>
  <si>
    <t>Identifier for the tested location and year, used to join to weather_data</t>
  </si>
  <si>
    <t>HYBRID_MG</t>
  </si>
  <si>
    <t>Maturity group of the tested hybrid</t>
  </si>
  <si>
    <t>ENV_MG</t>
  </si>
  <si>
    <t>Typical maturity group of the tested location</t>
  </si>
  <si>
    <t>Maturity of location is a long term average; depending on the weather in any particular year, the true maturity group of the location could be higher or lower than what it is on average</t>
  </si>
  <si>
    <t>YIELD</t>
  </si>
  <si>
    <t>Yield of the tested hybrid in tested location (quintiles/hectare)</t>
  </si>
  <si>
    <t>YEAR</t>
  </si>
  <si>
    <t>Year grown</t>
  </si>
  <si>
    <t>LAT</t>
  </si>
  <si>
    <t>Latitude of location rounded to nearest .1 degree</t>
  </si>
  <si>
    <t>LONG</t>
  </si>
  <si>
    <t>Longitude of location rounded to nearest .1 degree</t>
  </si>
  <si>
    <t>PLANT_DATE</t>
  </si>
  <si>
    <t>Date the hybrid was planted</t>
  </si>
  <si>
    <t>HARVEST_DATE</t>
  </si>
  <si>
    <t>Date the hybrid was harvested</t>
  </si>
  <si>
    <t>IRRIGATION</t>
  </si>
  <si>
    <t>Level of irrigation in this location</t>
  </si>
  <si>
    <t>Whether field was irrigated:
NULL – unknown irrigation
NONE or DRY – no irrigation
ECO – very light irrigation
LIRR – light irrigation
IRR – normal irrigation</t>
  </si>
  <si>
    <t>ENV_YIELD_MEAN</t>
  </si>
  <si>
    <t xml:space="preserve">Average yield in this environment </t>
  </si>
  <si>
    <t>ENV_YIELD_STD</t>
  </si>
  <si>
    <t>Standard deviation of yield in this environment</t>
  </si>
  <si>
    <t>ELEVATION</t>
  </si>
  <si>
    <t>Elevation of field</t>
  </si>
  <si>
    <t>CLAY</t>
  </si>
  <si>
    <t>% of clay in soil</t>
  </si>
  <si>
    <t>% clay, sand, and silt added together equals 1</t>
  </si>
  <si>
    <t>SILT</t>
  </si>
  <si>
    <t>% of silt in soil</t>
  </si>
  <si>
    <t>SAND</t>
  </si>
  <si>
    <t>% of sand in soil</t>
  </si>
  <si>
    <t>AWC</t>
  </si>
  <si>
    <t>Available water capacity in soil</t>
  </si>
  <si>
    <t>PH</t>
  </si>
  <si>
    <t>pH of soil</t>
  </si>
  <si>
    <t>OM</t>
  </si>
  <si>
    <t>Organic matter in soil</t>
  </si>
  <si>
    <t>CEC</t>
  </si>
  <si>
    <t>Cation exchange capacity of soil</t>
  </si>
  <si>
    <t>KSAT</t>
  </si>
  <si>
    <t>Saturated hydraulic conductivity of soil</t>
  </si>
  <si>
    <t>weather_data</t>
  </si>
  <si>
    <t>DAY_NUM</t>
  </si>
  <si>
    <t>Day number within year of weather variables</t>
  </si>
  <si>
    <t>Value of 1 indicates January 1, 365 indicates December 31 (non-leap years)</t>
  </si>
  <si>
    <t>DAYL</t>
  </si>
  <si>
    <t>Day length (seconds)</t>
  </si>
  <si>
    <t>PREC</t>
  </si>
  <si>
    <t>Precipitation (mm)</t>
  </si>
  <si>
    <t>SRAD</t>
  </si>
  <si>
    <t>Solar radiation (W/m^2)</t>
  </si>
  <si>
    <t>SWE</t>
  </si>
  <si>
    <t>Snow water equivalent (kg/m^2)</t>
  </si>
  <si>
    <t>TMAX</t>
  </si>
  <si>
    <t>Maximum temperature (degrees Celsius)</t>
  </si>
  <si>
    <t>TMIN</t>
  </si>
  <si>
    <t>Minimum temperature (degrees Celsius)</t>
  </si>
  <si>
    <t>VP</t>
  </si>
  <si>
    <t>Vapor pressure (Pa)</t>
  </si>
  <si>
    <t>classifier_template</t>
  </si>
  <si>
    <t>Identifier for tested hybrid</t>
  </si>
  <si>
    <t>HEAT_RES</t>
  </si>
  <si>
    <t>Flag for whether hybrid is resistant to heat as you define it in objective #1</t>
  </si>
  <si>
    <t>Define resistant as 1, susceptible as 0; if you defined multiple metrics in objective #1, you may split this column or combine the results as you see fit (i.e. HEAT_RES_1, HEAT_RES_2)</t>
  </si>
  <si>
    <t>DROUGHT_RES</t>
  </si>
  <si>
    <t>Flag for whether hybrid is resistant to drought as you define it in objective #1</t>
  </si>
  <si>
    <t>Define resistant as 1, susceptible as 0; if you defined multiple metrics in objective #1, you may split this column or combine the results as you see fit</t>
  </si>
  <si>
    <t>HEAT_DROUGHT_RES</t>
  </si>
  <si>
    <t>Flag for whether hybrid is resistant to heat+drought as you define it in objective #1</t>
  </si>
  <si>
    <t>Example submission 1</t>
  </si>
  <si>
    <t>H1</t>
  </si>
  <si>
    <t>For this submission, H1 is found to be resistant to heat, drought, and heat + drought</t>
  </si>
  <si>
    <t>H2</t>
  </si>
  <si>
    <t>H2 is found to be resistant to heat and drought, but susceptible to heat + drought</t>
  </si>
  <si>
    <t>H3</t>
  </si>
  <si>
    <t>H3 is found to be susceptible to all stresses</t>
  </si>
  <si>
    <t>H4</t>
  </si>
  <si>
    <t>H4 is found to be resistant to only drought</t>
  </si>
  <si>
    <t>H5</t>
  </si>
  <si>
    <t>H5 is found to be resistant to only heat</t>
  </si>
  <si>
    <t>Example submission 2</t>
  </si>
  <si>
    <t>HEAT_RES_1</t>
  </si>
  <si>
    <t>HEAT_RES_2</t>
  </si>
  <si>
    <t>HEAT_RES_3</t>
  </si>
  <si>
    <t>DROUGHT_RES_1</t>
  </si>
  <si>
    <t>DROUGHT_RES_2</t>
  </si>
  <si>
    <t>DROUGHT_RES_3</t>
  </si>
  <si>
    <t>HEAT_DROUGHT_RES_1</t>
  </si>
  <si>
    <t>HEAT_DROUGHT_RES_2</t>
  </si>
  <si>
    <t>HEAT_DROUGHT_RES_3</t>
  </si>
  <si>
    <t>For this submission, each stress was quantified by 3 different metrics in objective #1</t>
  </si>
  <si>
    <t>The resulting classifications are far more complex, but perhaps more meaningful depending on the definition of each stress metric</t>
  </si>
  <si>
    <t>Example submission 3</t>
  </si>
  <si>
    <t>This is another option for the same results as example 2</t>
  </si>
  <si>
    <t>For each stress type, the overall result is the median of the individual results in example 2 (equal weight for each metric of each type)</t>
  </si>
  <si>
    <t>If you think one metric is more meaningful than another, you may want to weigh it more heavily</t>
  </si>
  <si>
    <t>e.g. HEAT_RES_1 is more meaningful than HEAT_RES_2 and HEAT_RES_3, so create a weighted average with greater impact to HEAT_RES_1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</si>
</sst>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 xr3:uid="{AEA406A1-0E4B-5B11-9CD5-51D6E497D94C}">
      <selection activeCell="A45" sqref="A45:A52"/>
    </sheetView>
  </sheetViews>
  <sheetFormatPr defaultRowHeight="15"/>
  <cols>
    <col min="1" max="1" width="44" style="1" bestFit="1" customWidth="1"/>
    <col min="2" max="2" width="9.140625" style="1"/>
    <col min="3" max="3" width="28.5703125" style="1" customWidth="1"/>
    <col min="4" max="4" width="16" style="1" bestFit="1" customWidth="1"/>
    <col min="5" max="5" width="90.7109375" style="1" customWidth="1"/>
    <col min="6" max="6" width="78.42578125" style="1" bestFit="1" customWidth="1"/>
    <col min="7" max="7" width="111.7109375" style="1" bestFit="1" customWidth="1"/>
    <col min="8" max="16384" width="9.140625" style="1"/>
  </cols>
  <sheetData>
    <row r="1" spans="1:6">
      <c r="A1" s="2" t="s">
        <v>0</v>
      </c>
      <c r="C1" s="2" t="s">
        <v>1</v>
      </c>
      <c r="E1" s="2" t="s">
        <v>2</v>
      </c>
      <c r="F1" s="2" t="s">
        <v>3</v>
      </c>
    </row>
    <row r="2" spans="1:6">
      <c r="A2" s="2" t="s">
        <v>4</v>
      </c>
      <c r="C2" s="1" t="s">
        <v>5</v>
      </c>
      <c r="E2" s="1" t="s">
        <v>6</v>
      </c>
    </row>
    <row r="3" spans="1:6">
      <c r="C3" s="1" t="s">
        <v>7</v>
      </c>
      <c r="E3" s="1" t="s">
        <v>8</v>
      </c>
    </row>
    <row r="4" spans="1:6">
      <c r="C4" s="1" t="s">
        <v>9</v>
      </c>
      <c r="E4" s="1" t="s">
        <v>10</v>
      </c>
    </row>
    <row r="5" spans="1:6" ht="45">
      <c r="C5" s="1" t="s">
        <v>11</v>
      </c>
      <c r="E5" s="1" t="s">
        <v>12</v>
      </c>
      <c r="F5" s="1" t="s">
        <v>13</v>
      </c>
    </row>
    <row r="6" spans="1:6">
      <c r="C6" s="1" t="s">
        <v>14</v>
      </c>
      <c r="E6" s="1" t="s">
        <v>15</v>
      </c>
    </row>
    <row r="7" spans="1:6">
      <c r="C7" s="1" t="s">
        <v>16</v>
      </c>
      <c r="E7" s="1" t="s">
        <v>17</v>
      </c>
    </row>
    <row r="8" spans="1:6">
      <c r="C8" s="1" t="s">
        <v>18</v>
      </c>
      <c r="E8" s="1" t="s">
        <v>19</v>
      </c>
    </row>
    <row r="9" spans="1:6">
      <c r="C9" s="1" t="s">
        <v>20</v>
      </c>
      <c r="E9" s="1" t="s">
        <v>21</v>
      </c>
    </row>
    <row r="10" spans="1:6">
      <c r="C10" s="1" t="s">
        <v>22</v>
      </c>
      <c r="E10" s="1" t="s">
        <v>23</v>
      </c>
    </row>
    <row r="11" spans="1:6">
      <c r="C11" s="1" t="s">
        <v>24</v>
      </c>
      <c r="E11" s="1" t="s">
        <v>25</v>
      </c>
    </row>
    <row r="12" spans="1:6" ht="85.5">
      <c r="C12" s="1" t="s">
        <v>26</v>
      </c>
      <c r="E12" s="1" t="s">
        <v>27</v>
      </c>
      <c r="F12" s="3" t="s">
        <v>28</v>
      </c>
    </row>
    <row r="13" spans="1:6">
      <c r="C13" s="1" t="s">
        <v>29</v>
      </c>
      <c r="E13" s="1" t="s">
        <v>30</v>
      </c>
      <c r="F13" s="4"/>
    </row>
    <row r="14" spans="1:6">
      <c r="C14" s="1" t="s">
        <v>31</v>
      </c>
      <c r="E14" s="1" t="s">
        <v>32</v>
      </c>
      <c r="F14" s="4"/>
    </row>
    <row r="15" spans="1:6">
      <c r="C15" s="1" t="s">
        <v>33</v>
      </c>
      <c r="E15" s="1" t="s">
        <v>34</v>
      </c>
      <c r="F15" s="4"/>
    </row>
    <row r="16" spans="1:6">
      <c r="C16" s="1" t="s">
        <v>35</v>
      </c>
      <c r="E16" s="1" t="s">
        <v>36</v>
      </c>
      <c r="F16" s="4" t="s">
        <v>37</v>
      </c>
    </row>
    <row r="17" spans="1:6">
      <c r="C17" s="1" t="s">
        <v>38</v>
      </c>
      <c r="E17" s="1" t="s">
        <v>39</v>
      </c>
      <c r="F17" s="5"/>
    </row>
    <row r="18" spans="1:6">
      <c r="C18" s="1" t="s">
        <v>40</v>
      </c>
      <c r="E18" s="1" t="s">
        <v>41</v>
      </c>
    </row>
    <row r="19" spans="1:6">
      <c r="C19" s="1" t="s">
        <v>42</v>
      </c>
      <c r="E19" s="1" t="s">
        <v>43</v>
      </c>
    </row>
    <row r="20" spans="1:6">
      <c r="C20" s="1" t="s">
        <v>44</v>
      </c>
      <c r="E20" s="1" t="s">
        <v>45</v>
      </c>
    </row>
    <row r="21" spans="1:6">
      <c r="C21" s="1" t="s">
        <v>46</v>
      </c>
      <c r="E21" s="1" t="s">
        <v>47</v>
      </c>
    </row>
    <row r="22" spans="1:6">
      <c r="C22" s="1" t="s">
        <v>48</v>
      </c>
      <c r="E22" s="1" t="s">
        <v>49</v>
      </c>
    </row>
    <row r="23" spans="1:6">
      <c r="A23" s="2"/>
      <c r="C23" s="1" t="s">
        <v>50</v>
      </c>
      <c r="E23" s="1" t="s">
        <v>51</v>
      </c>
    </row>
    <row r="24" spans="1:6">
      <c r="A24" s="2"/>
    </row>
    <row r="25" spans="1:6">
      <c r="A25" s="2" t="s">
        <v>52</v>
      </c>
      <c r="C25" s="1" t="s">
        <v>7</v>
      </c>
      <c r="E25" s="1" t="s">
        <v>8</v>
      </c>
    </row>
    <row r="26" spans="1:6">
      <c r="C26" s="1" t="s">
        <v>53</v>
      </c>
      <c r="E26" s="1" t="s">
        <v>54</v>
      </c>
      <c r="F26" s="1" t="s">
        <v>55</v>
      </c>
    </row>
    <row r="27" spans="1:6">
      <c r="C27" s="1" t="s">
        <v>56</v>
      </c>
      <c r="E27" s="1" t="s">
        <v>57</v>
      </c>
    </row>
    <row r="28" spans="1:6">
      <c r="C28" s="1" t="s">
        <v>58</v>
      </c>
      <c r="E28" s="1" t="s">
        <v>59</v>
      </c>
    </row>
    <row r="29" spans="1:6">
      <c r="C29" s="1" t="s">
        <v>60</v>
      </c>
      <c r="E29" s="1" t="s">
        <v>61</v>
      </c>
    </row>
    <row r="30" spans="1:6">
      <c r="C30" s="1" t="s">
        <v>62</v>
      </c>
      <c r="E30" s="1" t="s">
        <v>63</v>
      </c>
    </row>
    <row r="31" spans="1:6">
      <c r="C31" s="1" t="s">
        <v>64</v>
      </c>
      <c r="E31" s="1" t="s">
        <v>65</v>
      </c>
    </row>
    <row r="32" spans="1:6">
      <c r="C32" s="1" t="s">
        <v>66</v>
      </c>
      <c r="E32" s="1" t="s">
        <v>67</v>
      </c>
    </row>
    <row r="33" spans="1:6">
      <c r="C33" s="1" t="s">
        <v>68</v>
      </c>
      <c r="E33" s="1" t="s">
        <v>69</v>
      </c>
    </row>
    <row r="35" spans="1:6">
      <c r="A35" s="2" t="s">
        <v>70</v>
      </c>
      <c r="C35" s="1" t="s">
        <v>5</v>
      </c>
      <c r="E35" s="1" t="s">
        <v>71</v>
      </c>
    </row>
    <row r="36" spans="1:6" ht="45">
      <c r="C36" s="1" t="s">
        <v>72</v>
      </c>
      <c r="E36" s="1" t="s">
        <v>73</v>
      </c>
      <c r="F36" s="1" t="s">
        <v>74</v>
      </c>
    </row>
    <row r="37" spans="1:6" ht="30">
      <c r="C37" s="1" t="s">
        <v>75</v>
      </c>
      <c r="E37" s="1" t="s">
        <v>76</v>
      </c>
      <c r="F37" s="1" t="s">
        <v>77</v>
      </c>
    </row>
    <row r="38" spans="1:6" ht="30">
      <c r="C38" s="1" t="s">
        <v>78</v>
      </c>
      <c r="E38" s="1" t="s">
        <v>79</v>
      </c>
      <c r="F38" s="1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abSelected="1" workbookViewId="0" xr3:uid="{958C4451-9541-5A59-BF78-D2F731DF1C81}">
      <selection activeCell="A20" sqref="A20:XFD20"/>
    </sheetView>
  </sheetViews>
  <sheetFormatPr defaultRowHeight="15"/>
  <cols>
    <col min="1" max="1" width="21.5703125" customWidth="1"/>
    <col min="2" max="2" width="11.7109375" bestFit="1" customWidth="1"/>
    <col min="3" max="3" width="14" bestFit="1" customWidth="1"/>
    <col min="4" max="4" width="19.7109375" bestFit="1" customWidth="1"/>
    <col min="5" max="5" width="16.7109375" customWidth="1"/>
    <col min="6" max="6" width="17.5703125" customWidth="1"/>
    <col min="7" max="7" width="16" bestFit="1" customWidth="1"/>
    <col min="8" max="10" width="21.85546875" bestFit="1" customWidth="1"/>
  </cols>
  <sheetData>
    <row r="1" spans="1:13">
      <c r="A1" s="6" t="s">
        <v>80</v>
      </c>
    </row>
    <row r="2" spans="1:13">
      <c r="A2" s="7"/>
    </row>
    <row r="3" spans="1:13">
      <c r="A3" s="7" t="s">
        <v>5</v>
      </c>
      <c r="B3" t="s">
        <v>72</v>
      </c>
      <c r="C3" t="s">
        <v>75</v>
      </c>
      <c r="D3" t="s">
        <v>78</v>
      </c>
    </row>
    <row r="4" spans="1:13">
      <c r="A4" s="7" t="s">
        <v>81</v>
      </c>
      <c r="B4">
        <v>1</v>
      </c>
      <c r="C4">
        <v>1</v>
      </c>
      <c r="D4">
        <v>1</v>
      </c>
      <c r="F4" t="s">
        <v>82</v>
      </c>
    </row>
    <row r="5" spans="1:13">
      <c r="A5" s="7" t="s">
        <v>83</v>
      </c>
      <c r="B5">
        <v>1</v>
      </c>
      <c r="C5">
        <v>1</v>
      </c>
      <c r="D5">
        <v>0</v>
      </c>
      <c r="F5" t="s">
        <v>84</v>
      </c>
    </row>
    <row r="6" spans="1:13">
      <c r="A6" s="7" t="s">
        <v>85</v>
      </c>
      <c r="B6">
        <v>0</v>
      </c>
      <c r="C6">
        <v>0</v>
      </c>
      <c r="D6">
        <v>0</v>
      </c>
      <c r="F6" t="s">
        <v>86</v>
      </c>
    </row>
    <row r="7" spans="1:13">
      <c r="A7" s="7" t="s">
        <v>87</v>
      </c>
      <c r="B7">
        <v>0</v>
      </c>
      <c r="C7">
        <v>1</v>
      </c>
      <c r="D7">
        <v>0</v>
      </c>
      <c r="F7" t="s">
        <v>88</v>
      </c>
    </row>
    <row r="8" spans="1:13">
      <c r="A8" s="7" t="s">
        <v>89</v>
      </c>
      <c r="B8">
        <v>1</v>
      </c>
      <c r="C8">
        <v>0</v>
      </c>
      <c r="D8">
        <v>0</v>
      </c>
      <c r="F8" t="s">
        <v>90</v>
      </c>
    </row>
    <row r="12" spans="1:13">
      <c r="A12" s="6" t="s">
        <v>91</v>
      </c>
    </row>
    <row r="13" spans="1:13">
      <c r="A13" s="7"/>
    </row>
    <row r="14" spans="1:13">
      <c r="A14" s="7" t="s">
        <v>5</v>
      </c>
      <c r="B14" t="s">
        <v>92</v>
      </c>
      <c r="C14" t="s">
        <v>93</v>
      </c>
      <c r="D14" t="s">
        <v>94</v>
      </c>
      <c r="E14" t="s">
        <v>95</v>
      </c>
      <c r="F14" t="s">
        <v>96</v>
      </c>
      <c r="G14" t="s">
        <v>97</v>
      </c>
      <c r="H14" t="s">
        <v>98</v>
      </c>
      <c r="I14" t="s">
        <v>99</v>
      </c>
      <c r="J14" t="s">
        <v>100</v>
      </c>
    </row>
    <row r="15" spans="1:13">
      <c r="A15" s="7" t="s">
        <v>81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1</v>
      </c>
      <c r="J15">
        <v>1</v>
      </c>
      <c r="M15" t="s">
        <v>101</v>
      </c>
    </row>
    <row r="16" spans="1:13">
      <c r="A16" s="7" t="s">
        <v>83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M16" t="s">
        <v>102</v>
      </c>
    </row>
    <row r="17" spans="1:10">
      <c r="A17" s="7" t="s">
        <v>85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 s="7" t="s">
        <v>87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>
      <c r="A19" s="7" t="s">
        <v>89</v>
      </c>
      <c r="B19">
        <v>1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</row>
    <row r="20" spans="1:10">
      <c r="A20" s="7"/>
    </row>
    <row r="23" spans="1:10">
      <c r="A23" s="6" t="s">
        <v>103</v>
      </c>
    </row>
    <row r="24" spans="1:10">
      <c r="A24" s="7"/>
    </row>
    <row r="25" spans="1:10">
      <c r="A25" s="7" t="s">
        <v>5</v>
      </c>
      <c r="B25" t="s">
        <v>72</v>
      </c>
      <c r="C25" t="s">
        <v>75</v>
      </c>
      <c r="D25" t="s">
        <v>78</v>
      </c>
    </row>
    <row r="26" spans="1:10">
      <c r="A26" s="7" t="s">
        <v>81</v>
      </c>
      <c r="B26">
        <f>MEDIAN(B15:D15)</f>
        <v>1</v>
      </c>
      <c r="C26">
        <f>MEDIAN(E15:G15)</f>
        <v>1</v>
      </c>
      <c r="D26">
        <f>MEDIAN(H15:J15)</f>
        <v>1</v>
      </c>
      <c r="F26" t="s">
        <v>104</v>
      </c>
    </row>
    <row r="27" spans="1:10">
      <c r="A27" s="7" t="s">
        <v>83</v>
      </c>
      <c r="B27">
        <f t="shared" ref="B27:B30" si="0">MEDIAN(B16:D16)</f>
        <v>1</v>
      </c>
      <c r="C27">
        <f t="shared" ref="C27:C30" si="1">MEDIAN(E16:G16)</f>
        <v>1</v>
      </c>
      <c r="D27">
        <f t="shared" ref="D27:D30" si="2">MEDIAN(H16:J16)</f>
        <v>0</v>
      </c>
      <c r="F27" t="s">
        <v>105</v>
      </c>
    </row>
    <row r="28" spans="1:10">
      <c r="A28" s="7" t="s">
        <v>85</v>
      </c>
      <c r="B28">
        <f t="shared" si="0"/>
        <v>0</v>
      </c>
      <c r="C28">
        <f t="shared" si="1"/>
        <v>0</v>
      </c>
      <c r="D28">
        <f t="shared" si="2"/>
        <v>0</v>
      </c>
      <c r="F28" t="s">
        <v>106</v>
      </c>
    </row>
    <row r="29" spans="1:10">
      <c r="A29" s="7" t="s">
        <v>87</v>
      </c>
      <c r="B29">
        <f t="shared" si="0"/>
        <v>0</v>
      </c>
      <c r="C29">
        <f t="shared" si="1"/>
        <v>1</v>
      </c>
      <c r="D29">
        <f t="shared" si="2"/>
        <v>0</v>
      </c>
      <c r="F29" t="s">
        <v>107</v>
      </c>
    </row>
    <row r="30" spans="1:10">
      <c r="A30" s="7" t="s">
        <v>89</v>
      </c>
      <c r="B30">
        <f t="shared" si="0"/>
        <v>1</v>
      </c>
      <c r="C30">
        <f t="shared" si="1"/>
        <v>0</v>
      </c>
      <c r="D30">
        <f t="shared" si="2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42FBBECA86824FA53E70EA0AD86B62" ma:contentTypeVersion="6" ma:contentTypeDescription="Create a new document." ma:contentTypeScope="" ma:versionID="d819d62a6a9605acdf46129402f77d3b">
  <xsd:schema xmlns:xsd="http://www.w3.org/2001/XMLSchema" xmlns:xs="http://www.w3.org/2001/XMLSchema" xmlns:p="http://schemas.microsoft.com/office/2006/metadata/properties" xmlns:ns2="d6dd422e-7e04-43fc-a4d3-1dc86e3f2abc" targetNamespace="http://schemas.microsoft.com/office/2006/metadata/properties" ma:root="true" ma:fieldsID="7e716c597a9353ff5dcae2c02963ca7f" ns2:_="">
    <xsd:import namespace="d6dd422e-7e04-43fc-a4d3-1dc86e3f2a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d422e-7e04-43fc-a4d3-1dc86e3f2a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66955C-BA56-4C71-A935-30B72C7A59DC}"/>
</file>

<file path=customXml/itemProps2.xml><?xml version="1.0" encoding="utf-8"?>
<ds:datastoreItem xmlns:ds="http://schemas.openxmlformats.org/officeDocument/2006/customXml" ds:itemID="{B474AE60-549A-4480-9D3D-42581F20B7B3}"/>
</file>

<file path=customXml/itemProps3.xml><?xml version="1.0" encoding="utf-8"?>
<ds:datastoreItem xmlns:ds="http://schemas.openxmlformats.org/officeDocument/2006/customXml" ds:itemID="{94DAF173-8757-4641-B4E9-973750A4A6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Syngenta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Syngenta</dc:creator>
  <cp:keywords/>
  <dc:description/>
  <cp:lastModifiedBy>Han Ye USSL</cp:lastModifiedBy>
  <cp:revision/>
  <dcterms:created xsi:type="dcterms:W3CDTF">2017-09-11T13:51:01Z</dcterms:created>
  <dcterms:modified xsi:type="dcterms:W3CDTF">2018-09-12T21:51:28Z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0x010100A342FBBECA86824FA53E70EA0AD86B62</vt:lpwstr>
  </property>
</Properties>
</file>