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10650" tabRatio="718"/>
  </bookViews>
  <sheets>
    <sheet name="N2OProduction" sheetId="7" r:id="rId1"/>
    <sheet name="OxygenEffect" sheetId="8" r:id="rId2"/>
    <sheet name="N2OYield" sheetId="5" r:id="rId3"/>
    <sheet name="ETSP2015Nutrient" sheetId="12" r:id="rId4"/>
    <sheet name="ETNP2016Nutrient" sheetId="13" r:id="rId5"/>
    <sheet name="O2Profiles_ETSP2015_CTD" sheetId="6" r:id="rId6"/>
    <sheet name="O2Profiles_ETSP2015_PPS" sheetId="9" r:id="rId7"/>
    <sheet name="O2Profiles_ETSP2016_CTD" sheetId="11" r:id="rId8"/>
  </sheets>
  <calcPr calcId="152511"/>
</workbook>
</file>

<file path=xl/calcChain.xml><?xml version="1.0" encoding="utf-8"?>
<calcChain xmlns="http://schemas.openxmlformats.org/spreadsheetml/2006/main">
  <c r="C307" i="9" l="1"/>
  <c r="D307" i="9" s="1"/>
  <c r="C306" i="9"/>
  <c r="D306" i="9" s="1"/>
  <c r="C305" i="9"/>
  <c r="D305" i="9" s="1"/>
  <c r="C304" i="9"/>
  <c r="D304" i="9" s="1"/>
  <c r="C303" i="9"/>
  <c r="D303" i="9" s="1"/>
  <c r="C302" i="9"/>
  <c r="D302" i="9" s="1"/>
  <c r="C301" i="9"/>
  <c r="D301" i="9" s="1"/>
  <c r="C300" i="9"/>
  <c r="D300" i="9" s="1"/>
  <c r="C299" i="9"/>
  <c r="D299" i="9" s="1"/>
  <c r="C298" i="9"/>
  <c r="D298" i="9" s="1"/>
  <c r="C297" i="9"/>
  <c r="D297" i="9" s="1"/>
  <c r="C296" i="9"/>
  <c r="D296" i="9" s="1"/>
  <c r="C295" i="9"/>
  <c r="D295" i="9" s="1"/>
  <c r="C294" i="9"/>
  <c r="D294" i="9" s="1"/>
  <c r="C293" i="9"/>
  <c r="D293" i="9" s="1"/>
  <c r="C292" i="9"/>
  <c r="D292" i="9" s="1"/>
  <c r="C291" i="9"/>
  <c r="D291" i="9" s="1"/>
  <c r="C290" i="9"/>
  <c r="D290" i="9" s="1"/>
  <c r="C289" i="9"/>
  <c r="D289" i="9" s="1"/>
  <c r="C288" i="9"/>
  <c r="D288" i="9" s="1"/>
  <c r="C287" i="9"/>
  <c r="D287" i="9" s="1"/>
  <c r="C286" i="9"/>
  <c r="D286" i="9" s="1"/>
  <c r="C285" i="9"/>
  <c r="D285" i="9" s="1"/>
  <c r="C284" i="9"/>
  <c r="D284" i="9" s="1"/>
  <c r="C283" i="9"/>
  <c r="D283" i="9" s="1"/>
  <c r="C282" i="9"/>
  <c r="D282" i="9" s="1"/>
  <c r="C281" i="9"/>
  <c r="D281" i="9" s="1"/>
  <c r="C280" i="9"/>
  <c r="D280" i="9" s="1"/>
  <c r="C279" i="9"/>
  <c r="D279" i="9" s="1"/>
  <c r="C278" i="9"/>
  <c r="D278" i="9" s="1"/>
  <c r="C277" i="9"/>
  <c r="D277" i="9" s="1"/>
  <c r="C276" i="9"/>
  <c r="D276" i="9" s="1"/>
  <c r="C275" i="9"/>
  <c r="D275" i="9" s="1"/>
  <c r="C274" i="9"/>
  <c r="D274" i="9" s="1"/>
  <c r="C273" i="9"/>
  <c r="D273" i="9" s="1"/>
  <c r="C272" i="9"/>
  <c r="D272" i="9" s="1"/>
  <c r="C271" i="9"/>
  <c r="D271" i="9" s="1"/>
  <c r="C270" i="9"/>
  <c r="D270" i="9" s="1"/>
  <c r="C269" i="9"/>
  <c r="D269" i="9" s="1"/>
  <c r="C268" i="9"/>
  <c r="D268" i="9" s="1"/>
  <c r="C267" i="9"/>
  <c r="D267" i="9" s="1"/>
  <c r="C266" i="9"/>
  <c r="D266" i="9" s="1"/>
  <c r="C265" i="9"/>
  <c r="D265" i="9" s="1"/>
  <c r="C264" i="9"/>
  <c r="D264" i="9" s="1"/>
  <c r="C263" i="9"/>
  <c r="D263" i="9" s="1"/>
  <c r="C262" i="9"/>
  <c r="D262" i="9" s="1"/>
  <c r="C261" i="9"/>
  <c r="D261" i="9" s="1"/>
  <c r="C260" i="9"/>
  <c r="D260" i="9" s="1"/>
  <c r="C259" i="9"/>
  <c r="D259" i="9" s="1"/>
  <c r="C258" i="9"/>
  <c r="D258" i="9" s="1"/>
  <c r="C257" i="9"/>
  <c r="D257" i="9" s="1"/>
  <c r="C256" i="9"/>
  <c r="D256" i="9" s="1"/>
  <c r="C255" i="9"/>
  <c r="D255" i="9" s="1"/>
  <c r="C254" i="9"/>
  <c r="D254" i="9" s="1"/>
  <c r="C253" i="9"/>
  <c r="D253" i="9" s="1"/>
  <c r="C252" i="9"/>
  <c r="D252" i="9" s="1"/>
  <c r="C251" i="9"/>
  <c r="D251" i="9" s="1"/>
  <c r="C250" i="9"/>
  <c r="D250" i="9" s="1"/>
  <c r="C249" i="9"/>
  <c r="D249" i="9" s="1"/>
  <c r="C248" i="9"/>
  <c r="D248" i="9" s="1"/>
  <c r="C247" i="9"/>
  <c r="D247" i="9" s="1"/>
  <c r="C246" i="9"/>
  <c r="D246" i="9" s="1"/>
  <c r="C245" i="9"/>
  <c r="D245" i="9" s="1"/>
  <c r="C244" i="9"/>
  <c r="D244" i="9" s="1"/>
  <c r="C243" i="9"/>
  <c r="D243" i="9" s="1"/>
  <c r="C242" i="9"/>
  <c r="D242" i="9" s="1"/>
  <c r="C241" i="9"/>
  <c r="D241" i="9" s="1"/>
  <c r="C240" i="9"/>
  <c r="D240" i="9" s="1"/>
  <c r="C239" i="9"/>
  <c r="D239" i="9" s="1"/>
  <c r="C238" i="9"/>
  <c r="D238" i="9" s="1"/>
  <c r="C237" i="9"/>
  <c r="D237" i="9" s="1"/>
  <c r="C236" i="9"/>
  <c r="D236" i="9" s="1"/>
  <c r="C235" i="9"/>
  <c r="D235" i="9" s="1"/>
  <c r="C234" i="9"/>
  <c r="D234" i="9" s="1"/>
  <c r="C233" i="9"/>
  <c r="D233" i="9" s="1"/>
  <c r="C232" i="9"/>
  <c r="D232" i="9" s="1"/>
  <c r="C231" i="9"/>
  <c r="D231" i="9" s="1"/>
  <c r="C230" i="9"/>
  <c r="D230" i="9" s="1"/>
  <c r="C229" i="9"/>
  <c r="D229" i="9" s="1"/>
  <c r="C228" i="9"/>
  <c r="D228" i="9" s="1"/>
  <c r="C227" i="9"/>
  <c r="D227" i="9" s="1"/>
  <c r="C226" i="9"/>
  <c r="D226" i="9" s="1"/>
  <c r="C225" i="9"/>
  <c r="D225" i="9" s="1"/>
  <c r="C224" i="9"/>
  <c r="D224" i="9" s="1"/>
  <c r="C223" i="9"/>
  <c r="D223" i="9" s="1"/>
  <c r="C222" i="9"/>
  <c r="D222" i="9" s="1"/>
  <c r="C221" i="9"/>
  <c r="D221" i="9" s="1"/>
  <c r="C220" i="9"/>
  <c r="D220" i="9" s="1"/>
  <c r="C219" i="9"/>
  <c r="D219" i="9" s="1"/>
  <c r="C218" i="9"/>
  <c r="D218" i="9" s="1"/>
  <c r="C217" i="9"/>
  <c r="D217" i="9" s="1"/>
  <c r="C216" i="9"/>
  <c r="D216" i="9" s="1"/>
  <c r="C215" i="9"/>
  <c r="D215" i="9" s="1"/>
  <c r="C214" i="9"/>
  <c r="D214" i="9" s="1"/>
  <c r="C213" i="9"/>
  <c r="D213" i="9" s="1"/>
  <c r="C212" i="9"/>
  <c r="D212" i="9" s="1"/>
  <c r="C211" i="9"/>
  <c r="D211" i="9" s="1"/>
  <c r="C210" i="9"/>
  <c r="D210" i="9" s="1"/>
  <c r="C209" i="9"/>
  <c r="D209" i="9" s="1"/>
  <c r="C208" i="9"/>
  <c r="D208" i="9" s="1"/>
  <c r="C207" i="9"/>
  <c r="D207" i="9" s="1"/>
  <c r="D206" i="9"/>
  <c r="C206" i="9"/>
  <c r="C205" i="9"/>
  <c r="D205" i="9" s="1"/>
  <c r="C204" i="9"/>
  <c r="D204" i="9" s="1"/>
  <c r="C203" i="9"/>
  <c r="D203" i="9" s="1"/>
  <c r="C202" i="9"/>
  <c r="D202" i="9" s="1"/>
  <c r="C201" i="9"/>
  <c r="D201" i="9" s="1"/>
  <c r="C200" i="9"/>
  <c r="D200" i="9" s="1"/>
  <c r="D199" i="9"/>
  <c r="C199" i="9"/>
  <c r="C198" i="9"/>
  <c r="D198" i="9" s="1"/>
  <c r="C197" i="9"/>
  <c r="D197" i="9" s="1"/>
  <c r="C196" i="9"/>
  <c r="D196" i="9" s="1"/>
  <c r="C195" i="9"/>
  <c r="D195" i="9" s="1"/>
  <c r="C194" i="9"/>
  <c r="D194" i="9" s="1"/>
  <c r="C193" i="9"/>
  <c r="D193" i="9" s="1"/>
  <c r="C192" i="9"/>
  <c r="D192" i="9" s="1"/>
  <c r="C191" i="9"/>
  <c r="D191" i="9" s="1"/>
  <c r="C190" i="9"/>
  <c r="D190" i="9" s="1"/>
  <c r="C189" i="9"/>
  <c r="D189" i="9" s="1"/>
  <c r="C188" i="9"/>
  <c r="D188" i="9" s="1"/>
  <c r="C187" i="9"/>
  <c r="D187" i="9" s="1"/>
  <c r="C186" i="9"/>
  <c r="D186" i="9" s="1"/>
  <c r="C185" i="9"/>
  <c r="D185" i="9" s="1"/>
  <c r="C184" i="9"/>
  <c r="D184" i="9" s="1"/>
  <c r="C183" i="9"/>
  <c r="D183" i="9" s="1"/>
  <c r="C182" i="9"/>
  <c r="D182" i="9" s="1"/>
  <c r="C181" i="9"/>
  <c r="D181" i="9" s="1"/>
  <c r="C180" i="9"/>
  <c r="D180" i="9" s="1"/>
  <c r="C179" i="9"/>
  <c r="D179" i="9" s="1"/>
  <c r="C178" i="9"/>
  <c r="D178" i="9" s="1"/>
  <c r="C177" i="9"/>
  <c r="D177" i="9" s="1"/>
  <c r="C176" i="9"/>
  <c r="D176" i="9" s="1"/>
  <c r="C175" i="9"/>
  <c r="D175" i="9" s="1"/>
  <c r="C174" i="9"/>
  <c r="D174" i="9" s="1"/>
  <c r="C173" i="9"/>
  <c r="D173" i="9" s="1"/>
  <c r="C172" i="9"/>
  <c r="D172" i="9" s="1"/>
  <c r="C171" i="9"/>
  <c r="D171" i="9" s="1"/>
  <c r="D170" i="9"/>
  <c r="C170" i="9"/>
  <c r="C169" i="9"/>
  <c r="D169" i="9" s="1"/>
  <c r="C168" i="9"/>
  <c r="D168" i="9" s="1"/>
  <c r="C167" i="9"/>
  <c r="D167" i="9" s="1"/>
  <c r="C166" i="9"/>
  <c r="D166" i="9" s="1"/>
  <c r="C165" i="9"/>
  <c r="D165" i="9" s="1"/>
  <c r="C164" i="9"/>
  <c r="D164" i="9" s="1"/>
  <c r="C163" i="9"/>
  <c r="D163" i="9" s="1"/>
  <c r="C162" i="9"/>
  <c r="D162" i="9" s="1"/>
  <c r="C161" i="9"/>
  <c r="D161" i="9" s="1"/>
  <c r="C160" i="9"/>
  <c r="D160" i="9" s="1"/>
  <c r="C159" i="9"/>
  <c r="D159" i="9" s="1"/>
  <c r="C158" i="9"/>
  <c r="D158" i="9" s="1"/>
  <c r="C157" i="9"/>
  <c r="D157" i="9" s="1"/>
  <c r="C156" i="9"/>
  <c r="D156" i="9" s="1"/>
  <c r="C155" i="9"/>
  <c r="D155" i="9" s="1"/>
  <c r="C154" i="9"/>
  <c r="D154" i="9" s="1"/>
  <c r="C153" i="9"/>
  <c r="D153" i="9" s="1"/>
  <c r="C152" i="9"/>
  <c r="D152" i="9" s="1"/>
  <c r="C151" i="9"/>
  <c r="D151" i="9" s="1"/>
  <c r="C150" i="9"/>
  <c r="D150" i="9" s="1"/>
  <c r="C149" i="9"/>
  <c r="D149" i="9" s="1"/>
  <c r="C148" i="9"/>
  <c r="D148" i="9" s="1"/>
  <c r="C147" i="9"/>
  <c r="D147" i="9" s="1"/>
  <c r="C146" i="9"/>
  <c r="D146" i="9" s="1"/>
  <c r="C145" i="9"/>
  <c r="D145" i="9" s="1"/>
  <c r="C144" i="9"/>
  <c r="D144" i="9" s="1"/>
  <c r="C143" i="9"/>
  <c r="D143" i="9" s="1"/>
  <c r="C142" i="9"/>
  <c r="D142" i="9" s="1"/>
  <c r="C141" i="9"/>
  <c r="D141" i="9" s="1"/>
  <c r="C140" i="9"/>
  <c r="D140" i="9" s="1"/>
  <c r="C139" i="9"/>
  <c r="D139" i="9" s="1"/>
  <c r="C138" i="9"/>
  <c r="D138" i="9" s="1"/>
  <c r="C137" i="9"/>
  <c r="D137" i="9" s="1"/>
  <c r="C136" i="9"/>
  <c r="D136" i="9" s="1"/>
  <c r="C135" i="9"/>
  <c r="D135" i="9" s="1"/>
  <c r="C134" i="9"/>
  <c r="D134" i="9" s="1"/>
  <c r="C133" i="9"/>
  <c r="D133" i="9" s="1"/>
  <c r="C132" i="9"/>
  <c r="D132" i="9" s="1"/>
  <c r="C131" i="9"/>
  <c r="D131" i="9" s="1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C104" i="9"/>
  <c r="D104" i="9" s="1"/>
  <c r="C103" i="9"/>
  <c r="D103" i="9" s="1"/>
  <c r="C102" i="9"/>
  <c r="D102" i="9" s="1"/>
  <c r="C101" i="9"/>
  <c r="D101" i="9" s="1"/>
  <c r="C100" i="9"/>
  <c r="D100" i="9" s="1"/>
  <c r="C99" i="9"/>
  <c r="D99" i="9" s="1"/>
  <c r="C98" i="9"/>
  <c r="D98" i="9" s="1"/>
  <c r="C97" i="9"/>
  <c r="D97" i="9" s="1"/>
  <c r="C96" i="9"/>
  <c r="D96" i="9" s="1"/>
  <c r="C95" i="9"/>
  <c r="D95" i="9" s="1"/>
  <c r="C94" i="9"/>
  <c r="D94" i="9" s="1"/>
  <c r="C93" i="9"/>
  <c r="D93" i="9" s="1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C73" i="9"/>
  <c r="D73" i="9" s="1"/>
  <c r="C72" i="9"/>
  <c r="D72" i="9" s="1"/>
  <c r="C71" i="9"/>
  <c r="D71" i="9" s="1"/>
  <c r="C70" i="9"/>
  <c r="D70" i="9" s="1"/>
  <c r="C69" i="9"/>
  <c r="D69" i="9" s="1"/>
  <c r="C68" i="9"/>
  <c r="D68" i="9" s="1"/>
  <c r="C67" i="9"/>
  <c r="D67" i="9" s="1"/>
  <c r="C66" i="9"/>
  <c r="D66" i="9" s="1"/>
  <c r="C65" i="9"/>
  <c r="D65" i="9" s="1"/>
  <c r="C64" i="9"/>
  <c r="D64" i="9" s="1"/>
  <c r="C63" i="9"/>
  <c r="D63" i="9" s="1"/>
  <c r="C62" i="9"/>
  <c r="D62" i="9" s="1"/>
  <c r="C61" i="9"/>
  <c r="D61" i="9" s="1"/>
  <c r="C60" i="9"/>
  <c r="D60" i="9" s="1"/>
  <c r="C59" i="9"/>
  <c r="D59" i="9" s="1"/>
  <c r="C58" i="9"/>
  <c r="D58" i="9" s="1"/>
  <c r="C57" i="9"/>
  <c r="D57" i="9" s="1"/>
  <c r="C56" i="9"/>
  <c r="D56" i="9" s="1"/>
  <c r="C55" i="9"/>
  <c r="D55" i="9" s="1"/>
  <c r="C54" i="9"/>
  <c r="D54" i="9" s="1"/>
  <c r="C53" i="9"/>
  <c r="D53" i="9" s="1"/>
  <c r="C52" i="9"/>
  <c r="D52" i="9" s="1"/>
  <c r="C51" i="9"/>
  <c r="D51" i="9" s="1"/>
  <c r="C50" i="9"/>
  <c r="D50" i="9" s="1"/>
  <c r="C49" i="9"/>
  <c r="D49" i="9" s="1"/>
  <c r="C48" i="9"/>
  <c r="D48" i="9" s="1"/>
  <c r="C47" i="9"/>
  <c r="D47" i="9" s="1"/>
  <c r="C46" i="9"/>
  <c r="D46" i="9" s="1"/>
  <c r="C45" i="9"/>
  <c r="D45" i="9" s="1"/>
  <c r="C44" i="9"/>
  <c r="D44" i="9" s="1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G57" i="7"/>
  <c r="G56" i="7"/>
  <c r="G52" i="7"/>
  <c r="G50" i="7"/>
  <c r="G49" i="7"/>
  <c r="G48" i="7"/>
  <c r="G47" i="7"/>
  <c r="G46" i="7"/>
  <c r="G44" i="7"/>
  <c r="G43" i="7"/>
  <c r="G42" i="7"/>
  <c r="G41" i="7"/>
  <c r="G40" i="7"/>
  <c r="G39" i="7"/>
  <c r="G37" i="7"/>
  <c r="G36" i="7"/>
  <c r="G34" i="7"/>
  <c r="G33" i="7"/>
  <c r="G31" i="7"/>
  <c r="G30" i="7"/>
  <c r="G29" i="7"/>
  <c r="G27" i="7"/>
  <c r="G26" i="7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<sst xmlns="http://schemas.openxmlformats.org/spreadsheetml/2006/main" count="253" uniqueCount="78">
  <si>
    <t>NH4_stdev</t>
  </si>
  <si>
    <t>NO2_stdev</t>
  </si>
  <si>
    <t>NO3_stdev</t>
  </si>
  <si>
    <t>depth (m)</t>
  </si>
  <si>
    <t>Lat. (N)</t>
  </si>
  <si>
    <t>Long.(E)</t>
  </si>
  <si>
    <t>NH4 --&gt; N2O (nM/d)</t>
  </si>
  <si>
    <t>Depth (m)</t>
  </si>
  <si>
    <t>Yield (%)</t>
  </si>
  <si>
    <t>Stdev_yield</t>
  </si>
  <si>
    <t>O2 (µM)</t>
  </si>
  <si>
    <t>ETSP2015</t>
  </si>
  <si>
    <t>Cast</t>
  </si>
  <si>
    <t>PPS_24</t>
  </si>
  <si>
    <t>PPS_32</t>
  </si>
  <si>
    <t>ETSP 2015</t>
  </si>
  <si>
    <t>ETNP 2016</t>
  </si>
  <si>
    <t>NH4 --&gt; N2O (nM-N/d)</t>
  </si>
  <si>
    <t>NO2 --&gt; N2O (nM-N/d)</t>
  </si>
  <si>
    <t>NO3 --&gt; N2O (nM-N/d)</t>
  </si>
  <si>
    <t>stdev_NO2--&gt;N2O</t>
  </si>
  <si>
    <t>stdev_NH4--&gt;N2O</t>
  </si>
  <si>
    <t>stdev_NO3--&gt;N2O</t>
  </si>
  <si>
    <t xml:space="preserve">stdev_NH4--&gt;NO2- </t>
  </si>
  <si>
    <t>Depth Relative to anoxic interface</t>
  </si>
  <si>
    <t>Depth of anoxic interface (m)</t>
  </si>
  <si>
    <t>ETNP2016</t>
  </si>
  <si>
    <t>PPS_10</t>
  </si>
  <si>
    <t>PPS_17</t>
  </si>
  <si>
    <t>PPS_27</t>
  </si>
  <si>
    <t>PPS8</t>
  </si>
  <si>
    <t>PPS19</t>
  </si>
  <si>
    <t>PPS9</t>
  </si>
  <si>
    <t>PPS17</t>
  </si>
  <si>
    <t>[NO2-] (uM)</t>
  </si>
  <si>
    <t>[NO3-] (uM)</t>
  </si>
  <si>
    <t>Rate ratio NO2- / NO3-</t>
  </si>
  <si>
    <t>DIN ratio NO2- / NO3-</t>
  </si>
  <si>
    <t>stdev. Rate ratio</t>
  </si>
  <si>
    <t>ETSP 2013</t>
  </si>
  <si>
    <t>Cruise ID</t>
  </si>
  <si>
    <t xml:space="preserve">N2O production rates </t>
  </si>
  <si>
    <t>[O2] (µM)</t>
  </si>
  <si>
    <t>NO2---&gt;N2O (nM/d)</t>
  </si>
  <si>
    <t>NO3---&gt;N2O (nM/d)</t>
  </si>
  <si>
    <t>NH4--&gt;NO2- (nM/d)</t>
  </si>
  <si>
    <t>Stdev. 5 m moving avg.</t>
  </si>
  <si>
    <t>CTD Cast 8, up cast</t>
  </si>
  <si>
    <r>
      <t>[O2] 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</rPr>
      <t>mol/kg)</t>
    </r>
  </si>
  <si>
    <t>CTD Cast 16, up cast</t>
  </si>
  <si>
    <t>CTD Cast 21, up cast</t>
  </si>
  <si>
    <t>CTD Cast 41, up cast</t>
  </si>
  <si>
    <t>CTD Cast 48, up cast</t>
  </si>
  <si>
    <t>PPS Cast 10, up cast</t>
  </si>
  <si>
    <t>PPS Cast 17, up cast</t>
  </si>
  <si>
    <t>PPS Cast 24, up cast</t>
  </si>
  <si>
    <t>PPS Cast 27, up cast</t>
  </si>
  <si>
    <t>PPS Cast 32, up cast</t>
  </si>
  <si>
    <t>stdev. &lt; 0.1?</t>
  </si>
  <si>
    <t>CTD Cast 13, up cast</t>
  </si>
  <si>
    <t>CTD Cast 29, up cast</t>
  </si>
  <si>
    <t>CTD Cast 32, up cast</t>
  </si>
  <si>
    <t>CTD Cast 39, up cast</t>
  </si>
  <si>
    <t>Latitude [degrees North]</t>
  </si>
  <si>
    <t>Longitude [degrees East]</t>
  </si>
  <si>
    <t>Depth [m]</t>
  </si>
  <si>
    <t>Ammonium (nM)</t>
  </si>
  <si>
    <t>Nitrite (µM)</t>
  </si>
  <si>
    <t>Nitrate (µM)</t>
  </si>
  <si>
    <t>ETSP2015 binned oxygen profiles</t>
  </si>
  <si>
    <t>CTD Cast 34, up cast</t>
  </si>
  <si>
    <t>Oxygen Manipulation Experiments</t>
  </si>
  <si>
    <t>Offshore Station</t>
  </si>
  <si>
    <t>Coastal Station</t>
  </si>
  <si>
    <t>Depth</t>
  </si>
  <si>
    <t>Oxygen (µmol/L)</t>
  </si>
  <si>
    <t>ETSP2015 binned oxygen profiles - continue</t>
  </si>
  <si>
    <t>ETNP2016 binned oxygen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</si>
</sst>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DD71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/>
    <xf numFmtId="0" fontId="0" fillId="5" borderId="0" xfId="0" applyFill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8" fillId="0" borderId="0" xfId="0" applyFont="1"/>
  </cellXfs>
  <cellStyles count="3">
    <cellStyle name="Normal 2" xfId="1"/>
    <cellStyle name="常规" xfId="0" builtinId="0"/>
    <cellStyle name="常规 2" xfId="2"/>
  </cellStyles>
  <dxfs count="0"/>
  <tableStyles count="0" defaultTableStyle="TableStyleMedium2" defaultPivotStyle="PivotStyleMedium9"/>
  <colors>
    <mruColors>
      <color rgb="FFFF9900"/>
      <color rgb="FFB0DD7F"/>
      <color rgb="FFFFD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47625</xdr:rowOff>
    </xdr:from>
    <xdr:ext cx="2343270" cy="39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3609975" y="47625"/>
              <a:ext cx="2343270" cy="392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𝒀𝒊𝒆𝒍𝒅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𝑵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𝑶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𝒎𝒐𝒍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Sup>
                          <m:sSubSup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𝑵𝑶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  <m:sup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bSup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𝒎𝒐𝒍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𝟏𝟎𝟎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3609975" y="47625"/>
              <a:ext cx="2343270" cy="392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𝒀𝒊𝒆𝒍𝒅=  (𝑵_𝟐 𝑶−𝑵 (𝒎𝒐𝒍))/(〖𝑵𝑶〗_𝟐^−−𝑵 (𝒎𝒐𝒍))  </a:t>
              </a:r>
              <a:r>
                <a:rPr lang="en-US" sz="12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×𝟏𝟎𝟎%</a:t>
              </a:r>
              <a:endParaRPr 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zoomScaleNormal="100" workbookViewId="0"/>
  </sheetViews>
  <sheetFormatPr defaultRowHeight="15" x14ac:dyDescent="0.25"/>
  <cols>
    <col min="1" max="1" width="20.5703125" bestFit="1" customWidth="1"/>
    <col min="2" max="2" width="7.28515625" bestFit="1" customWidth="1"/>
    <col min="3" max="3" width="27" customWidth="1"/>
    <col min="4" max="4" width="9.7109375" bestFit="1" customWidth="1"/>
    <col min="5" max="5" width="10.7109375" bestFit="1" customWidth="1"/>
    <col min="6" max="6" width="9.85546875" customWidth="1"/>
    <col min="7" max="7" width="29.28515625" customWidth="1"/>
    <col min="8" max="8" width="21.140625" bestFit="1" customWidth="1"/>
    <col min="9" max="9" width="12" bestFit="1" customWidth="1"/>
    <col min="10" max="10" width="21.42578125" bestFit="1" customWidth="1"/>
    <col min="11" max="11" width="12" bestFit="1" customWidth="1"/>
    <col min="12" max="12" width="21.42578125" bestFit="1" customWidth="1"/>
    <col min="13" max="15" width="12" bestFit="1" customWidth="1"/>
    <col min="17" max="17" width="13.5703125" customWidth="1"/>
    <col min="18" max="18" width="20.7109375" bestFit="1" customWidth="1"/>
  </cols>
  <sheetData>
    <row r="1" spans="1:18" ht="15.75" x14ac:dyDescent="0.25">
      <c r="A1" s="1" t="s">
        <v>41</v>
      </c>
    </row>
    <row r="2" spans="1:18" x14ac:dyDescent="0.25">
      <c r="A2" s="2" t="s">
        <v>40</v>
      </c>
      <c r="B2" s="2" t="s">
        <v>12</v>
      </c>
      <c r="C2" s="2" t="s">
        <v>25</v>
      </c>
      <c r="D2" s="2" t="s">
        <v>4</v>
      </c>
      <c r="E2" s="2" t="s">
        <v>5</v>
      </c>
      <c r="F2" s="2" t="s">
        <v>3</v>
      </c>
      <c r="G2" s="2" t="s">
        <v>24</v>
      </c>
      <c r="H2" s="2" t="s">
        <v>17</v>
      </c>
      <c r="I2" s="2" t="s">
        <v>0</v>
      </c>
      <c r="J2" s="2" t="s">
        <v>18</v>
      </c>
      <c r="K2" s="2" t="s">
        <v>1</v>
      </c>
      <c r="L2" s="2" t="s">
        <v>19</v>
      </c>
      <c r="M2" s="2" t="s">
        <v>2</v>
      </c>
      <c r="N2" s="2" t="s">
        <v>34</v>
      </c>
      <c r="O2" s="2" t="s">
        <v>35</v>
      </c>
      <c r="P2" s="2" t="s">
        <v>36</v>
      </c>
      <c r="Q2" s="2" t="s">
        <v>38</v>
      </c>
      <c r="R2" s="2" t="s">
        <v>37</v>
      </c>
    </row>
    <row r="3" spans="1:18" x14ac:dyDescent="0.25">
      <c r="A3" t="s">
        <v>15</v>
      </c>
      <c r="B3">
        <v>8</v>
      </c>
      <c r="C3">
        <v>293</v>
      </c>
      <c r="D3">
        <v>-18.498660000000001</v>
      </c>
      <c r="E3">
        <v>-77.511510000000001</v>
      </c>
      <c r="F3">
        <v>450</v>
      </c>
      <c r="G3">
        <f t="shared" ref="G3:G8" si="0">C3-F3</f>
        <v>-157</v>
      </c>
      <c r="H3">
        <v>2.0989713188387872E-4</v>
      </c>
      <c r="I3">
        <v>1.6198732900093944E-4</v>
      </c>
      <c r="J3">
        <v>1.2774734355173638E-2</v>
      </c>
      <c r="K3">
        <v>4.8762371137425547E-3</v>
      </c>
      <c r="L3">
        <v>5.9305193388938813E-3</v>
      </c>
      <c r="M3">
        <v>1.6042332916222573E-2</v>
      </c>
      <c r="N3">
        <v>4.7724150218329348E-2</v>
      </c>
      <c r="O3">
        <v>41.164769031315288</v>
      </c>
      <c r="R3">
        <v>1.0876391651262078E-2</v>
      </c>
    </row>
    <row r="4" spans="1:18" x14ac:dyDescent="0.25">
      <c r="A4" t="s">
        <v>15</v>
      </c>
      <c r="B4">
        <v>8</v>
      </c>
      <c r="C4">
        <v>293</v>
      </c>
      <c r="D4">
        <v>-18.498660000000001</v>
      </c>
      <c r="E4">
        <v>-77.511510000000001</v>
      </c>
      <c r="F4">
        <v>300</v>
      </c>
      <c r="G4">
        <f t="shared" si="0"/>
        <v>-7</v>
      </c>
      <c r="H4">
        <v>4.0017876405306169E-5</v>
      </c>
      <c r="I4">
        <v>9.9233398119657985E-5</v>
      </c>
      <c r="J4">
        <v>2.1694262973455596E-2</v>
      </c>
      <c r="K4">
        <v>5.6846587221424183E-3</v>
      </c>
      <c r="L4">
        <v>4.9968953376135827</v>
      </c>
      <c r="M4">
        <v>1.0389025343051497</v>
      </c>
      <c r="N4">
        <v>2.0177532344855154</v>
      </c>
      <c r="O4">
        <v>27.640291629467811</v>
      </c>
      <c r="P4">
        <v>4.3415484030963E-3</v>
      </c>
      <c r="Q4">
        <v>1.4522385692647551E-3</v>
      </c>
      <c r="R4">
        <v>8.74720595171979E-2</v>
      </c>
    </row>
    <row r="5" spans="1:18" x14ac:dyDescent="0.25">
      <c r="A5" t="s">
        <v>15</v>
      </c>
      <c r="B5">
        <v>8</v>
      </c>
      <c r="C5">
        <v>293</v>
      </c>
      <c r="D5">
        <v>-18.498660000000001</v>
      </c>
      <c r="E5">
        <v>-77.511510000000001</v>
      </c>
      <c r="F5">
        <v>200</v>
      </c>
      <c r="G5">
        <f t="shared" si="0"/>
        <v>93</v>
      </c>
      <c r="H5">
        <v>6.9333729760319377E-3</v>
      </c>
      <c r="I5">
        <v>2.3816414078293314E-3</v>
      </c>
      <c r="J5">
        <v>5.5320505009693252E-3</v>
      </c>
      <c r="K5">
        <v>2.1501708601651195E-3</v>
      </c>
      <c r="L5">
        <v>1.1642615173111E-3</v>
      </c>
      <c r="M5">
        <v>1.2398360907734754E-2</v>
      </c>
      <c r="N5">
        <v>9.2046686368633217E-3</v>
      </c>
      <c r="O5">
        <v>21.791992402995202</v>
      </c>
      <c r="R5">
        <v>4.2238765811969468E-4</v>
      </c>
    </row>
    <row r="6" spans="1:18" x14ac:dyDescent="0.25">
      <c r="A6" t="s">
        <v>15</v>
      </c>
      <c r="B6">
        <v>8</v>
      </c>
      <c r="C6">
        <v>293</v>
      </c>
      <c r="D6">
        <v>-18.498660000000001</v>
      </c>
      <c r="E6">
        <v>-77.511510000000001</v>
      </c>
      <c r="F6">
        <v>150</v>
      </c>
      <c r="G6">
        <f t="shared" si="0"/>
        <v>143</v>
      </c>
      <c r="H6">
        <v>4.5964587597980872E-4</v>
      </c>
      <c r="I6">
        <v>2.4594299671268084E-4</v>
      </c>
      <c r="J6">
        <v>1.9988675922295686E-5</v>
      </c>
      <c r="K6">
        <v>4.4128360739156597E-4</v>
      </c>
      <c r="L6">
        <v>4.0785596856393884E-4</v>
      </c>
      <c r="M6">
        <v>3.4805798413651647E-3</v>
      </c>
      <c r="N6">
        <v>0</v>
      </c>
      <c r="O6">
        <v>17.229826456726176</v>
      </c>
      <c r="R6">
        <v>2.3215555943330357E-2</v>
      </c>
    </row>
    <row r="7" spans="1:18" x14ac:dyDescent="0.25">
      <c r="A7" t="s">
        <v>15</v>
      </c>
      <c r="B7">
        <v>8</v>
      </c>
      <c r="C7">
        <v>293</v>
      </c>
      <c r="D7">
        <v>-18.498660000000001</v>
      </c>
      <c r="E7">
        <v>-77.511510000000001</v>
      </c>
      <c r="F7">
        <v>70</v>
      </c>
      <c r="G7">
        <f t="shared" si="0"/>
        <v>223</v>
      </c>
      <c r="H7">
        <v>9.1888965425345473E-5</v>
      </c>
      <c r="I7">
        <v>7.3618662865638802E-5</v>
      </c>
      <c r="J7">
        <v>0</v>
      </c>
      <c r="K7">
        <v>0</v>
      </c>
      <c r="L7">
        <v>3.3204635479866745E-4</v>
      </c>
      <c r="M7">
        <v>3.7029452238852666E-4</v>
      </c>
      <c r="N7">
        <v>0.91626048863896936</v>
      </c>
      <c r="O7">
        <v>5.9144939838800266</v>
      </c>
      <c r="R7">
        <v>0.22254828430402362</v>
      </c>
    </row>
    <row r="8" spans="1:18" x14ac:dyDescent="0.25">
      <c r="A8" t="s">
        <v>15</v>
      </c>
      <c r="B8" t="s">
        <v>27</v>
      </c>
      <c r="C8">
        <v>111</v>
      </c>
      <c r="D8">
        <v>-13.003</v>
      </c>
      <c r="E8">
        <v>-80.808999999999997</v>
      </c>
      <c r="F8">
        <v>160</v>
      </c>
      <c r="G8">
        <f t="shared" si="0"/>
        <v>-49</v>
      </c>
      <c r="H8">
        <v>6.3831374245464393E-4</v>
      </c>
      <c r="I8">
        <v>5.1091816409718415E-4</v>
      </c>
      <c r="J8">
        <v>0.44901702383498121</v>
      </c>
      <c r="K8">
        <v>0.16018235512593118</v>
      </c>
    </row>
    <row r="10" spans="1:18" x14ac:dyDescent="0.25">
      <c r="A10" t="s">
        <v>15</v>
      </c>
      <c r="B10">
        <v>16</v>
      </c>
      <c r="C10">
        <v>113</v>
      </c>
      <c r="D10">
        <v>-12.999280000000001</v>
      </c>
      <c r="E10">
        <v>-80.806489999999997</v>
      </c>
      <c r="F10">
        <v>450</v>
      </c>
      <c r="G10">
        <f t="shared" ref="G10:G15" si="1">C10-F10</f>
        <v>-337</v>
      </c>
      <c r="H10">
        <v>7.0322925465484863E-6</v>
      </c>
      <c r="I10">
        <v>1.1644473947088353E-4</v>
      </c>
      <c r="J10">
        <v>1.8283258197905284E-3</v>
      </c>
      <c r="K10">
        <v>1.6070544319707817E-3</v>
      </c>
      <c r="L10">
        <v>0</v>
      </c>
      <c r="M10">
        <v>0</v>
      </c>
      <c r="N10">
        <v>0</v>
      </c>
      <c r="O10">
        <v>41.180344918991487</v>
      </c>
      <c r="R10">
        <v>9.7133717744925605E-3</v>
      </c>
    </row>
    <row r="11" spans="1:18" x14ac:dyDescent="0.25">
      <c r="A11" t="s">
        <v>15</v>
      </c>
      <c r="B11">
        <v>16</v>
      </c>
      <c r="C11">
        <v>113</v>
      </c>
      <c r="D11">
        <v>-12.999280000000001</v>
      </c>
      <c r="E11">
        <v>-80.806489999999997</v>
      </c>
      <c r="F11">
        <v>250</v>
      </c>
      <c r="G11">
        <f t="shared" si="1"/>
        <v>-137</v>
      </c>
      <c r="H11">
        <v>3.2029600479299708E-5</v>
      </c>
      <c r="I11">
        <v>7.3105482709684262E-5</v>
      </c>
      <c r="J11">
        <v>2.3354174301066122E-2</v>
      </c>
      <c r="K11">
        <v>5.5390439985275779E-3</v>
      </c>
      <c r="L11">
        <v>6.9129596685472305E-2</v>
      </c>
      <c r="M11">
        <v>3.0036246410333582E-2</v>
      </c>
      <c r="N11">
        <v>6.6399117847256983</v>
      </c>
      <c r="O11">
        <v>21.358768149666375</v>
      </c>
      <c r="P11">
        <v>0.33783177424459121</v>
      </c>
      <c r="Q11">
        <v>0.16723031425877019</v>
      </c>
      <c r="R11">
        <v>0.32960289354682015</v>
      </c>
    </row>
    <row r="12" spans="1:18" x14ac:dyDescent="0.25">
      <c r="A12" t="s">
        <v>15</v>
      </c>
      <c r="B12">
        <v>16</v>
      </c>
      <c r="C12">
        <v>113</v>
      </c>
      <c r="D12">
        <v>-12.999280000000001</v>
      </c>
      <c r="E12">
        <v>-80.806489999999997</v>
      </c>
      <c r="F12">
        <v>200</v>
      </c>
      <c r="G12">
        <f t="shared" si="1"/>
        <v>-87</v>
      </c>
      <c r="H12">
        <v>4.2515660356091629E-5</v>
      </c>
      <c r="I12">
        <v>1.2107923146707154E-4</v>
      </c>
      <c r="J12">
        <v>1.8696511650413503E-3</v>
      </c>
      <c r="K12">
        <v>1.0493992599434622E-2</v>
      </c>
      <c r="L12">
        <v>6.6721935376817892E-2</v>
      </c>
      <c r="M12">
        <v>7.0450809166328163E-2</v>
      </c>
      <c r="N12">
        <v>3.9308661726886798</v>
      </c>
      <c r="O12">
        <v>21.047004960259446</v>
      </c>
      <c r="P12">
        <v>2.8021536762720293E-2</v>
      </c>
      <c r="Q12">
        <v>0.16003832433362894</v>
      </c>
      <c r="R12">
        <v>0.20577113850004494</v>
      </c>
    </row>
    <row r="13" spans="1:18" x14ac:dyDescent="0.25">
      <c r="A13" t="s">
        <v>15</v>
      </c>
      <c r="B13">
        <v>16</v>
      </c>
      <c r="C13">
        <v>113</v>
      </c>
      <c r="D13">
        <v>-12.999280000000001</v>
      </c>
      <c r="E13">
        <v>-80.806489999999997</v>
      </c>
      <c r="F13">
        <v>170</v>
      </c>
      <c r="G13">
        <f t="shared" si="1"/>
        <v>-57</v>
      </c>
      <c r="H13">
        <v>2.9654783173609749E-5</v>
      </c>
      <c r="I13">
        <v>1.1730286039265459E-4</v>
      </c>
      <c r="J13">
        <v>9.230830637434638E-2</v>
      </c>
      <c r="K13">
        <v>2.3952198991182443E-2</v>
      </c>
      <c r="L13">
        <v>0.87213850923449998</v>
      </c>
      <c r="M13">
        <v>0.31079644686557018</v>
      </c>
      <c r="N13">
        <v>3.6468533262654441</v>
      </c>
      <c r="O13">
        <v>18.283438335079467</v>
      </c>
      <c r="P13">
        <v>0.1058413375822241</v>
      </c>
      <c r="Q13">
        <v>4.6657125470758294E-2</v>
      </c>
      <c r="R13">
        <v>0.22133984057588124</v>
      </c>
    </row>
    <row r="14" spans="1:18" x14ac:dyDescent="0.25">
      <c r="A14" t="s">
        <v>15</v>
      </c>
      <c r="B14">
        <v>16</v>
      </c>
      <c r="C14">
        <v>113</v>
      </c>
      <c r="D14">
        <v>-12.999280000000001</v>
      </c>
      <c r="E14">
        <v>-80.806489999999997</v>
      </c>
      <c r="F14">
        <v>140</v>
      </c>
      <c r="G14">
        <f t="shared" si="1"/>
        <v>-27</v>
      </c>
      <c r="H14">
        <v>0</v>
      </c>
      <c r="I14">
        <v>9.1274693245193964E-5</v>
      </c>
      <c r="J14">
        <v>0.48559103291620809</v>
      </c>
      <c r="K14">
        <v>0.16785595881416268</v>
      </c>
      <c r="L14">
        <v>0.76612541981268145</v>
      </c>
      <c r="M14">
        <v>0.22424219533311424</v>
      </c>
      <c r="N14">
        <v>5.8097203874885492</v>
      </c>
      <c r="O14">
        <v>12.283043092393456</v>
      </c>
      <c r="P14">
        <v>0.63382707368584068</v>
      </c>
      <c r="Q14">
        <v>0.28709035774227637</v>
      </c>
      <c r="R14">
        <v>0.5055522756680757</v>
      </c>
    </row>
    <row r="15" spans="1:18" x14ac:dyDescent="0.25">
      <c r="A15" t="s">
        <v>15</v>
      </c>
      <c r="B15">
        <v>16</v>
      </c>
      <c r="C15">
        <v>113</v>
      </c>
      <c r="D15">
        <v>-12.999280000000001</v>
      </c>
      <c r="E15">
        <v>-80.806489999999997</v>
      </c>
      <c r="F15">
        <v>105</v>
      </c>
      <c r="G15">
        <f t="shared" si="1"/>
        <v>8</v>
      </c>
      <c r="H15">
        <v>1.4515748111754649E-2</v>
      </c>
      <c r="I15">
        <v>5.3635597930486167E-3</v>
      </c>
      <c r="J15">
        <v>1.8166772152388893E-3</v>
      </c>
      <c r="K15">
        <v>1.0647986656780277E-3</v>
      </c>
      <c r="L15">
        <v>1.812556922963021E-3</v>
      </c>
      <c r="M15">
        <v>9.0910179734542233E-3</v>
      </c>
      <c r="N15">
        <v>5.9776882315455818E-2</v>
      </c>
      <c r="O15">
        <v>22.518943948986522</v>
      </c>
      <c r="R15">
        <v>2.0417337658329593E-2</v>
      </c>
    </row>
    <row r="17" spans="1:18" x14ac:dyDescent="0.25">
      <c r="A17" t="s">
        <v>15</v>
      </c>
      <c r="B17">
        <v>21</v>
      </c>
      <c r="C17">
        <v>94</v>
      </c>
      <c r="D17">
        <v>-11.49996</v>
      </c>
      <c r="E17">
        <v>-81.208269999999999</v>
      </c>
      <c r="F17">
        <v>85</v>
      </c>
      <c r="G17">
        <f>C17-F17</f>
        <v>9</v>
      </c>
      <c r="H17">
        <v>1.6025142452043149E-3</v>
      </c>
      <c r="I17">
        <v>2.8583281839842951E-3</v>
      </c>
    </row>
    <row r="18" spans="1:18" x14ac:dyDescent="0.25">
      <c r="A18" t="s">
        <v>15</v>
      </c>
      <c r="B18">
        <v>21</v>
      </c>
      <c r="C18">
        <v>94</v>
      </c>
      <c r="D18">
        <v>-11.49996</v>
      </c>
      <c r="E18">
        <v>-81.208269999999999</v>
      </c>
      <c r="F18">
        <v>115</v>
      </c>
      <c r="G18">
        <f>C18-F18</f>
        <v>-21</v>
      </c>
      <c r="H18">
        <v>6.6593575652927996E-4</v>
      </c>
      <c r="I18">
        <v>2.2999580228235802E-4</v>
      </c>
      <c r="J18">
        <v>0.20069991939507756</v>
      </c>
      <c r="K18">
        <v>7.9662890852604945E-2</v>
      </c>
      <c r="L18">
        <v>0.98360192080828046</v>
      </c>
      <c r="M18">
        <v>0.12598156084400813</v>
      </c>
      <c r="N18">
        <v>1.1866750673459601</v>
      </c>
      <c r="O18">
        <v>22.471592508560068</v>
      </c>
      <c r="P18">
        <v>0.2040458798922955</v>
      </c>
      <c r="Q18">
        <v>8.5103208384013071E-2</v>
      </c>
      <c r="R18">
        <v>7.0608038426362096E-2</v>
      </c>
    </row>
    <row r="20" spans="1:18" x14ac:dyDescent="0.25">
      <c r="A20" t="s">
        <v>15</v>
      </c>
      <c r="B20" t="s">
        <v>28</v>
      </c>
      <c r="C20">
        <v>136</v>
      </c>
      <c r="D20">
        <v>-12</v>
      </c>
      <c r="E20">
        <v>-84.003</v>
      </c>
      <c r="F20">
        <v>105</v>
      </c>
      <c r="G20">
        <f>C20-F20</f>
        <v>31</v>
      </c>
      <c r="H20">
        <v>4.5927031478076412E-3</v>
      </c>
      <c r="I20">
        <v>2.51588409304296E-3</v>
      </c>
    </row>
    <row r="21" spans="1:18" x14ac:dyDescent="0.25">
      <c r="A21" t="s">
        <v>15</v>
      </c>
      <c r="B21" t="s">
        <v>28</v>
      </c>
      <c r="C21">
        <v>136</v>
      </c>
      <c r="D21">
        <v>-12</v>
      </c>
      <c r="E21">
        <v>-84.003</v>
      </c>
      <c r="F21">
        <v>95</v>
      </c>
      <c r="G21">
        <f>C21-F21</f>
        <v>41</v>
      </c>
      <c r="H21">
        <v>1.4343001623054797E-3</v>
      </c>
      <c r="I21">
        <v>1.616629116685679E-3</v>
      </c>
    </row>
    <row r="22" spans="1:18" x14ac:dyDescent="0.25">
      <c r="A22" t="s">
        <v>15</v>
      </c>
      <c r="B22" t="s">
        <v>28</v>
      </c>
      <c r="C22">
        <v>136</v>
      </c>
      <c r="D22">
        <v>-12</v>
      </c>
      <c r="E22">
        <v>-84.003</v>
      </c>
      <c r="F22">
        <v>84</v>
      </c>
      <c r="G22">
        <f>C22-F22</f>
        <v>52</v>
      </c>
      <c r="H22">
        <v>2.67895187118457E-3</v>
      </c>
      <c r="I22">
        <v>2.523605480790322E-3</v>
      </c>
    </row>
    <row r="23" spans="1:18" x14ac:dyDescent="0.25">
      <c r="A23" t="s">
        <v>15</v>
      </c>
      <c r="B23" t="s">
        <v>13</v>
      </c>
      <c r="C23">
        <v>105</v>
      </c>
      <c r="D23">
        <v>-12.545</v>
      </c>
      <c r="E23">
        <v>-77.588999999999999</v>
      </c>
      <c r="F23">
        <v>250</v>
      </c>
      <c r="G23">
        <f>C23-F23</f>
        <v>-145</v>
      </c>
      <c r="H23">
        <v>3.0396709654114957E-4</v>
      </c>
      <c r="I23">
        <v>1.7296625122799827E-4</v>
      </c>
      <c r="J23">
        <v>0</v>
      </c>
      <c r="K23">
        <v>0</v>
      </c>
      <c r="L23">
        <v>0.55152615242868941</v>
      </c>
      <c r="M23">
        <v>0.12429367417964239</v>
      </c>
      <c r="N23">
        <v>1.4724346900360226</v>
      </c>
      <c r="O23">
        <v>29.678665716574962</v>
      </c>
      <c r="R23">
        <v>6.3090258434034124E-2</v>
      </c>
    </row>
    <row r="24" spans="1:18" x14ac:dyDescent="0.25">
      <c r="A24" t="s">
        <v>15</v>
      </c>
      <c r="B24" t="s">
        <v>13</v>
      </c>
      <c r="C24">
        <v>105</v>
      </c>
      <c r="D24">
        <v>-12.545</v>
      </c>
      <c r="E24">
        <v>-77.588999999999999</v>
      </c>
      <c r="F24">
        <v>115</v>
      </c>
      <c r="G24">
        <f>C24-F24</f>
        <v>-10</v>
      </c>
      <c r="H24">
        <v>1.4895610498097153E-3</v>
      </c>
      <c r="I24">
        <v>1.4595587357426965E-3</v>
      </c>
      <c r="J24">
        <v>0.69908768237536911</v>
      </c>
      <c r="K24">
        <v>0.54653094004121794</v>
      </c>
      <c r="L24">
        <v>1.622573295423881</v>
      </c>
      <c r="M24">
        <v>0.2054027735235629</v>
      </c>
      <c r="N24">
        <v>1.5591848652501232</v>
      </c>
      <c r="O24">
        <v>23.622680557146349</v>
      </c>
      <c r="P24">
        <v>0.4308512190771262</v>
      </c>
      <c r="Q24">
        <v>0.34121705555015774</v>
      </c>
      <c r="R24">
        <v>8.293660241100069E-2</v>
      </c>
    </row>
    <row r="26" spans="1:18" x14ac:dyDescent="0.25">
      <c r="A26" t="s">
        <v>15</v>
      </c>
      <c r="B26">
        <v>34</v>
      </c>
      <c r="C26">
        <v>109</v>
      </c>
      <c r="D26">
        <v>-13.498290000000001</v>
      </c>
      <c r="E26">
        <v>-76.600489999999994</v>
      </c>
      <c r="F26">
        <v>80</v>
      </c>
      <c r="G26">
        <f>C26-F26</f>
        <v>29</v>
      </c>
      <c r="H26">
        <v>9.7480091336008944E-3</v>
      </c>
      <c r="I26">
        <v>1.6767480707649381E-2</v>
      </c>
      <c r="J26">
        <v>2.1006421080451733E-3</v>
      </c>
      <c r="K26">
        <v>7.6037894776739764E-2</v>
      </c>
      <c r="L26">
        <v>8.2061063351192842E-3</v>
      </c>
      <c r="M26">
        <v>0.66556999450044296</v>
      </c>
      <c r="N26">
        <v>0</v>
      </c>
      <c r="O26">
        <v>30.511240103106577</v>
      </c>
      <c r="R26">
        <v>1.3109922725142628E-2</v>
      </c>
    </row>
    <row r="27" spans="1:18" x14ac:dyDescent="0.25">
      <c r="A27" t="s">
        <v>15</v>
      </c>
      <c r="B27">
        <v>34</v>
      </c>
      <c r="C27">
        <v>109</v>
      </c>
      <c r="D27">
        <v>-13.498290000000001</v>
      </c>
      <c r="E27">
        <v>-76.600489999999994</v>
      </c>
      <c r="F27">
        <v>40</v>
      </c>
      <c r="G27">
        <f>C27-F27</f>
        <v>69</v>
      </c>
      <c r="H27">
        <v>1.5652436468018248E-2</v>
      </c>
      <c r="I27">
        <v>9.8210164670164152E-3</v>
      </c>
      <c r="J27">
        <v>0.10277128368947752</v>
      </c>
      <c r="K27">
        <v>0.18275329699541593</v>
      </c>
      <c r="L27">
        <v>0.37011623346127187</v>
      </c>
      <c r="M27">
        <v>0.26843559438854203</v>
      </c>
      <c r="N27">
        <v>6.9267444522634293E-3</v>
      </c>
      <c r="O27">
        <v>32.376502300979674</v>
      </c>
      <c r="P27">
        <v>0.27767299674584872</v>
      </c>
      <c r="Q27">
        <v>0.53326259758352124</v>
      </c>
      <c r="R27">
        <v>1.2568582630371111E-2</v>
      </c>
    </row>
    <row r="29" spans="1:18" x14ac:dyDescent="0.25">
      <c r="A29" t="s">
        <v>15</v>
      </c>
      <c r="B29" t="s">
        <v>29</v>
      </c>
      <c r="C29">
        <v>74</v>
      </c>
      <c r="D29">
        <v>-14.205</v>
      </c>
      <c r="E29">
        <v>-77.515000000000001</v>
      </c>
      <c r="F29">
        <v>80</v>
      </c>
      <c r="G29">
        <f>C29-F29</f>
        <v>-6</v>
      </c>
      <c r="H29">
        <v>2.5839067431890068E-3</v>
      </c>
      <c r="I29">
        <v>5.0730442423985015E-4</v>
      </c>
      <c r="J29">
        <v>0.46014976948991876</v>
      </c>
      <c r="K29">
        <v>9.1655288763774267E-2</v>
      </c>
    </row>
    <row r="30" spans="1:18" x14ac:dyDescent="0.25">
      <c r="A30" t="s">
        <v>15</v>
      </c>
      <c r="B30">
        <v>41</v>
      </c>
      <c r="C30">
        <v>48</v>
      </c>
      <c r="D30">
        <v>-14.508940000000001</v>
      </c>
      <c r="E30">
        <v>-76.201049999999995</v>
      </c>
      <c r="F30">
        <v>40</v>
      </c>
      <c r="G30">
        <f>C30-F30</f>
        <v>8</v>
      </c>
      <c r="H30">
        <v>1.7909828263247061E-3</v>
      </c>
      <c r="I30">
        <v>2.545092229331968E-3</v>
      </c>
      <c r="J30">
        <v>0.14595061642149501</v>
      </c>
      <c r="K30">
        <v>7.3666353336037826E-2</v>
      </c>
      <c r="L30">
        <v>1.9446024226390759</v>
      </c>
      <c r="M30">
        <v>0.5723953908103967</v>
      </c>
      <c r="N30">
        <v>0.755999073718155</v>
      </c>
      <c r="O30">
        <v>27.536406157692923</v>
      </c>
      <c r="P30">
        <v>7.5054219167032213E-2</v>
      </c>
      <c r="Q30">
        <v>4.3853739853810733E-2</v>
      </c>
      <c r="R30">
        <v>4.1980753301577828E-2</v>
      </c>
    </row>
    <row r="31" spans="1:18" x14ac:dyDescent="0.25">
      <c r="A31" t="s">
        <v>15</v>
      </c>
      <c r="B31">
        <v>41</v>
      </c>
      <c r="C31">
        <v>48</v>
      </c>
      <c r="D31">
        <v>-14.508940000000001</v>
      </c>
      <c r="E31">
        <v>-76.201049999999995</v>
      </c>
      <c r="F31">
        <v>65</v>
      </c>
      <c r="G31">
        <f>C31-F31</f>
        <v>-17</v>
      </c>
      <c r="H31">
        <v>4.556553112011117E-3</v>
      </c>
      <c r="I31">
        <v>1.1317799536645261E-3</v>
      </c>
      <c r="J31">
        <v>1.5668449292365112</v>
      </c>
      <c r="K31">
        <v>0.41580875391003486</v>
      </c>
      <c r="L31">
        <v>2.062298707128257</v>
      </c>
      <c r="M31">
        <v>0.36441216329304799</v>
      </c>
      <c r="N31">
        <v>4.0525183415197317</v>
      </c>
      <c r="O31">
        <v>10.141918541115992</v>
      </c>
      <c r="P31">
        <v>0.7597565395453002</v>
      </c>
      <c r="Q31">
        <v>0.24223003241443702</v>
      </c>
      <c r="R31">
        <v>0.43902130779979504</v>
      </c>
    </row>
    <row r="33" spans="1:18" x14ac:dyDescent="0.25">
      <c r="A33" t="s">
        <v>15</v>
      </c>
      <c r="B33" t="s">
        <v>14</v>
      </c>
      <c r="C33">
        <v>69</v>
      </c>
      <c r="D33">
        <v>-16.213999999999999</v>
      </c>
      <c r="E33">
        <v>-76.632000000000005</v>
      </c>
      <c r="F33">
        <v>100</v>
      </c>
      <c r="G33">
        <f>C33-F33</f>
        <v>-31</v>
      </c>
      <c r="H33">
        <v>7.255715325477876E-4</v>
      </c>
      <c r="I33">
        <v>5.3736954031384217E-4</v>
      </c>
      <c r="J33">
        <v>6.8050238917466057</v>
      </c>
      <c r="K33">
        <v>1.8166108422602714</v>
      </c>
      <c r="L33">
        <v>1.6210316767657931</v>
      </c>
      <c r="M33">
        <v>0.71085600139386407</v>
      </c>
      <c r="N33">
        <v>9.3362573174898991</v>
      </c>
      <c r="O33">
        <v>6.4971422976768256</v>
      </c>
      <c r="P33">
        <v>4.1979586144323058</v>
      </c>
      <c r="Q33">
        <v>2.155166288694236</v>
      </c>
      <c r="R33">
        <v>1.4985445710449161</v>
      </c>
    </row>
    <row r="34" spans="1:18" x14ac:dyDescent="0.25">
      <c r="A34" t="s">
        <v>15</v>
      </c>
      <c r="B34" t="s">
        <v>14</v>
      </c>
      <c r="C34">
        <v>69</v>
      </c>
      <c r="D34">
        <v>-16.213999999999999</v>
      </c>
      <c r="E34">
        <v>-76.632000000000005</v>
      </c>
      <c r="F34">
        <v>55</v>
      </c>
      <c r="G34">
        <f>C34-F34</f>
        <v>14</v>
      </c>
      <c r="H34">
        <v>8.4699227339700256E-2</v>
      </c>
      <c r="I34">
        <v>3.4426704236747444E-2</v>
      </c>
      <c r="J34">
        <v>0.55646664937324752</v>
      </c>
      <c r="K34">
        <v>0.19850193895434987</v>
      </c>
      <c r="L34">
        <v>1.6614366474899165</v>
      </c>
      <c r="M34">
        <v>1.5793490811939646</v>
      </c>
      <c r="N34">
        <v>3.9112348060958015E-2</v>
      </c>
      <c r="O34">
        <v>26.351574568788084</v>
      </c>
      <c r="P34">
        <v>0.33493100697757711</v>
      </c>
      <c r="Q34">
        <v>0.34006203785779299</v>
      </c>
      <c r="R34">
        <v>1.6663609490002212E-2</v>
      </c>
    </row>
    <row r="36" spans="1:18" x14ac:dyDescent="0.25">
      <c r="A36" t="s">
        <v>15</v>
      </c>
      <c r="B36">
        <v>48</v>
      </c>
      <c r="C36">
        <v>50</v>
      </c>
      <c r="D36">
        <v>-15.589370000000001</v>
      </c>
      <c r="E36">
        <v>-75.369730000000004</v>
      </c>
      <c r="F36">
        <v>40</v>
      </c>
      <c r="G36">
        <f>C36-F36</f>
        <v>10</v>
      </c>
      <c r="H36">
        <v>5.575179997589802E-3</v>
      </c>
      <c r="I36">
        <v>9.9778508346696614E-4</v>
      </c>
    </row>
    <row r="37" spans="1:18" x14ac:dyDescent="0.25">
      <c r="A37" t="s">
        <v>15</v>
      </c>
      <c r="B37">
        <v>48</v>
      </c>
      <c r="C37">
        <v>50</v>
      </c>
      <c r="D37">
        <v>-15.589370000000001</v>
      </c>
      <c r="E37">
        <v>-75.369730000000004</v>
      </c>
      <c r="F37">
        <v>30</v>
      </c>
      <c r="G37">
        <f>C37-F37</f>
        <v>20</v>
      </c>
      <c r="H37">
        <v>9.5681432435686044E-4</v>
      </c>
      <c r="I37">
        <v>3.0881105629155858E-4</v>
      </c>
    </row>
    <row r="39" spans="1:18" x14ac:dyDescent="0.25">
      <c r="A39" t="s">
        <v>16</v>
      </c>
      <c r="B39">
        <v>13</v>
      </c>
      <c r="C39">
        <v>77</v>
      </c>
      <c r="D39">
        <v>18.688400000000001</v>
      </c>
      <c r="E39">
        <v>-104.41674</v>
      </c>
      <c r="F39">
        <v>750</v>
      </c>
      <c r="G39">
        <f t="shared" ref="G39:G44" si="2">C39-F39</f>
        <v>-673</v>
      </c>
      <c r="H39">
        <v>5.4724826630428978E-4</v>
      </c>
      <c r="I39">
        <v>4.8887702638273191E-4</v>
      </c>
      <c r="J39">
        <v>2.3925191195660177E-3</v>
      </c>
      <c r="K39">
        <v>1.0039852091975339E-3</v>
      </c>
      <c r="L39">
        <v>2.3059778623906346E-2</v>
      </c>
      <c r="M39">
        <v>1.6220992678826707E-2</v>
      </c>
      <c r="N39">
        <v>5.0000000000000001E-3</v>
      </c>
      <c r="O39">
        <v>44.49</v>
      </c>
      <c r="P39">
        <v>0.1037529092792619</v>
      </c>
      <c r="Q39">
        <v>8.4983112109621284E-2</v>
      </c>
      <c r="R39">
        <v>9.1031692515171955E-3</v>
      </c>
    </row>
    <row r="40" spans="1:18" x14ac:dyDescent="0.25">
      <c r="A40" t="s">
        <v>16</v>
      </c>
      <c r="B40">
        <v>13</v>
      </c>
      <c r="C40">
        <v>77</v>
      </c>
      <c r="D40">
        <v>18.688400000000001</v>
      </c>
      <c r="E40">
        <v>-104.41674</v>
      </c>
      <c r="F40">
        <v>200</v>
      </c>
      <c r="G40">
        <f t="shared" si="2"/>
        <v>-123</v>
      </c>
      <c r="H40">
        <v>1.7103912847784688E-4</v>
      </c>
      <c r="I40">
        <v>2.9794455075087993E-4</v>
      </c>
      <c r="J40">
        <v>6.684392639662938E-2</v>
      </c>
      <c r="K40">
        <v>1.5111682747943982E-2</v>
      </c>
      <c r="L40">
        <v>0.16718548622421733</v>
      </c>
      <c r="M40">
        <v>7.5459159893746922E-2</v>
      </c>
      <c r="N40">
        <v>2.81</v>
      </c>
      <c r="O40">
        <v>23.77</v>
      </c>
      <c r="P40">
        <v>0.3998189550197141</v>
      </c>
      <c r="Q40">
        <v>0.2018298940032231</v>
      </c>
      <c r="R40">
        <v>0.13504417332772403</v>
      </c>
    </row>
    <row r="41" spans="1:18" x14ac:dyDescent="0.25">
      <c r="A41" t="s">
        <v>16</v>
      </c>
      <c r="B41">
        <v>13</v>
      </c>
      <c r="C41">
        <v>77</v>
      </c>
      <c r="D41">
        <v>18.688400000000001</v>
      </c>
      <c r="E41">
        <v>-104.41674</v>
      </c>
      <c r="F41">
        <v>120</v>
      </c>
      <c r="G41">
        <f t="shared" si="2"/>
        <v>-43</v>
      </c>
      <c r="H41">
        <v>7.8737523777545589E-5</v>
      </c>
      <c r="I41">
        <v>2.1902556973665138E-4</v>
      </c>
      <c r="J41">
        <v>0.13369927736059384</v>
      </c>
      <c r="K41">
        <v>2.7283164464916399E-2</v>
      </c>
      <c r="L41">
        <v>0.65060641724129398</v>
      </c>
      <c r="M41">
        <v>0.33557429208432954</v>
      </c>
      <c r="N41">
        <v>4.3</v>
      </c>
      <c r="O41">
        <v>22.92</v>
      </c>
      <c r="P41">
        <v>0.20549947528569804</v>
      </c>
      <c r="Q41">
        <v>0.11398797581264819</v>
      </c>
      <c r="R41">
        <v>0.20506108202443279</v>
      </c>
    </row>
    <row r="42" spans="1:18" x14ac:dyDescent="0.25">
      <c r="A42" t="s">
        <v>16</v>
      </c>
      <c r="B42">
        <v>13</v>
      </c>
      <c r="C42">
        <v>77</v>
      </c>
      <c r="D42">
        <v>18.688400000000001</v>
      </c>
      <c r="E42">
        <v>-104.41674</v>
      </c>
      <c r="F42">
        <v>88</v>
      </c>
      <c r="G42">
        <f t="shared" si="2"/>
        <v>-11</v>
      </c>
      <c r="H42">
        <v>3.3367842443120786E-3</v>
      </c>
      <c r="I42">
        <v>5.4049588105115672E-4</v>
      </c>
      <c r="J42">
        <v>0.18961044464075066</v>
      </c>
      <c r="K42">
        <v>6.3877348559084876E-2</v>
      </c>
      <c r="L42">
        <v>0.69420442950822903</v>
      </c>
      <c r="M42">
        <v>0.14886149877487834</v>
      </c>
      <c r="N42">
        <v>1.28</v>
      </c>
      <c r="O42">
        <v>24.215</v>
      </c>
      <c r="P42">
        <v>0.27313344107451137</v>
      </c>
      <c r="Q42">
        <v>0.10907407884735687</v>
      </c>
      <c r="R42">
        <v>6.9378484410489369E-2</v>
      </c>
    </row>
    <row r="43" spans="1:18" x14ac:dyDescent="0.25">
      <c r="A43" t="s">
        <v>16</v>
      </c>
      <c r="B43">
        <v>13</v>
      </c>
      <c r="C43">
        <v>77</v>
      </c>
      <c r="D43">
        <v>18.688400000000001</v>
      </c>
      <c r="E43">
        <v>-104.41674</v>
      </c>
      <c r="F43">
        <v>75</v>
      </c>
      <c r="G43">
        <f t="shared" si="2"/>
        <v>2</v>
      </c>
      <c r="H43">
        <v>1.3193886455231537E-2</v>
      </c>
      <c r="I43">
        <v>6.9202281360512103E-4</v>
      </c>
      <c r="J43">
        <v>8.4011848527459844E-4</v>
      </c>
      <c r="K43">
        <v>2.9806612408729258E-2</v>
      </c>
      <c r="L43">
        <v>1.7819072443899109</v>
      </c>
      <c r="M43">
        <v>0.81670160341909548</v>
      </c>
      <c r="N43">
        <v>0.12</v>
      </c>
      <c r="O43">
        <v>26.45</v>
      </c>
      <c r="P43">
        <v>4.7147150218935108E-4</v>
      </c>
      <c r="Q43">
        <v>1.6728760438795811E-2</v>
      </c>
      <c r="R43">
        <v>1.9659735349716448E-2</v>
      </c>
    </row>
    <row r="44" spans="1:18" x14ac:dyDescent="0.25">
      <c r="A44" t="s">
        <v>16</v>
      </c>
      <c r="B44">
        <v>13</v>
      </c>
      <c r="C44">
        <v>77</v>
      </c>
      <c r="D44">
        <v>18.688400000000001</v>
      </c>
      <c r="E44">
        <v>-104.41674</v>
      </c>
      <c r="F44">
        <v>65</v>
      </c>
      <c r="G44">
        <f t="shared" si="2"/>
        <v>12</v>
      </c>
      <c r="H44">
        <v>5.3428644226172165E-3</v>
      </c>
      <c r="I44">
        <v>1.0762461817236182E-3</v>
      </c>
      <c r="J44">
        <v>1.1657133545581464E-2</v>
      </c>
      <c r="K44">
        <v>5.7589310989650143E-3</v>
      </c>
      <c r="L44">
        <v>0.86095060949225211</v>
      </c>
      <c r="M44">
        <v>3.3274896785930166E-2</v>
      </c>
      <c r="N44">
        <v>0</v>
      </c>
      <c r="O44">
        <v>26.46</v>
      </c>
      <c r="P44">
        <v>1.353984005244655E-2</v>
      </c>
      <c r="Q44">
        <v>6.7094761401678025E-3</v>
      </c>
      <c r="R44">
        <v>1.5117157974300832E-2</v>
      </c>
    </row>
    <row r="46" spans="1:18" x14ac:dyDescent="0.25">
      <c r="A46" t="s">
        <v>16</v>
      </c>
      <c r="B46">
        <v>32</v>
      </c>
      <c r="C46">
        <v>133</v>
      </c>
      <c r="D46">
        <v>16.314830000000001</v>
      </c>
      <c r="E46">
        <v>-106.0911</v>
      </c>
      <c r="F46">
        <v>852</v>
      </c>
      <c r="G46">
        <f>C46-F46</f>
        <v>-719</v>
      </c>
      <c r="H46">
        <v>5.3105242262783882E-4</v>
      </c>
      <c r="I46">
        <v>3.7373028872744236E-4</v>
      </c>
      <c r="J46">
        <v>1.0954791055721308E-3</v>
      </c>
      <c r="K46">
        <v>3.1753625263453812E-4</v>
      </c>
      <c r="L46">
        <v>6.7768971446647269E-3</v>
      </c>
      <c r="M46">
        <v>1.5094188183961934E-2</v>
      </c>
      <c r="N46">
        <v>0</v>
      </c>
      <c r="O46">
        <v>45.948</v>
      </c>
      <c r="P46">
        <v>0.16164906773516147</v>
      </c>
      <c r="Q46">
        <v>0.3630771879867763</v>
      </c>
      <c r="R46">
        <v>8.7054931661878655E-3</v>
      </c>
    </row>
    <row r="47" spans="1:18" x14ac:dyDescent="0.25">
      <c r="A47" t="s">
        <v>16</v>
      </c>
      <c r="B47">
        <v>32</v>
      </c>
      <c r="C47">
        <v>133</v>
      </c>
      <c r="D47">
        <v>16.314830000000001</v>
      </c>
      <c r="E47">
        <v>-106.0911</v>
      </c>
      <c r="F47">
        <v>232</v>
      </c>
      <c r="G47">
        <f>C47-F47</f>
        <v>-99</v>
      </c>
      <c r="H47">
        <v>0</v>
      </c>
      <c r="I47">
        <v>0</v>
      </c>
      <c r="J47">
        <v>2.1728558645522218E-2</v>
      </c>
      <c r="K47">
        <v>9.0652513651999639E-3</v>
      </c>
      <c r="L47">
        <v>4.5757912240680598E-2</v>
      </c>
      <c r="M47">
        <v>1.3741411169185841E-2</v>
      </c>
      <c r="N47">
        <v>2.02</v>
      </c>
      <c r="O47">
        <v>22.7</v>
      </c>
      <c r="P47">
        <v>0.47485904800972689</v>
      </c>
      <c r="Q47">
        <v>0.24409958994967637</v>
      </c>
      <c r="R47">
        <v>0.1066079295154185</v>
      </c>
    </row>
    <row r="48" spans="1:18" x14ac:dyDescent="0.25">
      <c r="A48" t="s">
        <v>16</v>
      </c>
      <c r="B48">
        <v>32</v>
      </c>
      <c r="C48">
        <v>133</v>
      </c>
      <c r="D48">
        <v>16.314830000000001</v>
      </c>
      <c r="E48">
        <v>-106.0911</v>
      </c>
      <c r="F48">
        <v>150</v>
      </c>
      <c r="G48">
        <f>C48-F48</f>
        <v>-17</v>
      </c>
      <c r="H48">
        <v>7.0471398463441929E-4</v>
      </c>
      <c r="I48">
        <v>9.3398291607168062E-5</v>
      </c>
      <c r="J48">
        <v>7.1235124700756033E-2</v>
      </c>
      <c r="K48">
        <v>1.6562510927517572E-2</v>
      </c>
      <c r="L48">
        <v>0.21422089999529018</v>
      </c>
      <c r="M48">
        <v>3.6014918235413307E-2</v>
      </c>
      <c r="N48">
        <v>1.43</v>
      </c>
      <c r="O48">
        <v>22.76</v>
      </c>
      <c r="P48">
        <v>0.33253116153616291</v>
      </c>
      <c r="Q48">
        <v>9.5409785336244363E-2</v>
      </c>
      <c r="R48">
        <v>8.0404217926186294E-2</v>
      </c>
    </row>
    <row r="49" spans="1:18" x14ac:dyDescent="0.25">
      <c r="A49" t="s">
        <v>16</v>
      </c>
      <c r="B49">
        <v>32</v>
      </c>
      <c r="C49">
        <v>133</v>
      </c>
      <c r="D49">
        <v>16.314830000000001</v>
      </c>
      <c r="E49">
        <v>-106.0911</v>
      </c>
      <c r="F49">
        <v>120</v>
      </c>
      <c r="G49">
        <f>C49-F49</f>
        <v>13</v>
      </c>
      <c r="H49">
        <v>5.5663112067298182E-3</v>
      </c>
      <c r="I49">
        <v>1.7394989533823721E-3</v>
      </c>
      <c r="J49">
        <v>5.2355790269715716E-4</v>
      </c>
      <c r="K49">
        <v>9.9503691922894956E-5</v>
      </c>
      <c r="L49">
        <v>1.0172546684126893E-3</v>
      </c>
      <c r="M49">
        <v>1.168009419410339E-2</v>
      </c>
      <c r="N49">
        <v>0.02</v>
      </c>
      <c r="O49">
        <v>24.7</v>
      </c>
      <c r="R49">
        <v>1.7004048582995954E-2</v>
      </c>
    </row>
    <row r="50" spans="1:18" x14ac:dyDescent="0.25">
      <c r="A50" t="s">
        <v>16</v>
      </c>
      <c r="B50">
        <v>32</v>
      </c>
      <c r="C50">
        <v>133</v>
      </c>
      <c r="D50">
        <v>16.314830000000001</v>
      </c>
      <c r="E50">
        <v>-106.0911</v>
      </c>
      <c r="F50">
        <v>75</v>
      </c>
      <c r="G50">
        <f>C50-F50</f>
        <v>58</v>
      </c>
      <c r="H50">
        <v>3.0761464148683444E-6</v>
      </c>
      <c r="I50">
        <v>9.2532086251366984E-5</v>
      </c>
      <c r="J50">
        <v>1.1799779117702927E-5</v>
      </c>
      <c r="K50">
        <v>9.7139348688375272E-5</v>
      </c>
      <c r="L50">
        <v>5.2552011117048484E-4</v>
      </c>
      <c r="M50">
        <v>6.6657826715977257E-3</v>
      </c>
      <c r="N50">
        <v>0</v>
      </c>
      <c r="O50">
        <v>22.234500000000001</v>
      </c>
      <c r="P50">
        <v>2.245352531118441E-2</v>
      </c>
      <c r="Q50">
        <v>0.33953025987852475</v>
      </c>
      <c r="R50">
        <v>1.7990060491578405E-2</v>
      </c>
    </row>
    <row r="52" spans="1:18" x14ac:dyDescent="0.25">
      <c r="A52" t="s">
        <v>16</v>
      </c>
      <c r="B52">
        <v>39</v>
      </c>
      <c r="C52">
        <v>189</v>
      </c>
      <c r="D52">
        <v>19.507819999999999</v>
      </c>
      <c r="E52">
        <v>-111.89454000000001</v>
      </c>
      <c r="F52">
        <v>10</v>
      </c>
      <c r="G52">
        <f>C52-F52</f>
        <v>179</v>
      </c>
      <c r="H52">
        <v>0</v>
      </c>
      <c r="I52">
        <v>6.682322189827351E-4</v>
      </c>
      <c r="J52">
        <v>1.5423329751864752E-2</v>
      </c>
      <c r="K52">
        <v>4.7239240780200791E-3</v>
      </c>
      <c r="L52">
        <v>2.749238707870862E-3</v>
      </c>
      <c r="M52">
        <v>7.7110189590653098E-4</v>
      </c>
      <c r="N52">
        <v>0</v>
      </c>
      <c r="O52">
        <v>0.2505</v>
      </c>
      <c r="P52">
        <v>5.6100365922060274</v>
      </c>
      <c r="Q52">
        <v>2.3298758328345728</v>
      </c>
      <c r="R52">
        <v>1.5968063872255489</v>
      </c>
    </row>
    <row r="54" spans="1:18" x14ac:dyDescent="0.25">
      <c r="A54" t="s">
        <v>16</v>
      </c>
      <c r="B54" t="s">
        <v>30</v>
      </c>
      <c r="C54">
        <v>89</v>
      </c>
      <c r="D54">
        <v>17.500540000000001</v>
      </c>
      <c r="E54">
        <v>-102.70050000000001</v>
      </c>
      <c r="F54">
        <v>80</v>
      </c>
      <c r="G54">
        <v>9</v>
      </c>
      <c r="H54">
        <v>8.262452431502549E-3</v>
      </c>
      <c r="I54">
        <v>1.6086531110553923E-3</v>
      </c>
    </row>
    <row r="55" spans="1:18" x14ac:dyDescent="0.25">
      <c r="A55" t="s">
        <v>16</v>
      </c>
      <c r="B55" t="s">
        <v>30</v>
      </c>
      <c r="C55">
        <v>89</v>
      </c>
      <c r="D55">
        <v>17.500540000000001</v>
      </c>
      <c r="E55">
        <v>-102.70050000000001</v>
      </c>
      <c r="F55">
        <v>58</v>
      </c>
      <c r="G55">
        <v>31</v>
      </c>
      <c r="H55">
        <v>6.1652178005013481E-3</v>
      </c>
      <c r="I55">
        <v>2.1999834198406926E-3</v>
      </c>
    </row>
    <row r="56" spans="1:18" x14ac:dyDescent="0.25">
      <c r="A56" t="s">
        <v>16</v>
      </c>
      <c r="B56">
        <v>29</v>
      </c>
      <c r="C56">
        <v>138</v>
      </c>
      <c r="D56">
        <v>16.315670000000001</v>
      </c>
      <c r="E56">
        <v>-106.0909</v>
      </c>
      <c r="F56">
        <v>120</v>
      </c>
      <c r="G56">
        <f>C56-F56</f>
        <v>18</v>
      </c>
      <c r="H56">
        <v>4.8886487746285234E-3</v>
      </c>
      <c r="I56">
        <v>1.5856662814766262E-3</v>
      </c>
    </row>
    <row r="57" spans="1:18" x14ac:dyDescent="0.25">
      <c r="A57" t="s">
        <v>16</v>
      </c>
      <c r="B57">
        <v>29</v>
      </c>
      <c r="C57">
        <v>138</v>
      </c>
      <c r="D57">
        <v>16.31588</v>
      </c>
      <c r="E57">
        <v>-106.0909</v>
      </c>
      <c r="F57">
        <v>95</v>
      </c>
      <c r="G57">
        <f>C57-F57</f>
        <v>43</v>
      </c>
      <c r="H57">
        <v>0</v>
      </c>
      <c r="I57">
        <v>6.2073930813994773E-4</v>
      </c>
    </row>
    <row r="58" spans="1:18" x14ac:dyDescent="0.25">
      <c r="A58" t="s">
        <v>16</v>
      </c>
      <c r="B58" t="s">
        <v>31</v>
      </c>
      <c r="C58">
        <v>190</v>
      </c>
      <c r="D58">
        <v>19.506609999999998</v>
      </c>
      <c r="E58">
        <v>-111.89700000000001</v>
      </c>
      <c r="F58">
        <v>160</v>
      </c>
      <c r="G58">
        <v>30</v>
      </c>
      <c r="H58">
        <v>1.8973347888506277E-3</v>
      </c>
      <c r="I58">
        <v>5.3235471137336805E-4</v>
      </c>
    </row>
    <row r="59" spans="1:18" x14ac:dyDescent="0.25">
      <c r="A59" t="s">
        <v>16</v>
      </c>
      <c r="B59" t="s">
        <v>31</v>
      </c>
      <c r="C59">
        <v>190</v>
      </c>
      <c r="D59">
        <v>19.506609999999998</v>
      </c>
      <c r="E59">
        <v>-111.89700000000001</v>
      </c>
      <c r="F59">
        <v>100</v>
      </c>
      <c r="G59">
        <v>90</v>
      </c>
      <c r="H59">
        <v>1.1616693278992873E-3</v>
      </c>
      <c r="I59">
        <v>2.828488382269227E-4</v>
      </c>
    </row>
    <row r="61" spans="1:18" x14ac:dyDescent="0.25">
      <c r="A61" t="s">
        <v>16</v>
      </c>
      <c r="B61" t="s">
        <v>32</v>
      </c>
      <c r="C61">
        <v>89</v>
      </c>
      <c r="D61">
        <v>16.249749999999999</v>
      </c>
      <c r="E61">
        <v>-100.84350000000001</v>
      </c>
      <c r="F61">
        <v>89</v>
      </c>
      <c r="G61">
        <v>0</v>
      </c>
      <c r="H61">
        <v>9.4689164432579381E-3</v>
      </c>
      <c r="I61">
        <v>2.2084158849367788E-3</v>
      </c>
      <c r="J61">
        <v>0.11382037503219498</v>
      </c>
      <c r="K61">
        <v>1.0095950785835892E-2</v>
      </c>
      <c r="L61">
        <v>0.79339685760827294</v>
      </c>
      <c r="M61">
        <v>6.0687397626783643E-2</v>
      </c>
      <c r="N61">
        <v>0.03</v>
      </c>
      <c r="O61">
        <v>26.8</v>
      </c>
      <c r="P61">
        <v>0.14345957378166474</v>
      </c>
      <c r="Q61">
        <v>1.7516613218869932E-3</v>
      </c>
      <c r="R61">
        <v>1.1194029850746267E-3</v>
      </c>
    </row>
    <row r="62" spans="1:18" x14ac:dyDescent="0.25">
      <c r="A62" t="s">
        <v>16</v>
      </c>
      <c r="B62" t="s">
        <v>33</v>
      </c>
      <c r="C62">
        <v>188</v>
      </c>
      <c r="D62">
        <v>17.206</v>
      </c>
      <c r="E62">
        <v>-110.7114</v>
      </c>
      <c r="F62">
        <v>185</v>
      </c>
      <c r="G62">
        <v>3</v>
      </c>
      <c r="H62">
        <v>8.0166091917829494E-4</v>
      </c>
      <c r="I62">
        <v>3.4882016650164788E-4</v>
      </c>
      <c r="J62">
        <v>2.0910934592684012E-2</v>
      </c>
      <c r="K62">
        <v>2.8525938197772995E-3</v>
      </c>
      <c r="L62">
        <v>0.13476848772875263</v>
      </c>
      <c r="M62">
        <v>5.4840873175886401E-2</v>
      </c>
      <c r="N62">
        <v>0.7</v>
      </c>
      <c r="O62">
        <v>24</v>
      </c>
      <c r="P62">
        <v>0.15516189982610229</v>
      </c>
      <c r="Q62">
        <v>4.1972870258072469E-2</v>
      </c>
      <c r="R62">
        <v>2.9166666666666664E-2</v>
      </c>
    </row>
    <row r="65" spans="1:18" x14ac:dyDescent="0.25">
      <c r="A65" t="s">
        <v>39</v>
      </c>
      <c r="B65">
        <v>10</v>
      </c>
      <c r="C65">
        <v>150</v>
      </c>
      <c r="D65">
        <v>-14</v>
      </c>
      <c r="E65">
        <v>-81.2</v>
      </c>
      <c r="F65">
        <v>375</v>
      </c>
      <c r="G65">
        <v>-225</v>
      </c>
      <c r="H65">
        <v>0</v>
      </c>
      <c r="I65">
        <v>0</v>
      </c>
      <c r="J65">
        <v>2.0343456075302031E-2</v>
      </c>
      <c r="K65">
        <v>5.6812635978980069E-3</v>
      </c>
      <c r="L65">
        <v>0</v>
      </c>
      <c r="M65">
        <v>0</v>
      </c>
      <c r="N65">
        <v>1.9872269086167824E-2</v>
      </c>
      <c r="O65">
        <v>38.510791630267079</v>
      </c>
    </row>
    <row r="66" spans="1:18" x14ac:dyDescent="0.25">
      <c r="A66" t="s">
        <v>39</v>
      </c>
      <c r="B66">
        <v>10</v>
      </c>
      <c r="C66">
        <v>150</v>
      </c>
      <c r="D66">
        <v>-14</v>
      </c>
      <c r="E66">
        <v>-81.2</v>
      </c>
      <c r="F66">
        <v>250</v>
      </c>
      <c r="G66">
        <v>-100</v>
      </c>
      <c r="H66">
        <v>0</v>
      </c>
      <c r="I66">
        <v>0</v>
      </c>
      <c r="J66">
        <v>0.26408150927298546</v>
      </c>
      <c r="K66">
        <v>0.12544446534197093</v>
      </c>
      <c r="L66">
        <v>0.54163619051502887</v>
      </c>
      <c r="M66">
        <v>0.18376471028943436</v>
      </c>
      <c r="N66">
        <v>7.2063323925924916</v>
      </c>
      <c r="O66">
        <v>20.890784570707048</v>
      </c>
      <c r="P66">
        <v>0.48756252609685607</v>
      </c>
      <c r="Q66">
        <v>6.6184054192742717E-2</v>
      </c>
      <c r="R66">
        <v>0.344952692810646</v>
      </c>
    </row>
    <row r="67" spans="1:18" x14ac:dyDescent="0.25">
      <c r="A67" t="s">
        <v>39</v>
      </c>
      <c r="B67">
        <v>10</v>
      </c>
      <c r="C67">
        <v>150</v>
      </c>
      <c r="D67">
        <v>-14</v>
      </c>
      <c r="E67">
        <v>-81.2</v>
      </c>
      <c r="F67">
        <v>150</v>
      </c>
      <c r="G67">
        <v>0</v>
      </c>
      <c r="H67">
        <v>4.179074833761668E-2</v>
      </c>
      <c r="I67">
        <v>6.0102773137367428E-3</v>
      </c>
      <c r="J67">
        <v>6.0330621800410628E-2</v>
      </c>
      <c r="K67">
        <v>1.0661124151744699E-2</v>
      </c>
      <c r="L67">
        <v>0.83479085734734804</v>
      </c>
      <c r="M67">
        <v>0.2401599026968258</v>
      </c>
      <c r="N67">
        <v>1.3113553518170746E-2</v>
      </c>
      <c r="O67">
        <v>19.899891910744344</v>
      </c>
      <c r="P67">
        <v>7.227034324755148E-2</v>
      </c>
      <c r="Q67">
        <v>8.0203495181160201E-3</v>
      </c>
      <c r="R67">
        <v>6.5897611790999126E-4</v>
      </c>
    </row>
    <row r="68" spans="1:18" x14ac:dyDescent="0.25">
      <c r="A68" t="s">
        <v>39</v>
      </c>
      <c r="B68">
        <v>10</v>
      </c>
      <c r="C68">
        <v>150</v>
      </c>
      <c r="D68">
        <v>-14</v>
      </c>
      <c r="E68">
        <v>-81.2</v>
      </c>
      <c r="F68">
        <v>130</v>
      </c>
      <c r="G68">
        <v>20</v>
      </c>
      <c r="H68">
        <v>4.3387427475925472E-2</v>
      </c>
      <c r="I68">
        <v>1.4325858918170408E-2</v>
      </c>
      <c r="J68">
        <v>3.4803674743867127E-2</v>
      </c>
      <c r="K68">
        <v>1.4155223354218489E-2</v>
      </c>
      <c r="L68">
        <v>0.66742560457276556</v>
      </c>
      <c r="M68">
        <v>0.26404614000149262</v>
      </c>
      <c r="N68">
        <v>7.0571235185068151E-2</v>
      </c>
      <c r="O68">
        <v>19.860616139547979</v>
      </c>
      <c r="P68">
        <v>5.2146148582576116E-2</v>
      </c>
      <c r="Q68">
        <v>5.7869237020383743E-4</v>
      </c>
      <c r="R68">
        <v>3.55332557103006E-3</v>
      </c>
    </row>
    <row r="69" spans="1:18" x14ac:dyDescent="0.25">
      <c r="A69" t="s">
        <v>39</v>
      </c>
      <c r="B69">
        <v>10</v>
      </c>
      <c r="C69">
        <v>150</v>
      </c>
      <c r="D69">
        <v>-14</v>
      </c>
      <c r="E69">
        <v>-81.2</v>
      </c>
      <c r="F69">
        <v>75</v>
      </c>
      <c r="G69">
        <v>75</v>
      </c>
      <c r="H69">
        <v>9.7381913027957245E-3</v>
      </c>
      <c r="I69">
        <v>4.6362052362395557E-3</v>
      </c>
      <c r="J69">
        <v>1.3478129322814284E-2</v>
      </c>
      <c r="K69">
        <v>6.4682640594450249E-3</v>
      </c>
      <c r="L69">
        <v>0</v>
      </c>
      <c r="M69">
        <v>0</v>
      </c>
      <c r="N69">
        <v>0.11016467275875261</v>
      </c>
      <c r="O69">
        <v>16.009543144648994</v>
      </c>
    </row>
    <row r="71" spans="1:18" x14ac:dyDescent="0.25">
      <c r="A71" t="s">
        <v>39</v>
      </c>
      <c r="B71">
        <v>47</v>
      </c>
      <c r="C71">
        <v>80</v>
      </c>
      <c r="D71">
        <v>-20.5</v>
      </c>
      <c r="E71">
        <v>-70.7</v>
      </c>
      <c r="F71">
        <v>425</v>
      </c>
      <c r="G71">
        <v>-345</v>
      </c>
      <c r="H71">
        <v>0</v>
      </c>
      <c r="I71">
        <v>0</v>
      </c>
      <c r="J71">
        <v>1.7420269542586998E-2</v>
      </c>
      <c r="K71">
        <v>1.0356575859821361E-2</v>
      </c>
      <c r="L71">
        <v>0</v>
      </c>
      <c r="M71">
        <v>0</v>
      </c>
      <c r="N71">
        <v>1.6202551620696799E-2</v>
      </c>
      <c r="O71">
        <v>37.705058610748445</v>
      </c>
    </row>
    <row r="72" spans="1:18" x14ac:dyDescent="0.25">
      <c r="A72" t="s">
        <v>39</v>
      </c>
      <c r="B72">
        <v>47</v>
      </c>
      <c r="C72">
        <v>80</v>
      </c>
      <c r="D72">
        <v>-20.5</v>
      </c>
      <c r="E72">
        <v>-70.7</v>
      </c>
      <c r="F72">
        <v>250</v>
      </c>
      <c r="G72">
        <v>-170</v>
      </c>
      <c r="H72">
        <v>0</v>
      </c>
      <c r="I72">
        <v>0</v>
      </c>
      <c r="J72">
        <v>0.23554912682322807</v>
      </c>
      <c r="K72">
        <v>2.9869984187154933E-2</v>
      </c>
      <c r="L72">
        <v>0.86836190582206518</v>
      </c>
      <c r="M72">
        <v>4.2820061326306738E-2</v>
      </c>
      <c r="N72">
        <v>7.3581250112565666</v>
      </c>
      <c r="O72">
        <v>17.572382541721367</v>
      </c>
      <c r="P72">
        <v>0.27125686334689825</v>
      </c>
      <c r="Q72">
        <v>2.1022051452358047E-2</v>
      </c>
      <c r="R72">
        <v>0.41873234854673125</v>
      </c>
    </row>
    <row r="73" spans="1:18" x14ac:dyDescent="0.25">
      <c r="A73" t="s">
        <v>39</v>
      </c>
      <c r="B73">
        <v>47</v>
      </c>
      <c r="C73">
        <v>80</v>
      </c>
      <c r="D73">
        <v>-20.5</v>
      </c>
      <c r="E73">
        <v>-70.7</v>
      </c>
      <c r="F73">
        <v>80</v>
      </c>
      <c r="G73">
        <v>0</v>
      </c>
      <c r="H73">
        <v>3.281484013461821E-2</v>
      </c>
      <c r="I73">
        <v>6.2320432895240606E-3</v>
      </c>
      <c r="J73">
        <v>1.096694080664294</v>
      </c>
      <c r="K73">
        <v>0.22648857160019681</v>
      </c>
      <c r="L73">
        <v>3.5317066062727855</v>
      </c>
      <c r="M73">
        <v>0.4948217380521146</v>
      </c>
      <c r="N73">
        <v>3.3059058556619001</v>
      </c>
      <c r="O73">
        <v>11.613865600109159</v>
      </c>
      <c r="P73">
        <v>0.31052808257526771</v>
      </c>
      <c r="Q73">
        <v>2.0622473547760714E-2</v>
      </c>
      <c r="R73">
        <v>0.28465163705965635</v>
      </c>
    </row>
    <row r="74" spans="1:18" x14ac:dyDescent="0.25">
      <c r="A74" t="s">
        <v>39</v>
      </c>
      <c r="B74">
        <v>47</v>
      </c>
      <c r="C74">
        <v>80</v>
      </c>
      <c r="D74">
        <v>-20.5</v>
      </c>
      <c r="E74">
        <v>-70.7</v>
      </c>
      <c r="F74">
        <v>60</v>
      </c>
      <c r="G74">
        <v>20</v>
      </c>
      <c r="H74">
        <v>2.8585936177775786E-2</v>
      </c>
      <c r="I74">
        <v>8.2782116188956367E-3</v>
      </c>
      <c r="J74">
        <v>1.7118692548325622E-2</v>
      </c>
      <c r="K74">
        <v>3.4174112253512927E-3</v>
      </c>
      <c r="L74">
        <v>0</v>
      </c>
      <c r="M74">
        <v>0</v>
      </c>
      <c r="N74">
        <v>8.3470010496319497E-2</v>
      </c>
      <c r="O74">
        <v>23.259250595904085</v>
      </c>
    </row>
    <row r="75" spans="1:18" x14ac:dyDescent="0.25">
      <c r="A75" t="s">
        <v>39</v>
      </c>
      <c r="B75">
        <v>47</v>
      </c>
      <c r="C75">
        <v>80</v>
      </c>
      <c r="D75">
        <v>-20.5</v>
      </c>
      <c r="E75">
        <v>-70.7</v>
      </c>
      <c r="F75">
        <v>30</v>
      </c>
      <c r="G75">
        <v>50</v>
      </c>
      <c r="H75">
        <v>0</v>
      </c>
      <c r="I75">
        <v>0</v>
      </c>
      <c r="J75">
        <v>1.5240582575463291E-2</v>
      </c>
      <c r="K75">
        <v>3.2026618732215618E-3</v>
      </c>
      <c r="L75">
        <v>0</v>
      </c>
      <c r="M75">
        <v>0</v>
      </c>
      <c r="N75">
        <v>0.14916369964314477</v>
      </c>
      <c r="O75">
        <v>4.5908938398085084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5" zoomScaleNormal="85" workbookViewId="0"/>
  </sheetViews>
  <sheetFormatPr defaultRowHeight="15" x14ac:dyDescent="0.25"/>
  <cols>
    <col min="1" max="1" width="13.85546875" customWidth="1"/>
    <col min="2" max="2" width="15.7109375" customWidth="1"/>
    <col min="5" max="5" width="11.28515625" customWidth="1"/>
    <col min="6" max="6" width="12.28515625" customWidth="1"/>
    <col min="7" max="7" width="18.42578125" customWidth="1"/>
    <col min="8" max="8" width="16" bestFit="1" customWidth="1"/>
    <col min="9" max="9" width="16.7109375" customWidth="1"/>
    <col min="10" max="10" width="17.85546875" customWidth="1"/>
    <col min="11" max="11" width="16.5703125" bestFit="1" customWidth="1"/>
    <col min="12" max="12" width="16.140625" bestFit="1" customWidth="1"/>
    <col min="13" max="13" width="19.5703125" customWidth="1"/>
    <col min="14" max="14" width="17.28515625" bestFit="1" customWidth="1"/>
  </cols>
  <sheetData>
    <row r="1" spans="1:14" ht="15.75" x14ac:dyDescent="0.25">
      <c r="A1" s="1" t="s">
        <v>71</v>
      </c>
    </row>
    <row r="3" spans="1:14" x14ac:dyDescent="0.25">
      <c r="A3" t="s">
        <v>15</v>
      </c>
      <c r="B3" s="4" t="s">
        <v>72</v>
      </c>
      <c r="C3" s="5" t="s">
        <v>4</v>
      </c>
      <c r="D3" s="5" t="s">
        <v>5</v>
      </c>
      <c r="E3" s="5" t="s">
        <v>7</v>
      </c>
      <c r="F3" s="3" t="s">
        <v>42</v>
      </c>
      <c r="G3" s="14" t="s">
        <v>6</v>
      </c>
      <c r="H3" s="14" t="s">
        <v>21</v>
      </c>
      <c r="I3" s="15" t="s">
        <v>43</v>
      </c>
      <c r="J3" s="15" t="s">
        <v>20</v>
      </c>
      <c r="K3" s="16" t="s">
        <v>44</v>
      </c>
      <c r="L3" s="16" t="s">
        <v>22</v>
      </c>
      <c r="M3" t="s">
        <v>45</v>
      </c>
      <c r="N3" t="s">
        <v>23</v>
      </c>
    </row>
    <row r="4" spans="1:14" x14ac:dyDescent="0.25">
      <c r="A4" t="s">
        <v>15</v>
      </c>
      <c r="C4">
        <v>-13.003</v>
      </c>
      <c r="D4">
        <v>-80.808999999999997</v>
      </c>
      <c r="E4">
        <v>160</v>
      </c>
      <c r="F4">
        <v>3.4000000000000002E-2</v>
      </c>
      <c r="G4" s="14">
        <v>6.3831374245464393E-4</v>
      </c>
      <c r="H4" s="14">
        <v>5.1091816409718415E-4</v>
      </c>
      <c r="I4" s="15">
        <v>0.44901702383498121</v>
      </c>
      <c r="J4" s="15">
        <v>0.16018235512593118</v>
      </c>
      <c r="K4" s="3"/>
      <c r="L4" s="3"/>
      <c r="M4">
        <v>3.208119006377326E-2</v>
      </c>
      <c r="N4">
        <v>1.0957752401354501E-2</v>
      </c>
    </row>
    <row r="5" spans="1:14" x14ac:dyDescent="0.25">
      <c r="A5" t="s">
        <v>15</v>
      </c>
      <c r="C5">
        <v>-13.003</v>
      </c>
      <c r="D5">
        <v>-80.808999999999997</v>
      </c>
      <c r="E5">
        <v>160</v>
      </c>
      <c r="F5">
        <v>0.14053974121996302</v>
      </c>
      <c r="G5" s="14">
        <v>5.5522013302646261E-4</v>
      </c>
      <c r="H5" s="14">
        <v>2.6611478732282669E-4</v>
      </c>
      <c r="I5" s="15">
        <v>0.31148857758197512</v>
      </c>
      <c r="J5" s="15">
        <v>0.1007872267957764</v>
      </c>
      <c r="K5" s="3"/>
      <c r="L5" s="3"/>
      <c r="M5">
        <v>1.769600405427767E-2</v>
      </c>
      <c r="N5">
        <v>2.3862601123843207E-2</v>
      </c>
    </row>
    <row r="6" spans="1:14" x14ac:dyDescent="0.25">
      <c r="A6" t="s">
        <v>15</v>
      </c>
      <c r="C6">
        <v>-13.003</v>
      </c>
      <c r="D6">
        <v>-80.808999999999997</v>
      </c>
      <c r="E6">
        <v>160</v>
      </c>
      <c r="F6">
        <v>0.2772730627306273</v>
      </c>
      <c r="G6" s="14">
        <v>8.2609101659179168E-4</v>
      </c>
      <c r="H6" s="14">
        <v>6.2869860591318358E-4</v>
      </c>
      <c r="I6" s="15">
        <v>0.22818366695019349</v>
      </c>
      <c r="J6" s="15">
        <v>3.1181036283368088E-2</v>
      </c>
      <c r="K6" s="3"/>
      <c r="L6" s="3"/>
      <c r="M6">
        <v>6.7785021628545716E-2</v>
      </c>
      <c r="N6">
        <v>2.65418890674907E-2</v>
      </c>
    </row>
    <row r="7" spans="1:14" x14ac:dyDescent="0.25">
      <c r="A7" t="s">
        <v>15</v>
      </c>
      <c r="C7">
        <v>-13.003</v>
      </c>
      <c r="D7">
        <v>-80.808999999999997</v>
      </c>
      <c r="E7">
        <v>160</v>
      </c>
      <c r="F7">
        <v>0.68446238532110104</v>
      </c>
      <c r="G7" s="14">
        <v>6.7362700132546556E-4</v>
      </c>
      <c r="H7" s="14">
        <v>3.4760739361916346E-4</v>
      </c>
      <c r="I7" s="15">
        <v>0.22843354477435968</v>
      </c>
      <c r="J7" s="15">
        <v>6.7610184605883403E-2</v>
      </c>
      <c r="K7" s="3"/>
      <c r="L7" s="3"/>
      <c r="M7">
        <v>5.8210126332591421E-2</v>
      </c>
      <c r="N7">
        <v>2.6790548755311037E-2</v>
      </c>
    </row>
    <row r="8" spans="1:14" x14ac:dyDescent="0.25">
      <c r="A8" t="s">
        <v>15</v>
      </c>
      <c r="C8">
        <v>-13.003</v>
      </c>
      <c r="D8">
        <v>-80.808999999999997</v>
      </c>
      <c r="E8">
        <v>160</v>
      </c>
      <c r="F8">
        <v>1.35324</v>
      </c>
      <c r="G8" s="14">
        <v>3.3032826135004047E-4</v>
      </c>
      <c r="H8" s="14">
        <v>1.3396632940711051E-4</v>
      </c>
      <c r="I8" s="15">
        <v>0.21988196420034942</v>
      </c>
      <c r="J8" s="15">
        <v>6.9610987017059117E-2</v>
      </c>
      <c r="K8" s="3"/>
      <c r="L8" s="3"/>
      <c r="M8">
        <v>6.4676467455405132E-2</v>
      </c>
      <c r="N8">
        <v>8.7364119688376207E-3</v>
      </c>
    </row>
    <row r="9" spans="1:14" x14ac:dyDescent="0.25">
      <c r="A9" t="s">
        <v>15</v>
      </c>
      <c r="C9">
        <v>-13.003</v>
      </c>
      <c r="D9">
        <v>-80.808999999999997</v>
      </c>
      <c r="E9">
        <v>160</v>
      </c>
      <c r="F9">
        <v>2.7531777777777777</v>
      </c>
      <c r="G9" s="14">
        <v>8.1290350375358043E-5</v>
      </c>
      <c r="H9" s="14">
        <v>1.0088143096320741E-4</v>
      </c>
      <c r="I9" s="15">
        <v>0.14261893296396574</v>
      </c>
      <c r="J9" s="15">
        <v>5.0260518209601229E-2</v>
      </c>
      <c r="K9" s="3"/>
      <c r="L9" s="3"/>
      <c r="M9">
        <v>3.9889819290234246E-2</v>
      </c>
      <c r="N9">
        <v>2.5853677218098819E-2</v>
      </c>
    </row>
    <row r="10" spans="1:14" x14ac:dyDescent="0.25">
      <c r="A10" t="s">
        <v>15</v>
      </c>
      <c r="C10">
        <v>-13.003</v>
      </c>
      <c r="D10">
        <v>-80.808999999999997</v>
      </c>
      <c r="E10">
        <v>160</v>
      </c>
      <c r="F10">
        <v>6.877994444444445</v>
      </c>
      <c r="G10" s="14">
        <v>0</v>
      </c>
      <c r="H10" s="14">
        <v>5.26223438785896E-4</v>
      </c>
      <c r="I10" s="15">
        <v>0</v>
      </c>
      <c r="J10" s="15">
        <v>0</v>
      </c>
      <c r="K10" s="3"/>
      <c r="L10" s="3"/>
      <c r="M10">
        <v>4.7853934670848232E-2</v>
      </c>
      <c r="N10">
        <v>6.364611892178902E-3</v>
      </c>
    </row>
    <row r="11" spans="1:14" x14ac:dyDescent="0.25">
      <c r="G11" s="3"/>
      <c r="H11" s="3"/>
      <c r="I11" s="3"/>
      <c r="J11" s="3"/>
      <c r="K11" s="3"/>
      <c r="L11" s="3"/>
    </row>
    <row r="12" spans="1:14" x14ac:dyDescent="0.25">
      <c r="G12" s="3"/>
      <c r="H12" s="3"/>
      <c r="I12" s="3"/>
      <c r="J12" s="3"/>
      <c r="K12" s="3"/>
      <c r="L12" s="3"/>
    </row>
    <row r="13" spans="1:14" x14ac:dyDescent="0.25">
      <c r="G13" s="3"/>
      <c r="H13" s="3"/>
      <c r="I13" s="3"/>
      <c r="J13" s="3"/>
      <c r="K13" s="3"/>
      <c r="L13" s="3"/>
    </row>
    <row r="14" spans="1:14" x14ac:dyDescent="0.25">
      <c r="A14" t="s">
        <v>15</v>
      </c>
      <c r="B14" s="4" t="s">
        <v>73</v>
      </c>
      <c r="C14">
        <v>-14.205</v>
      </c>
      <c r="D14">
        <v>-77.515000000000001</v>
      </c>
      <c r="E14">
        <v>80</v>
      </c>
      <c r="F14">
        <v>3.4000000000000002E-2</v>
      </c>
      <c r="G14" s="14">
        <v>2.5839067431890068E-3</v>
      </c>
      <c r="H14" s="14">
        <v>5.0730442423985015E-4</v>
      </c>
      <c r="I14" s="15">
        <v>0.46014976948991876</v>
      </c>
      <c r="J14" s="15">
        <v>9.1655288763774267E-2</v>
      </c>
      <c r="K14" s="3"/>
      <c r="L14" s="3"/>
      <c r="M14">
        <v>0.42677232256562836</v>
      </c>
      <c r="N14">
        <v>4.2746413065525499E-2</v>
      </c>
    </row>
    <row r="15" spans="1:14" x14ac:dyDescent="0.25">
      <c r="A15" t="s">
        <v>15</v>
      </c>
      <c r="C15">
        <v>-14.205</v>
      </c>
      <c r="D15">
        <v>-77.515000000000001</v>
      </c>
      <c r="E15">
        <v>80</v>
      </c>
      <c r="F15">
        <v>0.68446238532110104</v>
      </c>
      <c r="G15" s="14">
        <v>2.2008655840237818E-3</v>
      </c>
      <c r="H15" s="14">
        <v>9.5541123993894412E-4</v>
      </c>
      <c r="I15" s="15">
        <v>0.17010740141496483</v>
      </c>
      <c r="J15" s="15">
        <v>3.4867799221586941E-2</v>
      </c>
      <c r="K15" s="3"/>
      <c r="L15" s="3"/>
      <c r="M15">
        <v>0.37295339925091425</v>
      </c>
      <c r="N15">
        <v>5.5267418435422738E-2</v>
      </c>
    </row>
    <row r="16" spans="1:14" x14ac:dyDescent="0.25">
      <c r="A16" t="s">
        <v>15</v>
      </c>
      <c r="C16">
        <v>-14.205</v>
      </c>
      <c r="D16">
        <v>-77.515000000000001</v>
      </c>
      <c r="E16">
        <v>80</v>
      </c>
      <c r="F16">
        <v>1.35324</v>
      </c>
      <c r="G16" s="14">
        <v>1.1826525783980428E-3</v>
      </c>
      <c r="H16" s="14">
        <v>5.3477049406569239E-4</v>
      </c>
      <c r="I16" s="15">
        <v>0.13545869849830894</v>
      </c>
      <c r="J16" s="15">
        <v>7.3032844347228842E-2</v>
      </c>
      <c r="K16" s="3"/>
      <c r="L16" s="3"/>
      <c r="M16">
        <v>0.36817681293394833</v>
      </c>
      <c r="N16">
        <v>9.6397595504295108E-2</v>
      </c>
    </row>
    <row r="17" spans="1:14" x14ac:dyDescent="0.25">
      <c r="A17" t="s">
        <v>15</v>
      </c>
      <c r="C17">
        <v>-14.205</v>
      </c>
      <c r="D17">
        <v>-77.515000000000001</v>
      </c>
      <c r="E17">
        <v>80</v>
      </c>
      <c r="F17">
        <v>2.7531777777777777</v>
      </c>
      <c r="G17" s="14">
        <v>7.6184402047045066E-4</v>
      </c>
      <c r="H17" s="14">
        <v>5.8662181852207483E-4</v>
      </c>
      <c r="I17" s="15">
        <v>0</v>
      </c>
      <c r="J17" s="15">
        <v>0</v>
      </c>
      <c r="K17" s="3"/>
      <c r="L17" s="3"/>
      <c r="M17">
        <v>0.41408073258844585</v>
      </c>
      <c r="N17">
        <v>3.0212958031992049E-2</v>
      </c>
    </row>
    <row r="18" spans="1:14" x14ac:dyDescent="0.25">
      <c r="A18" t="s">
        <v>15</v>
      </c>
      <c r="C18">
        <v>-14.205</v>
      </c>
      <c r="D18">
        <v>-77.515000000000001</v>
      </c>
      <c r="E18">
        <v>80</v>
      </c>
      <c r="F18">
        <v>6.877994444444445</v>
      </c>
      <c r="G18" s="14">
        <v>7.2710134227977848E-4</v>
      </c>
      <c r="H18" s="14">
        <v>3.167454088587323E-4</v>
      </c>
      <c r="I18" s="15">
        <v>0</v>
      </c>
      <c r="J18" s="15">
        <v>0</v>
      </c>
      <c r="K18" s="3"/>
      <c r="L18" s="3"/>
      <c r="M18">
        <v>0.34589351938073321</v>
      </c>
      <c r="N18">
        <v>4.2333751658037981E-2</v>
      </c>
    </row>
    <row r="19" spans="1:14" x14ac:dyDescent="0.25">
      <c r="G19" s="3"/>
      <c r="H19" s="3"/>
      <c r="I19" s="3"/>
      <c r="J19" s="3"/>
      <c r="K19" s="3"/>
      <c r="L19" s="3"/>
    </row>
    <row r="20" spans="1:14" x14ac:dyDescent="0.25">
      <c r="G20" s="3"/>
      <c r="H20" s="3"/>
      <c r="I20" s="3"/>
      <c r="J20" s="3"/>
      <c r="K20" s="3"/>
      <c r="L20" s="3"/>
    </row>
    <row r="21" spans="1:14" x14ac:dyDescent="0.25">
      <c r="A21" t="s">
        <v>16</v>
      </c>
      <c r="B21" s="4" t="s">
        <v>73</v>
      </c>
      <c r="C21">
        <v>16.249749999999999</v>
      </c>
      <c r="D21">
        <v>-100.84350000000001</v>
      </c>
      <c r="E21">
        <v>89</v>
      </c>
      <c r="F21">
        <v>3.4000000000000002E-2</v>
      </c>
      <c r="G21" s="14">
        <v>9.4689164432579381E-3</v>
      </c>
      <c r="H21" s="14">
        <v>2.2084158849367788E-3</v>
      </c>
      <c r="I21" s="15">
        <v>0.11382037503219498</v>
      </c>
      <c r="J21" s="15">
        <v>1.0095950785835892E-2</v>
      </c>
      <c r="K21" s="16">
        <v>0.79339685760827294</v>
      </c>
      <c r="L21" s="16">
        <v>6.0687397626783643E-2</v>
      </c>
      <c r="M21">
        <v>0.93053026419188656</v>
      </c>
      <c r="N21">
        <v>0.10957476057875297</v>
      </c>
    </row>
    <row r="22" spans="1:14" x14ac:dyDescent="0.25">
      <c r="A22" t="s">
        <v>16</v>
      </c>
      <c r="C22">
        <v>16.249749999999999</v>
      </c>
      <c r="D22">
        <v>-100.84350000000001</v>
      </c>
      <c r="E22">
        <v>89</v>
      </c>
      <c r="F22">
        <v>0.2772730627306273</v>
      </c>
      <c r="G22" s="14">
        <v>3.8855170836390208E-3</v>
      </c>
      <c r="H22" s="14">
        <v>2.0371043653873286E-3</v>
      </c>
      <c r="I22" s="15">
        <v>7.1074585915166022E-2</v>
      </c>
      <c r="J22" s="15">
        <v>2.1001018696234809E-2</v>
      </c>
      <c r="K22" s="16">
        <v>1.1931559725012997</v>
      </c>
      <c r="L22" s="16">
        <v>0.20961022205618673</v>
      </c>
      <c r="M22">
        <v>0.58239905199695419</v>
      </c>
      <c r="N22">
        <v>0.42345869817760895</v>
      </c>
    </row>
    <row r="23" spans="1:14" x14ac:dyDescent="0.25">
      <c r="A23" t="s">
        <v>16</v>
      </c>
      <c r="C23">
        <v>16.249749999999999</v>
      </c>
      <c r="D23">
        <v>-100.84350000000001</v>
      </c>
      <c r="E23">
        <v>89</v>
      </c>
      <c r="F23">
        <v>0.68446238532110104</v>
      </c>
      <c r="G23" s="14">
        <v>3.4427707800352607E-3</v>
      </c>
      <c r="H23" s="14">
        <v>1.4133542624632615E-3</v>
      </c>
      <c r="I23" s="15">
        <v>8.0294803046617499E-2</v>
      </c>
      <c r="J23" s="15">
        <v>1.9310178468430174E-2</v>
      </c>
      <c r="K23" s="16">
        <v>1.2203524650372717</v>
      </c>
      <c r="L23" s="16">
        <v>0.21437831252070497</v>
      </c>
      <c r="M23">
        <v>0.35954056293809145</v>
      </c>
      <c r="N23">
        <v>0.18011291298945115</v>
      </c>
    </row>
    <row r="24" spans="1:14" x14ac:dyDescent="0.25">
      <c r="A24" t="s">
        <v>16</v>
      </c>
      <c r="C24">
        <v>16.249749999999999</v>
      </c>
      <c r="D24">
        <v>-100.84350000000001</v>
      </c>
      <c r="E24">
        <v>89</v>
      </c>
      <c r="F24">
        <v>1.35324</v>
      </c>
      <c r="G24" s="14">
        <v>2.3669767697327387E-3</v>
      </c>
      <c r="H24" s="14">
        <v>1.296319237019251E-3</v>
      </c>
      <c r="I24" s="15">
        <v>3.9827907806568433E-2</v>
      </c>
      <c r="J24" s="15">
        <v>1.1625320104660128E-2</v>
      </c>
      <c r="K24" s="16">
        <v>0.89148304825906188</v>
      </c>
      <c r="L24" s="16">
        <v>0.22627775744870687</v>
      </c>
      <c r="M24">
        <v>0.6155677183799616</v>
      </c>
      <c r="N24">
        <v>0.22822318023223753</v>
      </c>
    </row>
    <row r="25" spans="1:14" x14ac:dyDescent="0.25">
      <c r="A25" t="s">
        <v>16</v>
      </c>
      <c r="C25">
        <v>16.249749999999999</v>
      </c>
      <c r="D25">
        <v>-100.84350000000001</v>
      </c>
      <c r="E25">
        <v>89</v>
      </c>
      <c r="F25">
        <v>2.7531777777777777</v>
      </c>
      <c r="G25" s="14">
        <v>1.7548209490258644E-3</v>
      </c>
      <c r="H25" s="14">
        <v>4.9908163674482274E-4</v>
      </c>
      <c r="I25" s="15">
        <v>2.1121844477698659E-2</v>
      </c>
      <c r="J25" s="15">
        <v>2.9903527110998547E-3</v>
      </c>
      <c r="K25" s="16">
        <v>1.0000197346682942</v>
      </c>
      <c r="L25" s="16">
        <v>0.28363859292646215</v>
      </c>
      <c r="M25">
        <v>0.65476731729093973</v>
      </c>
      <c r="N25">
        <v>4.4747388096352606E-2</v>
      </c>
    </row>
    <row r="26" spans="1:14" x14ac:dyDescent="0.25">
      <c r="A26" t="s">
        <v>16</v>
      </c>
      <c r="C26">
        <v>16.249749999999999</v>
      </c>
      <c r="D26">
        <v>-100.84350000000001</v>
      </c>
      <c r="E26">
        <v>89</v>
      </c>
      <c r="F26">
        <v>6.877994444444445</v>
      </c>
      <c r="G26" s="14">
        <v>8.4602445283155298E-4</v>
      </c>
      <c r="H26" s="14">
        <v>3.9785115969590712E-4</v>
      </c>
      <c r="I26" s="15">
        <v>1.4006758251453357E-2</v>
      </c>
      <c r="J26" s="15">
        <v>3.7075621572991947E-3</v>
      </c>
      <c r="K26" s="16">
        <v>0.91434554227823683</v>
      </c>
      <c r="L26" s="16">
        <v>0.24885885157809318</v>
      </c>
      <c r="M26">
        <v>0.59682060047237329</v>
      </c>
      <c r="N26">
        <v>4.5112462340127654E-2</v>
      </c>
    </row>
    <row r="27" spans="1:14" x14ac:dyDescent="0.25">
      <c r="A27" t="s">
        <v>16</v>
      </c>
      <c r="G27" s="3"/>
      <c r="H27" s="3"/>
      <c r="I27" s="3"/>
      <c r="J27" s="3"/>
      <c r="K27" s="3"/>
      <c r="L27" s="3"/>
    </row>
    <row r="28" spans="1:14" x14ac:dyDescent="0.25">
      <c r="A28" t="s">
        <v>16</v>
      </c>
      <c r="G28" s="3"/>
      <c r="H28" s="3"/>
      <c r="I28" s="3"/>
      <c r="J28" s="3"/>
      <c r="K28" s="3"/>
      <c r="L28" s="3"/>
    </row>
    <row r="29" spans="1:14" x14ac:dyDescent="0.25">
      <c r="A29" t="s">
        <v>16</v>
      </c>
      <c r="B29" s="4" t="s">
        <v>72</v>
      </c>
      <c r="C29">
        <v>17.206</v>
      </c>
      <c r="D29">
        <v>-110.7114</v>
      </c>
      <c r="E29">
        <v>185</v>
      </c>
      <c r="F29">
        <v>3.4000000000000002E-2</v>
      </c>
      <c r="G29" s="14">
        <v>8.0166091917829494E-4</v>
      </c>
      <c r="H29" s="14">
        <v>3.4882016650164788E-4</v>
      </c>
      <c r="I29" s="15">
        <v>2.0910934592684012E-2</v>
      </c>
      <c r="J29" s="15">
        <v>2.8525938197772995E-3</v>
      </c>
      <c r="K29" s="16">
        <v>0.13476848772875263</v>
      </c>
      <c r="L29" s="16">
        <v>5.4840873175886401E-2</v>
      </c>
      <c r="M29">
        <v>0.19686399853545586</v>
      </c>
      <c r="N29">
        <v>4.0023045514073603E-2</v>
      </c>
    </row>
    <row r="30" spans="1:14" x14ac:dyDescent="0.25">
      <c r="A30" t="s">
        <v>16</v>
      </c>
      <c r="C30">
        <v>17.206</v>
      </c>
      <c r="D30">
        <v>-110.7114</v>
      </c>
      <c r="E30">
        <v>185</v>
      </c>
      <c r="F30">
        <v>0.2772730627306273</v>
      </c>
      <c r="G30" s="14">
        <v>1.1416446436427396E-3</v>
      </c>
      <c r="H30" s="14">
        <v>1.7674518063819222E-4</v>
      </c>
      <c r="I30" s="15">
        <v>2.306748855275477E-2</v>
      </c>
      <c r="J30" s="15">
        <v>5.350652566257396E-3</v>
      </c>
      <c r="K30" s="16">
        <v>0.11669698854874559</v>
      </c>
      <c r="L30" s="16">
        <v>1.082832157528581E-2</v>
      </c>
      <c r="M30">
        <v>0.23563984258391979</v>
      </c>
      <c r="N30">
        <v>3.8777630978143164E-2</v>
      </c>
    </row>
    <row r="31" spans="1:14" x14ac:dyDescent="0.25">
      <c r="A31" t="s">
        <v>16</v>
      </c>
      <c r="C31">
        <v>17.206</v>
      </c>
      <c r="D31">
        <v>-110.7114</v>
      </c>
      <c r="E31">
        <v>185</v>
      </c>
      <c r="F31">
        <v>0.68446238532110104</v>
      </c>
      <c r="G31" s="14">
        <v>1.1515659637752827E-3</v>
      </c>
      <c r="H31" s="14">
        <v>1.0118936138218624E-4</v>
      </c>
      <c r="I31" s="15">
        <v>1.5683853698099073E-2</v>
      </c>
      <c r="J31" s="15">
        <v>4.0833020564582509E-3</v>
      </c>
      <c r="K31" s="16">
        <v>0.13446312127542773</v>
      </c>
      <c r="L31" s="16">
        <v>2.5436503390524761E-2</v>
      </c>
      <c r="M31">
        <v>0</v>
      </c>
      <c r="N31">
        <v>0.22301505163872459</v>
      </c>
    </row>
    <row r="32" spans="1:14" x14ac:dyDescent="0.25">
      <c r="A32" t="s">
        <v>16</v>
      </c>
      <c r="C32">
        <v>17.206</v>
      </c>
      <c r="D32">
        <v>-110.7114</v>
      </c>
      <c r="E32">
        <v>185</v>
      </c>
      <c r="F32">
        <v>1.35324</v>
      </c>
      <c r="G32" s="14">
        <v>5.3910174447369683E-4</v>
      </c>
      <c r="H32" s="14">
        <v>3.6370100014730173E-4</v>
      </c>
      <c r="I32" s="15">
        <v>1.7995460969548262E-2</v>
      </c>
      <c r="J32" s="15">
        <v>2.1008439208286558E-3</v>
      </c>
      <c r="K32" s="16">
        <v>0.1108298228452113</v>
      </c>
      <c r="L32" s="16">
        <v>1.2722555539177458E-2</v>
      </c>
      <c r="M32">
        <v>0.26790332208599266</v>
      </c>
      <c r="N32">
        <v>7.9158004810370969E-2</v>
      </c>
    </row>
    <row r="33" spans="1:14" x14ac:dyDescent="0.25">
      <c r="A33" t="s">
        <v>16</v>
      </c>
      <c r="C33">
        <v>17.206</v>
      </c>
      <c r="D33">
        <v>-110.7114</v>
      </c>
      <c r="E33">
        <v>185</v>
      </c>
      <c r="F33">
        <v>2.7531777777777777</v>
      </c>
      <c r="G33" s="14">
        <v>5.0239911097082742E-4</v>
      </c>
      <c r="H33" s="14">
        <v>8.6933744986081562E-5</v>
      </c>
      <c r="I33" s="15">
        <v>6.2598598903749478E-3</v>
      </c>
      <c r="J33" s="15">
        <v>9.1432490890653217E-4</v>
      </c>
      <c r="K33" s="16">
        <v>1.0014654083628213E-2</v>
      </c>
      <c r="L33" s="16">
        <v>1.2247319964101149E-2</v>
      </c>
      <c r="M33">
        <v>0.41723455064425058</v>
      </c>
      <c r="N33">
        <v>0.14450600402126929</v>
      </c>
    </row>
    <row r="34" spans="1:14" x14ac:dyDescent="0.25">
      <c r="A34" t="s">
        <v>16</v>
      </c>
      <c r="C34">
        <v>17.206</v>
      </c>
      <c r="D34">
        <v>-110.7114</v>
      </c>
      <c r="E34">
        <v>185</v>
      </c>
      <c r="F34">
        <v>6.877994444444445</v>
      </c>
      <c r="G34" s="14">
        <v>8.2819691261790939E-5</v>
      </c>
      <c r="H34" s="14">
        <v>1.6350700352741967E-4</v>
      </c>
      <c r="I34" s="15">
        <v>7.7502732516386407E-3</v>
      </c>
      <c r="J34" s="15">
        <v>3.7332848348855812E-3</v>
      </c>
      <c r="K34" s="16">
        <v>0.10265925190350698</v>
      </c>
      <c r="L34" s="16">
        <v>3.1870057856057087E-2</v>
      </c>
      <c r="M34">
        <v>0.22762049813417873</v>
      </c>
      <c r="N34">
        <v>5.8110154603216592E-2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12.7109375" customWidth="1"/>
    <col min="2" max="2" width="16.140625" customWidth="1"/>
    <col min="3" max="4" width="12" bestFit="1" customWidth="1"/>
  </cols>
  <sheetData>
    <row r="3" spans="1:4" x14ac:dyDescent="0.25">
      <c r="A3" s="2" t="s">
        <v>40</v>
      </c>
      <c r="B3" s="2" t="s">
        <v>10</v>
      </c>
      <c r="C3" s="2" t="s">
        <v>8</v>
      </c>
      <c r="D3" s="2" t="s">
        <v>9</v>
      </c>
    </row>
    <row r="4" spans="1:4" x14ac:dyDescent="0.25">
      <c r="A4" s="2" t="s">
        <v>11</v>
      </c>
      <c r="B4" s="7">
        <v>0.83558310000000002</v>
      </c>
      <c r="C4" s="6">
        <v>2.6772084490404353</v>
      </c>
      <c r="D4" s="6">
        <v>2.1053636913730247</v>
      </c>
    </row>
    <row r="5" spans="1:4" x14ac:dyDescent="0.25">
      <c r="A5" s="2" t="s">
        <v>11</v>
      </c>
      <c r="B5" s="7">
        <v>47.426445000000001</v>
      </c>
      <c r="C5" s="6">
        <v>1.8733814797524007E-2</v>
      </c>
      <c r="D5" s="6">
        <v>1.0600335282281988E-2</v>
      </c>
    </row>
    <row r="6" spans="1:4" x14ac:dyDescent="0.25">
      <c r="A6" s="2" t="s">
        <v>11</v>
      </c>
      <c r="B6" s="7">
        <v>75.976913100000004</v>
      </c>
      <c r="C6" s="6">
        <v>2.942569349956911E-3</v>
      </c>
      <c r="D6" s="6">
        <v>2.4395469617128321E-3</v>
      </c>
    </row>
    <row r="7" spans="1:4" x14ac:dyDescent="0.25">
      <c r="A7" s="2" t="s">
        <v>11</v>
      </c>
      <c r="B7" s="7">
        <v>0.1531883179297597</v>
      </c>
      <c r="C7" s="6">
        <v>3.1375452408548061</v>
      </c>
      <c r="D7" s="6">
        <v>4.4902062548338213</v>
      </c>
    </row>
    <row r="8" spans="1:4" x14ac:dyDescent="0.25">
      <c r="A8" s="2" t="s">
        <v>11</v>
      </c>
      <c r="B8" s="7">
        <v>0.30222763837638378</v>
      </c>
      <c r="C8" s="6">
        <v>1.2186925617855187</v>
      </c>
      <c r="D8" s="6">
        <v>1.0430470106898841</v>
      </c>
    </row>
    <row r="9" spans="1:4" x14ac:dyDescent="0.25">
      <c r="A9" s="2" t="s">
        <v>11</v>
      </c>
      <c r="B9" s="7">
        <v>0.74606400000000006</v>
      </c>
      <c r="C9" s="6">
        <v>1.157233360870249</v>
      </c>
      <c r="D9" s="6">
        <v>0.80016632369724294</v>
      </c>
    </row>
    <row r="10" spans="1:4" x14ac:dyDescent="0.25">
      <c r="A10" s="2" t="s">
        <v>11</v>
      </c>
      <c r="B10" s="7">
        <v>1.4750316000000001</v>
      </c>
      <c r="C10" s="6">
        <v>0.51073949203828128</v>
      </c>
      <c r="D10" s="6">
        <v>0.21832021509588911</v>
      </c>
    </row>
    <row r="11" spans="1:4" x14ac:dyDescent="0.25">
      <c r="A11" s="2" t="s">
        <v>11</v>
      </c>
      <c r="B11" s="7">
        <v>3.0009637777777778</v>
      </c>
      <c r="C11" s="6">
        <v>0.20378721142830397</v>
      </c>
      <c r="D11" s="6">
        <v>0.28531323996943475</v>
      </c>
    </row>
    <row r="12" spans="1:4" x14ac:dyDescent="0.25">
      <c r="A12" s="2" t="s">
        <v>11</v>
      </c>
      <c r="B12" s="7">
        <v>0.23452440000000002</v>
      </c>
      <c r="C12" s="6">
        <v>0.48112032587492581</v>
      </c>
      <c r="D12" s="6">
        <v>2.1144334709628874</v>
      </c>
    </row>
    <row r="13" spans="1:4" x14ac:dyDescent="0.25">
      <c r="A13" s="2" t="s">
        <v>11</v>
      </c>
      <c r="B13" s="7">
        <v>14.6423079</v>
      </c>
      <c r="C13" s="6">
        <v>0.23331597563626114</v>
      </c>
      <c r="D13" s="6">
        <v>0.15222375229665538</v>
      </c>
    </row>
    <row r="14" spans="1:4" x14ac:dyDescent="0.25">
      <c r="A14" s="2" t="s">
        <v>11</v>
      </c>
      <c r="B14" s="7">
        <v>3.3899926500000004</v>
      </c>
      <c r="C14" s="6">
        <v>6.087907986679162E-3</v>
      </c>
      <c r="D14" s="6">
        <v>8.2824477759533312E-3</v>
      </c>
    </row>
    <row r="15" spans="1:4" x14ac:dyDescent="0.25">
      <c r="A15" s="2" t="s">
        <v>11</v>
      </c>
      <c r="B15" s="7">
        <v>0.2215752</v>
      </c>
      <c r="C15" s="6">
        <v>0.29258287348585454</v>
      </c>
      <c r="D15" s="6">
        <v>0.12569239902980658</v>
      </c>
    </row>
    <row r="16" spans="1:4" x14ac:dyDescent="0.25">
      <c r="A16" s="2" t="s">
        <v>11</v>
      </c>
      <c r="B16" s="7">
        <v>16.186500000000002</v>
      </c>
      <c r="C16" s="6">
        <v>0.1322941014076976</v>
      </c>
      <c r="D16" s="6">
        <v>8.9516914956830063E-2</v>
      </c>
    </row>
    <row r="17" spans="1:4" x14ac:dyDescent="0.25">
      <c r="A17" s="2" t="s">
        <v>11</v>
      </c>
      <c r="B17" s="7">
        <v>70.141500000000008</v>
      </c>
      <c r="C17" s="6">
        <v>5.8702763046644256E-2</v>
      </c>
      <c r="D17" s="6">
        <v>5.5526764132625743E-2</v>
      </c>
    </row>
    <row r="18" spans="1:4" x14ac:dyDescent="0.25">
      <c r="A18" s="2" t="s">
        <v>11</v>
      </c>
      <c r="B18" s="7">
        <v>0.47768160000000004</v>
      </c>
      <c r="C18" s="6">
        <v>0.12160021019216782</v>
      </c>
      <c r="D18" s="6">
        <v>0.23114032491340325</v>
      </c>
    </row>
    <row r="19" spans="1:4" x14ac:dyDescent="0.25">
      <c r="A19" s="2" t="s">
        <v>11</v>
      </c>
      <c r="B19" s="7">
        <v>1.1118327000000001</v>
      </c>
      <c r="C19" s="6">
        <v>0.13097576018746795</v>
      </c>
      <c r="D19" s="6">
        <v>0.10218523126919431</v>
      </c>
    </row>
    <row r="20" spans="1:4" x14ac:dyDescent="0.25">
      <c r="A20" s="2" t="s">
        <v>11</v>
      </c>
      <c r="B20" s="7">
        <v>0.74606400000000006</v>
      </c>
      <c r="C20" s="6">
        <v>0.59011811889750099</v>
      </c>
      <c r="D20" s="6">
        <v>0.27068915777133379</v>
      </c>
    </row>
    <row r="21" spans="1:4" x14ac:dyDescent="0.25">
      <c r="A21" s="2" t="s">
        <v>11</v>
      </c>
      <c r="B21" s="7">
        <v>1.4750316000000001</v>
      </c>
      <c r="C21" s="6">
        <v>0.32121864735958078</v>
      </c>
      <c r="D21" s="6">
        <v>0.16784024033625169</v>
      </c>
    </row>
    <row r="22" spans="1:4" x14ac:dyDescent="0.25">
      <c r="A22" s="2" t="s">
        <v>11</v>
      </c>
      <c r="B22" s="7">
        <v>3.0009637777777778</v>
      </c>
      <c r="C22" s="6">
        <v>0.18398441668804863</v>
      </c>
      <c r="D22" s="6">
        <v>0.14230307052949356</v>
      </c>
    </row>
    <row r="23" spans="1:4" x14ac:dyDescent="0.25">
      <c r="A23" s="2" t="s">
        <v>11</v>
      </c>
      <c r="B23" s="7">
        <v>7.4970139444444444</v>
      </c>
      <c r="C23" s="6">
        <v>0.21020958807830128</v>
      </c>
      <c r="D23" s="6">
        <v>9.5118526903032227E-2</v>
      </c>
    </row>
    <row r="24" spans="1:4" x14ac:dyDescent="0.25">
      <c r="A24" s="2" t="s">
        <v>11</v>
      </c>
      <c r="B24" s="7">
        <v>0.68342999999999998</v>
      </c>
      <c r="C24" s="6">
        <v>8.3788430525016513E-2</v>
      </c>
      <c r="D24" s="6">
        <v>5.0892418120628835E-2</v>
      </c>
    </row>
    <row r="25" spans="1:4" x14ac:dyDescent="0.25">
      <c r="A25" s="2" t="s">
        <v>11</v>
      </c>
      <c r="B25" s="7">
        <v>0.68342999999999998</v>
      </c>
      <c r="C25" s="6">
        <v>6.7951298164225168E-2</v>
      </c>
      <c r="D25" s="6">
        <v>0.10604395887384893</v>
      </c>
    </row>
    <row r="26" spans="1:4" x14ac:dyDescent="0.25">
      <c r="A26" s="2" t="s">
        <v>11</v>
      </c>
      <c r="B26" s="7">
        <v>0.68342999999999998</v>
      </c>
      <c r="C26" s="6">
        <v>0.60906813840240104</v>
      </c>
      <c r="D26" s="6">
        <v>0.34064176468837959</v>
      </c>
    </row>
    <row r="27" spans="1:4" x14ac:dyDescent="0.25">
      <c r="A27" s="2" t="s">
        <v>11</v>
      </c>
      <c r="B27" s="7">
        <v>0.68342999999999998</v>
      </c>
      <c r="C27" s="6">
        <v>0.15423933553443833</v>
      </c>
      <c r="D27" s="6">
        <v>6.1263833731047032E-2</v>
      </c>
    </row>
    <row r="28" spans="1:4" x14ac:dyDescent="0.25">
      <c r="A28" s="2" t="s">
        <v>11</v>
      </c>
      <c r="B28" s="7">
        <v>0.68342999999999998</v>
      </c>
      <c r="C28" s="6">
        <v>0.11329662352796879</v>
      </c>
      <c r="D28" s="6">
        <v>3.1814907000632664E-2</v>
      </c>
    </row>
    <row r="29" spans="1:4" x14ac:dyDescent="0.25">
      <c r="A29" s="2" t="s">
        <v>11</v>
      </c>
      <c r="B29" s="7">
        <v>0.68342999999999998</v>
      </c>
      <c r="C29" s="6">
        <v>0.13866686671445774</v>
      </c>
      <c r="D29" s="6">
        <v>1.9714845151012267E-2</v>
      </c>
    </row>
    <row r="30" spans="1:4" x14ac:dyDescent="0.25">
      <c r="A30" s="2" t="s">
        <v>11</v>
      </c>
      <c r="B30" s="7">
        <v>0.68342999999999998</v>
      </c>
      <c r="C30" s="6">
        <v>8.5229187797290946E-3</v>
      </c>
      <c r="D30" s="6">
        <v>1.2160476895370358E-2</v>
      </c>
    </row>
    <row r="31" spans="1:4" x14ac:dyDescent="0.25">
      <c r="A31" s="2" t="s">
        <v>11</v>
      </c>
      <c r="B31" s="7">
        <v>7.37385</v>
      </c>
      <c r="C31" s="6">
        <v>0.4671176146863093</v>
      </c>
      <c r="D31" s="6">
        <v>0.22667375921870445</v>
      </c>
    </row>
    <row r="32" spans="1:4" x14ac:dyDescent="0.25">
      <c r="A32" s="2" t="s">
        <v>11</v>
      </c>
      <c r="B32" s="7">
        <v>40.032451800000004</v>
      </c>
      <c r="C32" s="6">
        <v>0.13931095427952109</v>
      </c>
      <c r="D32" s="6">
        <v>3.058978479621631E-2</v>
      </c>
    </row>
    <row r="34" spans="1:4" x14ac:dyDescent="0.25">
      <c r="A34" s="2" t="s">
        <v>26</v>
      </c>
      <c r="B34" s="6">
        <v>0.55759999999999998</v>
      </c>
      <c r="C34" s="6">
        <v>0.19088565604598878</v>
      </c>
      <c r="D34" s="6">
        <v>5.2822709395675488E-2</v>
      </c>
    </row>
    <row r="35" spans="1:4" x14ac:dyDescent="0.25">
      <c r="A35" s="2" t="s">
        <v>26</v>
      </c>
      <c r="B35" s="6">
        <v>19.040000000000003</v>
      </c>
      <c r="C35" s="6">
        <v>3.3600267367186139E-2</v>
      </c>
      <c r="D35" s="6">
        <v>1.2397494714105029E-2</v>
      </c>
    </row>
    <row r="36" spans="1:4" x14ac:dyDescent="0.25">
      <c r="A36" s="2" t="s">
        <v>26</v>
      </c>
      <c r="B36" s="6">
        <v>5.7368709999999998</v>
      </c>
      <c r="C36" s="6">
        <v>5.0731879612259126E-2</v>
      </c>
      <c r="D36" s="6">
        <v>1.7160158569639615E-2</v>
      </c>
    </row>
    <row r="37" spans="1:4" x14ac:dyDescent="0.25">
      <c r="A37" s="2" t="s">
        <v>26</v>
      </c>
      <c r="B37" s="6">
        <v>3.6040000000000001</v>
      </c>
      <c r="C37" s="6">
        <v>9.8738162172326449E-2</v>
      </c>
      <c r="D37" s="6">
        <v>3.9897990647908117E-2</v>
      </c>
    </row>
    <row r="38" spans="1:4" x14ac:dyDescent="0.25">
      <c r="A38" s="2" t="s">
        <v>26</v>
      </c>
      <c r="B38" s="6">
        <v>38.590000000000003</v>
      </c>
      <c r="C38" s="6">
        <v>8.9532772082732692E-3</v>
      </c>
      <c r="D38" s="6">
        <v>2.2102521396061394E-3</v>
      </c>
    </row>
    <row r="39" spans="1:4" x14ac:dyDescent="0.25">
      <c r="A39" s="2" t="s">
        <v>26</v>
      </c>
      <c r="B39" s="6">
        <v>0.7144216000000001</v>
      </c>
      <c r="C39" s="6">
        <v>0.66238409771138396</v>
      </c>
      <c r="D39" s="6">
        <v>0.64700818725956932</v>
      </c>
    </row>
    <row r="40" spans="1:4" x14ac:dyDescent="0.25">
      <c r="A40" s="2" t="s">
        <v>26</v>
      </c>
      <c r="B40" s="6">
        <v>0.49276880000000001</v>
      </c>
      <c r="C40" s="6">
        <v>0.14513800274821134</v>
      </c>
      <c r="D40" s="6">
        <v>1.255983105194782E-2</v>
      </c>
    </row>
    <row r="41" spans="1:4" x14ac:dyDescent="0.25">
      <c r="A41" s="2" t="s">
        <v>26</v>
      </c>
      <c r="B41" s="6">
        <v>1.3003402000000002</v>
      </c>
      <c r="C41" s="6">
        <v>4.5992074814408875E-2</v>
      </c>
      <c r="D41" s="6">
        <v>1.024236251767438E-2</v>
      </c>
    </row>
    <row r="42" spans="1:4" x14ac:dyDescent="0.25">
      <c r="A42" s="2" t="s">
        <v>26</v>
      </c>
      <c r="B42" s="6">
        <v>0.30007117437722419</v>
      </c>
      <c r="C42" s="6">
        <v>0.66715717862455259</v>
      </c>
      <c r="D42" s="6">
        <v>0.59804093196298436</v>
      </c>
    </row>
    <row r="43" spans="1:4" x14ac:dyDescent="0.25">
      <c r="A43" s="2" t="s">
        <v>26</v>
      </c>
      <c r="B43" s="6">
        <v>0.69564601769911505</v>
      </c>
      <c r="C43" s="6">
        <v>0.95754725194332657</v>
      </c>
      <c r="D43" s="6">
        <v>0.62018261082250659</v>
      </c>
    </row>
    <row r="44" spans="1:4" x14ac:dyDescent="0.25">
      <c r="A44" s="2" t="s">
        <v>26</v>
      </c>
      <c r="B44" s="6">
        <v>1.3933818181818185</v>
      </c>
      <c r="C44" s="6">
        <v>0.38451931429446934</v>
      </c>
      <c r="D44" s="6">
        <v>0.25430608054494414</v>
      </c>
    </row>
    <row r="45" spans="1:4" x14ac:dyDescent="0.25">
      <c r="A45" s="2" t="s">
        <v>26</v>
      </c>
      <c r="B45" s="6">
        <v>2.7527636363636363</v>
      </c>
      <c r="C45" s="6">
        <v>0.26800680221583606</v>
      </c>
      <c r="D45" s="6">
        <v>7.8392452917057112E-2</v>
      </c>
    </row>
    <row r="46" spans="1:4" x14ac:dyDescent="0.25">
      <c r="A46" s="2" t="s">
        <v>26</v>
      </c>
      <c r="B46" s="6">
        <v>6.9567777777777788</v>
      </c>
      <c r="C46" s="6">
        <v>0.14175523635778306</v>
      </c>
      <c r="D46" s="6">
        <v>6.7517421913053516E-2</v>
      </c>
    </row>
    <row r="47" spans="1:4" x14ac:dyDescent="0.25">
      <c r="A47" s="2" t="s">
        <v>26</v>
      </c>
      <c r="B47" s="6">
        <v>0.52360000000000007</v>
      </c>
      <c r="C47" s="6">
        <v>0.13263528752810938</v>
      </c>
      <c r="D47" s="6">
        <v>7.5341342662581287E-2</v>
      </c>
    </row>
    <row r="48" spans="1:4" x14ac:dyDescent="0.25">
      <c r="A48" s="2" t="s">
        <v>26</v>
      </c>
      <c r="B48" s="6">
        <v>0.63407960000000008</v>
      </c>
      <c r="C48" s="6">
        <v>0.59963948045264515</v>
      </c>
      <c r="D48" s="6">
        <v>0.43342744284083584</v>
      </c>
    </row>
    <row r="49" spans="1:4" x14ac:dyDescent="0.25">
      <c r="A49" s="2" t="s">
        <v>26</v>
      </c>
      <c r="B49" s="6">
        <v>0.34988380000000002</v>
      </c>
      <c r="C49" s="6">
        <v>0.14568545015269249</v>
      </c>
      <c r="D49" s="6">
        <v>2.6125965935729072E-2</v>
      </c>
    </row>
    <row r="50" spans="1:4" x14ac:dyDescent="0.25">
      <c r="A50" s="2" t="s">
        <v>26</v>
      </c>
      <c r="B50" s="6">
        <v>3.0212604000000005</v>
      </c>
      <c r="C50" s="6">
        <v>6.5598669281523289E-2</v>
      </c>
      <c r="D50" s="6">
        <v>2.2520078302429448E-2</v>
      </c>
    </row>
    <row r="51" spans="1:4" x14ac:dyDescent="0.25">
      <c r="A51" s="2" t="s">
        <v>26</v>
      </c>
      <c r="B51" s="6">
        <v>3.4000000000000002E-2</v>
      </c>
      <c r="C51" s="6">
        <v>0.40721560322971556</v>
      </c>
      <c r="D51" s="6">
        <v>0.19557507099803936</v>
      </c>
    </row>
    <row r="52" spans="1:4" x14ac:dyDescent="0.25">
      <c r="A52" s="2" t="s">
        <v>26</v>
      </c>
      <c r="B52" s="6">
        <v>0.30007117437722419</v>
      </c>
      <c r="C52" s="6">
        <v>0.48448710163951114</v>
      </c>
      <c r="D52" s="6">
        <v>0.10946525488407284</v>
      </c>
    </row>
    <row r="53" spans="1:4" x14ac:dyDescent="0.25">
      <c r="A53" s="2" t="s">
        <v>26</v>
      </c>
      <c r="B53" s="6">
        <v>1.3691071428571431</v>
      </c>
      <c r="C53" s="6">
        <v>0.20122995873140154</v>
      </c>
      <c r="D53" s="6">
        <v>0.14820781113569467</v>
      </c>
    </row>
    <row r="54" spans="1:4" x14ac:dyDescent="0.25">
      <c r="A54" s="2" t="s">
        <v>26</v>
      </c>
      <c r="B54" s="6">
        <v>2.7527636363636363</v>
      </c>
      <c r="C54" s="6">
        <v>0.12041167496677216</v>
      </c>
      <c r="D54" s="6">
        <v>4.6618903227260616E-2</v>
      </c>
    </row>
    <row r="55" spans="1:4" x14ac:dyDescent="0.25">
      <c r="A55" s="2" t="s">
        <v>26</v>
      </c>
      <c r="B55" s="6">
        <v>6.9567777777777788</v>
      </c>
      <c r="C55" s="6">
        <v>3.6384988145035171E-2</v>
      </c>
      <c r="D55" s="6">
        <v>7.2431253083817149E-2</v>
      </c>
    </row>
  </sheetData>
  <sortState ref="F5:G56">
    <sortCondition ref="F5:F5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="85" zoomScaleNormal="85" workbookViewId="0"/>
  </sheetViews>
  <sheetFormatPr defaultRowHeight="15" x14ac:dyDescent="0.25"/>
  <cols>
    <col min="1" max="1" width="9" bestFit="1" customWidth="1"/>
    <col min="2" max="2" width="16.28515625" bestFit="1" customWidth="1"/>
    <col min="3" max="3" width="12" customWidth="1"/>
    <col min="4" max="4" width="15" customWidth="1"/>
    <col min="5" max="5" width="16" bestFit="1" customWidth="1"/>
  </cols>
  <sheetData>
    <row r="1" spans="1:5" x14ac:dyDescent="0.25">
      <c r="A1" t="s">
        <v>74</v>
      </c>
      <c r="B1" t="s">
        <v>66</v>
      </c>
      <c r="C1" t="s">
        <v>67</v>
      </c>
      <c r="D1" t="s">
        <v>68</v>
      </c>
      <c r="E1" t="s">
        <v>75</v>
      </c>
    </row>
    <row r="2" spans="1:5" x14ac:dyDescent="0.25">
      <c r="A2">
        <v>1.7989999999999999</v>
      </c>
      <c r="D2">
        <v>1.9733443800633776</v>
      </c>
    </row>
    <row r="3" spans="1:5" x14ac:dyDescent="0.25">
      <c r="A3">
        <v>2.2639999999999998</v>
      </c>
      <c r="D3">
        <v>2.636624548153736</v>
      </c>
    </row>
    <row r="4" spans="1:5" x14ac:dyDescent="0.25">
      <c r="A4">
        <v>11.805</v>
      </c>
      <c r="B4">
        <v>101.21293547980618</v>
      </c>
      <c r="C4">
        <v>7.9599381580032491E-2</v>
      </c>
      <c r="E4">
        <v>213.55500000000001</v>
      </c>
    </row>
    <row r="5" spans="1:5" x14ac:dyDescent="0.25">
      <c r="A5">
        <v>22.946999999999999</v>
      </c>
      <c r="C5">
        <v>0.60985123690745879</v>
      </c>
      <c r="E5">
        <v>216.42699999999999</v>
      </c>
    </row>
    <row r="6" spans="1:5" x14ac:dyDescent="0.25">
      <c r="A6">
        <v>28.395</v>
      </c>
      <c r="B6">
        <v>112.92423397858759</v>
      </c>
      <c r="C6">
        <v>5.5691095578522191E-2</v>
      </c>
    </row>
    <row r="7" spans="1:5" x14ac:dyDescent="0.25">
      <c r="A7">
        <v>28.584</v>
      </c>
      <c r="B7">
        <v>156.19986767831367</v>
      </c>
      <c r="C7">
        <v>8.0715328475005677E-2</v>
      </c>
    </row>
    <row r="8" spans="1:5" x14ac:dyDescent="0.25">
      <c r="A8">
        <v>29.349</v>
      </c>
      <c r="D8">
        <v>2.6324635290784624</v>
      </c>
    </row>
    <row r="9" spans="1:5" x14ac:dyDescent="0.25">
      <c r="A9">
        <v>30.815000000000001</v>
      </c>
      <c r="C9">
        <v>1.1562791345539902</v>
      </c>
      <c r="E9">
        <v>211.209</v>
      </c>
    </row>
    <row r="10" spans="1:5" x14ac:dyDescent="0.25">
      <c r="A10">
        <v>31.559000000000001</v>
      </c>
      <c r="B10">
        <v>503.1055616319029</v>
      </c>
      <c r="C10">
        <v>1.8553876795958015</v>
      </c>
      <c r="E10">
        <v>208.53700000000001</v>
      </c>
    </row>
    <row r="11" spans="1:5" x14ac:dyDescent="0.25">
      <c r="A11">
        <v>34.866</v>
      </c>
      <c r="D11">
        <v>2.6254418346096009</v>
      </c>
    </row>
    <row r="12" spans="1:5" x14ac:dyDescent="0.25">
      <c r="A12">
        <v>39.798999999999999</v>
      </c>
      <c r="D12">
        <v>2.6345489593295053</v>
      </c>
    </row>
    <row r="13" spans="1:5" x14ac:dyDescent="0.25">
      <c r="A13">
        <v>50.304000000000002</v>
      </c>
      <c r="C13">
        <v>0.57516186319444951</v>
      </c>
      <c r="E13">
        <v>204.518</v>
      </c>
    </row>
    <row r="14" spans="1:5" x14ac:dyDescent="0.25">
      <c r="A14">
        <v>50.631</v>
      </c>
      <c r="B14">
        <v>4.3516182931338738</v>
      </c>
      <c r="C14">
        <v>0.28591403822617029</v>
      </c>
    </row>
    <row r="15" spans="1:5" x14ac:dyDescent="0.25">
      <c r="A15">
        <v>51.021999999999998</v>
      </c>
      <c r="B15">
        <v>13.997282915389635</v>
      </c>
      <c r="C15">
        <v>0.26295749977736682</v>
      </c>
      <c r="E15">
        <v>203.02500000000001</v>
      </c>
    </row>
    <row r="16" spans="1:5" x14ac:dyDescent="0.25">
      <c r="A16">
        <v>60.536000000000001</v>
      </c>
      <c r="D16">
        <v>7.2305421158225185</v>
      </c>
    </row>
    <row r="17" spans="1:5" x14ac:dyDescent="0.25">
      <c r="A17">
        <v>64.489999999999995</v>
      </c>
      <c r="D17">
        <v>5.5152425711586215</v>
      </c>
    </row>
    <row r="18" spans="1:5" x14ac:dyDescent="0.25">
      <c r="A18">
        <v>70.972999999999999</v>
      </c>
      <c r="B18">
        <v>0</v>
      </c>
      <c r="C18">
        <v>6.9688131947744161E-2</v>
      </c>
      <c r="E18">
        <v>195.739</v>
      </c>
    </row>
    <row r="19" spans="1:5" x14ac:dyDescent="0.25">
      <c r="A19">
        <v>73.917000000000002</v>
      </c>
      <c r="D19">
        <v>15.224144800945895</v>
      </c>
    </row>
    <row r="20" spans="1:5" x14ac:dyDescent="0.25">
      <c r="A20">
        <v>74.944000000000003</v>
      </c>
      <c r="B20">
        <v>22.984602237817047</v>
      </c>
      <c r="C20">
        <v>9.0725021633599079E-2</v>
      </c>
    </row>
    <row r="21" spans="1:5" x14ac:dyDescent="0.25">
      <c r="A21">
        <v>75.950999999999993</v>
      </c>
      <c r="C21">
        <v>7.9599381580032491E-2</v>
      </c>
      <c r="E21">
        <v>189.88200000000001</v>
      </c>
    </row>
    <row r="22" spans="1:5" x14ac:dyDescent="0.25">
      <c r="A22">
        <v>80.629000000000005</v>
      </c>
      <c r="B22">
        <v>0</v>
      </c>
      <c r="C22">
        <v>3.0043133418590794E-2</v>
      </c>
      <c r="E22">
        <v>105.033</v>
      </c>
    </row>
    <row r="23" spans="1:5" x14ac:dyDescent="0.25">
      <c r="A23">
        <v>90.617999999999995</v>
      </c>
      <c r="B23">
        <v>2.0987485973909803</v>
      </c>
      <c r="C23">
        <v>3.4998758234734959E-2</v>
      </c>
      <c r="E23">
        <v>92.048000000000002</v>
      </c>
    </row>
    <row r="24" spans="1:5" x14ac:dyDescent="0.25">
      <c r="A24">
        <v>99.49</v>
      </c>
      <c r="B24">
        <v>4.4844953261267513</v>
      </c>
      <c r="C24">
        <v>0.10073471479219247</v>
      </c>
      <c r="E24">
        <v>67.706999999999994</v>
      </c>
    </row>
    <row r="25" spans="1:5" x14ac:dyDescent="0.25">
      <c r="A25">
        <v>100.923</v>
      </c>
      <c r="B25">
        <v>4.2972595069095156</v>
      </c>
      <c r="C25">
        <v>4.4910007867023302E-2</v>
      </c>
      <c r="E25">
        <v>20.138000000000002</v>
      </c>
    </row>
    <row r="26" spans="1:5" x14ac:dyDescent="0.25">
      <c r="A26">
        <v>105.563</v>
      </c>
      <c r="C26">
        <v>5.9776882315455818E-2</v>
      </c>
      <c r="E26">
        <v>40.707000000000001</v>
      </c>
    </row>
    <row r="27" spans="1:5" x14ac:dyDescent="0.25">
      <c r="A27">
        <v>113.294</v>
      </c>
      <c r="B27">
        <v>0.22639040521860271</v>
      </c>
      <c r="C27">
        <v>0.80312060473708158</v>
      </c>
      <c r="E27">
        <v>1.9159999999999999</v>
      </c>
    </row>
    <row r="28" spans="1:5" x14ac:dyDescent="0.25">
      <c r="A28">
        <v>119.68899999999999</v>
      </c>
      <c r="B28">
        <v>5.9642622844565336</v>
      </c>
      <c r="C28">
        <v>6.9688131947744161E-2</v>
      </c>
      <c r="E28">
        <v>11.629</v>
      </c>
    </row>
    <row r="29" spans="1:5" x14ac:dyDescent="0.25">
      <c r="A29">
        <v>140.24</v>
      </c>
      <c r="C29">
        <v>3.4502290479724342</v>
      </c>
      <c r="E29">
        <v>0.66800000000000004</v>
      </c>
    </row>
    <row r="30" spans="1:5" x14ac:dyDescent="0.25">
      <c r="A30">
        <v>140.40700000000001</v>
      </c>
      <c r="B30">
        <v>6.2662555412585288</v>
      </c>
      <c r="C30">
        <v>5.5694018251304263</v>
      </c>
      <c r="E30">
        <v>0.68600000000000005</v>
      </c>
    </row>
    <row r="31" spans="1:5" x14ac:dyDescent="0.25">
      <c r="A31">
        <v>150.209</v>
      </c>
      <c r="B31">
        <v>3.3550405456872858</v>
      </c>
      <c r="C31">
        <v>4.8120745419455631</v>
      </c>
    </row>
    <row r="32" spans="1:5" x14ac:dyDescent="0.25">
      <c r="A32">
        <v>152.98599999999999</v>
      </c>
      <c r="D32">
        <v>17.080827645637847</v>
      </c>
    </row>
    <row r="33" spans="1:5" x14ac:dyDescent="0.25">
      <c r="A33">
        <v>159.37299999999999</v>
      </c>
      <c r="D33">
        <v>19.641994343518473</v>
      </c>
    </row>
    <row r="34" spans="1:5" x14ac:dyDescent="0.25">
      <c r="A34">
        <v>161.14699999999999</v>
      </c>
      <c r="D34">
        <v>18.412132712278371</v>
      </c>
    </row>
    <row r="35" spans="1:5" x14ac:dyDescent="0.25">
      <c r="A35">
        <v>170.40600000000001</v>
      </c>
      <c r="B35">
        <v>3.5483162300405637</v>
      </c>
      <c r="C35">
        <v>5.9844975237490026</v>
      </c>
      <c r="D35">
        <v>17.853723657376886</v>
      </c>
      <c r="E35">
        <v>0.69299999999999995</v>
      </c>
    </row>
    <row r="36" spans="1:5" x14ac:dyDescent="0.25">
      <c r="A36">
        <v>184.505</v>
      </c>
      <c r="D36">
        <v>18.275190455548412</v>
      </c>
    </row>
    <row r="37" spans="1:5" x14ac:dyDescent="0.25">
      <c r="A37">
        <v>199.36600000000001</v>
      </c>
      <c r="B37">
        <v>0</v>
      </c>
      <c r="C37">
        <v>4.8993776667000004</v>
      </c>
      <c r="E37">
        <v>0.64800000000000002</v>
      </c>
    </row>
    <row r="38" spans="1:5" x14ac:dyDescent="0.25">
      <c r="A38">
        <v>225.84299999999999</v>
      </c>
      <c r="D38">
        <v>23.298466863221751</v>
      </c>
    </row>
    <row r="39" spans="1:5" x14ac:dyDescent="0.25">
      <c r="A39">
        <v>250.446</v>
      </c>
      <c r="B39">
        <v>4.816687908608948</v>
      </c>
      <c r="C39">
        <v>7.0768546253768312</v>
      </c>
      <c r="E39">
        <v>0.69599999999999995</v>
      </c>
    </row>
    <row r="40" spans="1:5" x14ac:dyDescent="0.25">
      <c r="A40">
        <v>251.24600000000001</v>
      </c>
      <c r="B40">
        <v>1.5551607351473877</v>
      </c>
      <c r="C40">
        <v>7.4482560399302944</v>
      </c>
      <c r="D40">
        <v>24.993207419318647</v>
      </c>
      <c r="E40">
        <v>0.70599999999999996</v>
      </c>
    </row>
    <row r="41" spans="1:5" x14ac:dyDescent="0.25">
      <c r="A41">
        <v>275.82</v>
      </c>
      <c r="B41">
        <v>0</v>
      </c>
      <c r="C41">
        <v>6.0238251804215812</v>
      </c>
      <c r="D41">
        <v>26.043599788985457</v>
      </c>
    </row>
    <row r="42" spans="1:5" x14ac:dyDescent="0.25">
      <c r="A42">
        <v>299.58199999999999</v>
      </c>
      <c r="B42">
        <v>0</v>
      </c>
      <c r="C42">
        <v>5.198000410576963</v>
      </c>
      <c r="E42">
        <v>0.73299999999999998</v>
      </c>
    </row>
    <row r="43" spans="1:5" x14ac:dyDescent="0.25">
      <c r="A43">
        <v>300.14999999999998</v>
      </c>
      <c r="B43">
        <v>0</v>
      </c>
      <c r="C43">
        <v>3.8719231845072719</v>
      </c>
    </row>
    <row r="44" spans="1:5" x14ac:dyDescent="0.25">
      <c r="A44">
        <v>324.87900000000002</v>
      </c>
      <c r="B44">
        <v>0</v>
      </c>
      <c r="C44">
        <v>2.9317718270689817</v>
      </c>
    </row>
    <row r="45" spans="1:5" x14ac:dyDescent="0.25">
      <c r="A45">
        <v>349.22899999999998</v>
      </c>
      <c r="B45">
        <v>7.6433447922756335</v>
      </c>
      <c r="C45">
        <v>1.4693141599427513</v>
      </c>
    </row>
    <row r="46" spans="1:5" x14ac:dyDescent="0.25">
      <c r="A46">
        <v>379.77199999999999</v>
      </c>
      <c r="B46">
        <v>0</v>
      </c>
      <c r="C46">
        <v>0.32242499757109688</v>
      </c>
      <c r="E46">
        <v>0.76</v>
      </c>
    </row>
    <row r="47" spans="1:5" x14ac:dyDescent="0.25">
      <c r="A47">
        <v>400.476</v>
      </c>
      <c r="B47">
        <v>0</v>
      </c>
      <c r="C47">
        <v>1.0647476364851912E-2</v>
      </c>
      <c r="E47">
        <v>0.74</v>
      </c>
    </row>
    <row r="48" spans="1:5" x14ac:dyDescent="0.25">
      <c r="A48">
        <v>410.84100000000001</v>
      </c>
      <c r="B48">
        <v>2.5819378082741746</v>
      </c>
      <c r="C48">
        <v>2.013188378630245E-2</v>
      </c>
      <c r="E48">
        <v>0.77400000000000002</v>
      </c>
    </row>
    <row r="49" spans="1:5" x14ac:dyDescent="0.25">
      <c r="A49">
        <v>420.65600000000001</v>
      </c>
      <c r="B49">
        <v>4.4542960004465524</v>
      </c>
      <c r="C49">
        <v>3.0938452172576676E-4</v>
      </c>
      <c r="E49">
        <v>0.77800000000000002</v>
      </c>
    </row>
    <row r="50" spans="1:5" x14ac:dyDescent="0.25">
      <c r="A50">
        <v>450.45299999999997</v>
      </c>
      <c r="B50">
        <v>0</v>
      </c>
      <c r="C50">
        <v>0</v>
      </c>
      <c r="E50">
        <v>3.665</v>
      </c>
    </row>
    <row r="51" spans="1:5" x14ac:dyDescent="0.25">
      <c r="A51">
        <v>469.62799999999999</v>
      </c>
      <c r="B51">
        <v>0</v>
      </c>
      <c r="C51">
        <v>0</v>
      </c>
      <c r="E51">
        <v>4.6989999999999998</v>
      </c>
    </row>
    <row r="52" spans="1:5" x14ac:dyDescent="0.25">
      <c r="A52">
        <v>500.58800000000002</v>
      </c>
      <c r="B52">
        <v>2.0383499460305821</v>
      </c>
      <c r="C52">
        <v>3.0938452172576676E-4</v>
      </c>
      <c r="D52">
        <v>42.687668219999999</v>
      </c>
      <c r="E52">
        <v>6.7110000000000003</v>
      </c>
    </row>
    <row r="53" spans="1:5" x14ac:dyDescent="0.25">
      <c r="A53">
        <v>541.13900000000001</v>
      </c>
      <c r="B53">
        <v>0</v>
      </c>
      <c r="C53">
        <v>0</v>
      </c>
      <c r="E53">
        <v>10.327999999999999</v>
      </c>
    </row>
    <row r="54" spans="1:5" x14ac:dyDescent="0.25">
      <c r="A54">
        <v>575.245</v>
      </c>
      <c r="B54">
        <v>0</v>
      </c>
      <c r="C54">
        <v>5.2650093378699397E-3</v>
      </c>
      <c r="E54">
        <v>10.762</v>
      </c>
    </row>
    <row r="55" spans="1:5" x14ac:dyDescent="0.25">
      <c r="A55">
        <v>600.54700000000003</v>
      </c>
      <c r="B55">
        <v>0</v>
      </c>
      <c r="C55">
        <v>0</v>
      </c>
      <c r="E55">
        <v>14.709</v>
      </c>
    </row>
    <row r="56" spans="1:5" x14ac:dyDescent="0.25">
      <c r="A56">
        <v>651.30399999999997</v>
      </c>
      <c r="B56">
        <v>0</v>
      </c>
      <c r="C56">
        <v>0</v>
      </c>
      <c r="E56">
        <v>19.07</v>
      </c>
    </row>
    <row r="57" spans="1:5" x14ac:dyDescent="0.25">
      <c r="A57">
        <v>700.18399999999997</v>
      </c>
      <c r="B57">
        <v>0.40758635929980203</v>
      </c>
      <c r="C57">
        <v>0</v>
      </c>
      <c r="D57">
        <v>45.730843620988686</v>
      </c>
      <c r="E57">
        <v>20.655000000000001</v>
      </c>
    </row>
    <row r="58" spans="1:5" x14ac:dyDescent="0.25">
      <c r="A58">
        <v>800.72900000000004</v>
      </c>
      <c r="C58">
        <v>0</v>
      </c>
      <c r="E58">
        <v>29.106000000000002</v>
      </c>
    </row>
    <row r="59" spans="1:5" x14ac:dyDescent="0.25">
      <c r="A59">
        <v>901.49800000000005</v>
      </c>
      <c r="B59">
        <v>0</v>
      </c>
      <c r="C59">
        <v>0</v>
      </c>
      <c r="D59">
        <v>44.932911451241417</v>
      </c>
      <c r="E59">
        <v>37.182000000000002</v>
      </c>
    </row>
    <row r="60" spans="1:5" x14ac:dyDescent="0.25">
      <c r="A60">
        <v>1001.001</v>
      </c>
      <c r="B60">
        <v>5.1126413002749045</v>
      </c>
      <c r="C60">
        <v>3.0938452172576676E-4</v>
      </c>
      <c r="D60">
        <v>44.059297231579144</v>
      </c>
      <c r="E60">
        <v>47.917499999999997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/>
  </sheetViews>
  <sheetFormatPr defaultRowHeight="15" x14ac:dyDescent="0.25"/>
  <cols>
    <col min="2" max="2" width="13.42578125" customWidth="1"/>
    <col min="3" max="3" width="12.85546875" customWidth="1"/>
    <col min="5" max="5" width="11.7109375" bestFit="1" customWidth="1"/>
    <col min="6" max="6" width="12.28515625" bestFit="1" customWidth="1"/>
    <col min="7" max="7" width="16" bestFit="1" customWidth="1"/>
  </cols>
  <sheetData>
    <row r="1" spans="1:7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75</v>
      </c>
    </row>
    <row r="2" spans="1:7" x14ac:dyDescent="0.25">
      <c r="A2">
        <v>18.688199999999998</v>
      </c>
      <c r="B2">
        <v>-104.41674</v>
      </c>
      <c r="C2">
        <v>9.0609999999999999</v>
      </c>
      <c r="D2">
        <v>2.2321393383019874</v>
      </c>
      <c r="F2">
        <v>0.62150000000000005</v>
      </c>
      <c r="G2">
        <v>203.66081</v>
      </c>
    </row>
    <row r="3" spans="1:7" x14ac:dyDescent="0.25">
      <c r="A3">
        <v>18.689160000000001</v>
      </c>
      <c r="B3">
        <v>-104.41596</v>
      </c>
      <c r="C3">
        <v>9.7200000000000006</v>
      </c>
      <c r="E3">
        <v>0</v>
      </c>
      <c r="F3">
        <v>0.6925</v>
      </c>
      <c r="G3">
        <v>202.10028</v>
      </c>
    </row>
    <row r="4" spans="1:7" x14ac:dyDescent="0.25">
      <c r="A4">
        <v>18.688410000000001</v>
      </c>
      <c r="B4">
        <v>-104.41636</v>
      </c>
      <c r="C4">
        <v>10.236000000000001</v>
      </c>
      <c r="G4">
        <v>203.71143000000001</v>
      </c>
    </row>
    <row r="5" spans="1:7" x14ac:dyDescent="0.25">
      <c r="A5">
        <v>18.688420000000001</v>
      </c>
      <c r="B5">
        <v>-104.41634000000001</v>
      </c>
      <c r="C5">
        <v>10.343999999999999</v>
      </c>
      <c r="G5">
        <v>203.07749999999999</v>
      </c>
    </row>
    <row r="6" spans="1:7" x14ac:dyDescent="0.25">
      <c r="A6">
        <v>18.688420000000001</v>
      </c>
      <c r="B6">
        <v>-104.41636</v>
      </c>
      <c r="C6">
        <v>10.382999999999999</v>
      </c>
      <c r="D6">
        <v>6.9177461501376998</v>
      </c>
      <c r="E6">
        <v>0</v>
      </c>
      <c r="F6">
        <v>0.61749999999999994</v>
      </c>
      <c r="G6">
        <v>201.70796000000001</v>
      </c>
    </row>
    <row r="7" spans="1:7" x14ac:dyDescent="0.25">
      <c r="A7">
        <v>18.688220000000001</v>
      </c>
      <c r="B7">
        <v>-104.41674</v>
      </c>
      <c r="C7">
        <v>28.097000000000001</v>
      </c>
      <c r="D7">
        <v>7.1108959340632261</v>
      </c>
      <c r="E7">
        <v>0.02</v>
      </c>
      <c r="F7">
        <v>1.597</v>
      </c>
      <c r="G7">
        <v>191.41480999999999</v>
      </c>
    </row>
    <row r="8" spans="1:7" x14ac:dyDescent="0.25">
      <c r="A8">
        <v>18.688199999999998</v>
      </c>
      <c r="B8">
        <v>-104.41674</v>
      </c>
      <c r="C8">
        <v>28.114999999999998</v>
      </c>
      <c r="G8">
        <v>192.45455000000001</v>
      </c>
    </row>
    <row r="9" spans="1:7" x14ac:dyDescent="0.25">
      <c r="A9">
        <v>18.688199999999998</v>
      </c>
      <c r="B9">
        <v>-104.41674</v>
      </c>
      <c r="C9">
        <v>28.181999999999999</v>
      </c>
      <c r="G9">
        <v>192.38570000000001</v>
      </c>
    </row>
    <row r="10" spans="1:7" x14ac:dyDescent="0.25">
      <c r="A10">
        <v>18.68854</v>
      </c>
      <c r="B10">
        <v>-104.41634000000001</v>
      </c>
      <c r="C10">
        <v>30.138000000000002</v>
      </c>
      <c r="G10">
        <v>112.90694000000001</v>
      </c>
    </row>
    <row r="11" spans="1:7" x14ac:dyDescent="0.25">
      <c r="A11">
        <v>18.688559999999999</v>
      </c>
      <c r="B11">
        <v>-104.41634000000001</v>
      </c>
      <c r="C11">
        <v>30.437000000000001</v>
      </c>
      <c r="G11">
        <v>113.50073</v>
      </c>
    </row>
    <row r="12" spans="1:7" x14ac:dyDescent="0.25">
      <c r="A12">
        <v>18.688559999999999</v>
      </c>
      <c r="B12">
        <v>-104.41632</v>
      </c>
      <c r="C12">
        <v>30.553999999999998</v>
      </c>
      <c r="D12">
        <v>156.16266459407299</v>
      </c>
      <c r="E12">
        <v>0.28999999999999998</v>
      </c>
      <c r="F12">
        <v>10.2545</v>
      </c>
      <c r="G12">
        <v>112.49164</v>
      </c>
    </row>
    <row r="13" spans="1:7" x14ac:dyDescent="0.25">
      <c r="A13">
        <v>18.689109999999999</v>
      </c>
      <c r="B13">
        <v>-104.4161</v>
      </c>
      <c r="C13">
        <v>33.668999999999997</v>
      </c>
      <c r="D13">
        <v>125.02262503827137</v>
      </c>
      <c r="E13">
        <v>0.2</v>
      </c>
      <c r="F13">
        <v>12.5265</v>
      </c>
      <c r="G13">
        <v>98.191760000000002</v>
      </c>
    </row>
    <row r="14" spans="1:7" x14ac:dyDescent="0.25">
      <c r="A14">
        <v>18.68826</v>
      </c>
      <c r="B14">
        <v>-104.41672</v>
      </c>
      <c r="C14">
        <v>40.957000000000001</v>
      </c>
      <c r="G14">
        <v>48.524709999999999</v>
      </c>
    </row>
    <row r="15" spans="1:7" x14ac:dyDescent="0.25">
      <c r="A15">
        <v>18.68826</v>
      </c>
      <c r="B15">
        <v>-104.41672</v>
      </c>
      <c r="C15">
        <v>41.040999999999997</v>
      </c>
      <c r="D15">
        <v>3.4220799714144849</v>
      </c>
      <c r="E15">
        <v>0.16</v>
      </c>
      <c r="F15">
        <v>20.165499999999998</v>
      </c>
      <c r="G15">
        <v>49.755249999999997</v>
      </c>
    </row>
    <row r="16" spans="1:7" x14ac:dyDescent="0.25">
      <c r="A16">
        <v>18.68824</v>
      </c>
      <c r="B16">
        <v>-104.41672</v>
      </c>
      <c r="C16">
        <v>41.322000000000003</v>
      </c>
      <c r="G16">
        <v>50.218589999999999</v>
      </c>
    </row>
    <row r="17" spans="1:7" x14ac:dyDescent="0.25">
      <c r="A17">
        <v>18.689019999999999</v>
      </c>
      <c r="B17">
        <v>-104.41641</v>
      </c>
      <c r="C17">
        <v>41.805999999999997</v>
      </c>
      <c r="D17">
        <v>20.686566461398851</v>
      </c>
      <c r="E17">
        <v>0.18</v>
      </c>
      <c r="F17">
        <v>20.2395</v>
      </c>
      <c r="G17">
        <v>45.656739999999999</v>
      </c>
    </row>
    <row r="18" spans="1:7" x14ac:dyDescent="0.25">
      <c r="A18">
        <v>18.688659999999999</v>
      </c>
      <c r="B18">
        <v>-104.41625999999999</v>
      </c>
      <c r="C18">
        <v>45.691000000000003</v>
      </c>
      <c r="D18">
        <v>28.866114900315601</v>
      </c>
      <c r="E18">
        <v>0.08</v>
      </c>
      <c r="F18">
        <v>19.084500000000002</v>
      </c>
      <c r="G18">
        <v>52.946339999999999</v>
      </c>
    </row>
    <row r="19" spans="1:7" x14ac:dyDescent="0.25">
      <c r="A19">
        <v>18.688659999999999</v>
      </c>
      <c r="B19">
        <v>-104.41628</v>
      </c>
      <c r="C19">
        <v>45.889000000000003</v>
      </c>
      <c r="G19">
        <v>54.636600000000001</v>
      </c>
    </row>
    <row r="20" spans="1:7" x14ac:dyDescent="0.25">
      <c r="A20">
        <v>18.688659999999999</v>
      </c>
      <c r="B20">
        <v>-104.41625999999999</v>
      </c>
      <c r="C20">
        <v>46.182000000000002</v>
      </c>
      <c r="G20">
        <v>54.763930000000002</v>
      </c>
    </row>
    <row r="21" spans="1:7" x14ac:dyDescent="0.25">
      <c r="A21">
        <v>18.688279999999999</v>
      </c>
      <c r="B21">
        <v>-104.41672</v>
      </c>
      <c r="C21">
        <v>52.529000000000003</v>
      </c>
      <c r="D21">
        <v>0</v>
      </c>
      <c r="F21">
        <v>23.875</v>
      </c>
      <c r="G21">
        <v>16.848659999999999</v>
      </c>
    </row>
    <row r="22" spans="1:7" x14ac:dyDescent="0.25">
      <c r="A22">
        <v>18.688279999999999</v>
      </c>
      <c r="B22">
        <v>-104.41672</v>
      </c>
      <c r="C22">
        <v>52.74</v>
      </c>
      <c r="G22">
        <v>16.367920000000002</v>
      </c>
    </row>
    <row r="23" spans="1:7" x14ac:dyDescent="0.25">
      <c r="A23">
        <v>18.68826</v>
      </c>
      <c r="B23">
        <v>-104.41672</v>
      </c>
      <c r="C23">
        <v>56.512999999999998</v>
      </c>
      <c r="G23">
        <v>12.53683</v>
      </c>
    </row>
    <row r="24" spans="1:7" x14ac:dyDescent="0.25">
      <c r="A24">
        <v>18.68826</v>
      </c>
      <c r="B24">
        <v>-104.41672</v>
      </c>
      <c r="C24">
        <v>56.576999999999998</v>
      </c>
      <c r="G24">
        <v>14.233230000000001</v>
      </c>
    </row>
    <row r="25" spans="1:7" x14ac:dyDescent="0.25">
      <c r="A25">
        <v>18.68826</v>
      </c>
      <c r="B25">
        <v>-104.41672</v>
      </c>
      <c r="C25">
        <v>56.947000000000003</v>
      </c>
      <c r="D25">
        <v>0</v>
      </c>
      <c r="F25">
        <v>24.683999999999997</v>
      </c>
      <c r="G25">
        <v>14.37744</v>
      </c>
    </row>
    <row r="26" spans="1:7" x14ac:dyDescent="0.25">
      <c r="A26">
        <v>18.688780000000001</v>
      </c>
      <c r="B26">
        <v>-104.41606</v>
      </c>
      <c r="C26">
        <v>65.073999999999998</v>
      </c>
      <c r="D26">
        <v>0</v>
      </c>
      <c r="E26">
        <v>0</v>
      </c>
      <c r="F26">
        <v>26.456499999999998</v>
      </c>
      <c r="G26">
        <v>3.8245300000000002</v>
      </c>
    </row>
    <row r="27" spans="1:7" x14ac:dyDescent="0.25">
      <c r="A27">
        <v>18.68826</v>
      </c>
      <c r="B27">
        <v>-104.41672</v>
      </c>
      <c r="C27">
        <v>65.445999999999998</v>
      </c>
      <c r="D27">
        <v>0</v>
      </c>
      <c r="E27">
        <v>0.04</v>
      </c>
      <c r="F27">
        <v>26.227499999999999</v>
      </c>
      <c r="G27">
        <v>2.2941400000000001</v>
      </c>
    </row>
    <row r="28" spans="1:7" x14ac:dyDescent="0.25">
      <c r="A28">
        <v>18.68826</v>
      </c>
      <c r="B28">
        <v>-104.41672</v>
      </c>
      <c r="C28">
        <v>65.620999999999995</v>
      </c>
      <c r="G28">
        <v>2.33257</v>
      </c>
    </row>
    <row r="29" spans="1:7" x14ac:dyDescent="0.25">
      <c r="A29">
        <v>18.688939999999999</v>
      </c>
      <c r="B29">
        <v>-104.41670000000001</v>
      </c>
      <c r="C29">
        <v>70.959999999999994</v>
      </c>
      <c r="D29">
        <v>0</v>
      </c>
      <c r="E29">
        <v>0.1</v>
      </c>
      <c r="F29">
        <v>26.630499999999998</v>
      </c>
      <c r="G29">
        <v>2.69848</v>
      </c>
    </row>
    <row r="30" spans="1:7" x14ac:dyDescent="0.25">
      <c r="A30">
        <v>18.688759999999998</v>
      </c>
      <c r="B30">
        <v>-104.41607999999999</v>
      </c>
      <c r="C30">
        <v>74.739999999999995</v>
      </c>
      <c r="D30">
        <v>0</v>
      </c>
      <c r="E30">
        <v>0.12</v>
      </c>
      <c r="F30">
        <v>26.450999999999997</v>
      </c>
      <c r="G30">
        <v>1.4493199999999999</v>
      </c>
    </row>
    <row r="31" spans="1:7" x14ac:dyDescent="0.25">
      <c r="A31">
        <v>18.688859999999998</v>
      </c>
      <c r="B31">
        <v>-104.41613</v>
      </c>
      <c r="C31">
        <v>78.266999999999996</v>
      </c>
      <c r="D31">
        <v>0</v>
      </c>
      <c r="E31">
        <v>0.04</v>
      </c>
      <c r="F31">
        <v>26.01</v>
      </c>
      <c r="G31">
        <v>0.98575999999999997</v>
      </c>
    </row>
    <row r="32" spans="1:7" x14ac:dyDescent="0.25">
      <c r="A32">
        <v>18.68882</v>
      </c>
      <c r="B32">
        <v>-104.41614</v>
      </c>
      <c r="C32">
        <v>78.870999999999995</v>
      </c>
      <c r="G32">
        <v>0.97968999999999995</v>
      </c>
    </row>
    <row r="33" spans="1:7" x14ac:dyDescent="0.25">
      <c r="A33">
        <v>18.688839999999999</v>
      </c>
      <c r="B33">
        <v>-104.41612000000001</v>
      </c>
      <c r="C33">
        <v>78.932000000000002</v>
      </c>
      <c r="G33">
        <v>0.99273</v>
      </c>
    </row>
    <row r="34" spans="1:7" x14ac:dyDescent="0.25">
      <c r="A34">
        <v>18.688279999999999</v>
      </c>
      <c r="B34">
        <v>-104.41672</v>
      </c>
      <c r="C34">
        <v>84.683000000000007</v>
      </c>
      <c r="D34">
        <v>0</v>
      </c>
      <c r="E34">
        <v>1.4</v>
      </c>
      <c r="F34">
        <v>23.788000000000004</v>
      </c>
      <c r="G34">
        <v>1.02321</v>
      </c>
    </row>
    <row r="35" spans="1:7" x14ac:dyDescent="0.25">
      <c r="A35">
        <v>18.68872</v>
      </c>
      <c r="B35">
        <v>-104.41606</v>
      </c>
      <c r="C35">
        <v>88.179000000000002</v>
      </c>
      <c r="D35">
        <v>0</v>
      </c>
      <c r="E35">
        <v>1.28</v>
      </c>
      <c r="F35">
        <v>24.215</v>
      </c>
      <c r="G35">
        <v>1.0359799999999999</v>
      </c>
    </row>
    <row r="36" spans="1:7" x14ac:dyDescent="0.25">
      <c r="A36">
        <v>18.688839999999999</v>
      </c>
      <c r="B36">
        <v>-104.4169</v>
      </c>
      <c r="C36">
        <v>90.558000000000007</v>
      </c>
      <c r="D36">
        <v>0</v>
      </c>
      <c r="E36">
        <v>0.37</v>
      </c>
      <c r="F36">
        <v>25.7195</v>
      </c>
      <c r="G36">
        <v>1.1084000000000001</v>
      </c>
    </row>
    <row r="37" spans="1:7" x14ac:dyDescent="0.25">
      <c r="A37">
        <v>18.689119999999999</v>
      </c>
      <c r="B37">
        <v>-104.41571999999999</v>
      </c>
      <c r="C37">
        <v>100.40300000000001</v>
      </c>
      <c r="D37">
        <v>0</v>
      </c>
      <c r="E37">
        <v>3.26</v>
      </c>
      <c r="F37">
        <v>22.243499999999997</v>
      </c>
      <c r="G37">
        <v>1.0148999999999999</v>
      </c>
    </row>
    <row r="38" spans="1:7" x14ac:dyDescent="0.25">
      <c r="A38">
        <v>18.68881</v>
      </c>
      <c r="B38">
        <v>-104.41694</v>
      </c>
      <c r="C38">
        <v>101.54300000000001</v>
      </c>
      <c r="D38">
        <v>0</v>
      </c>
      <c r="E38">
        <v>1.92</v>
      </c>
      <c r="F38">
        <v>23.588000000000001</v>
      </c>
      <c r="G38">
        <v>1.1444300000000001</v>
      </c>
    </row>
    <row r="39" spans="1:7" x14ac:dyDescent="0.25">
      <c r="A39">
        <v>18.688300000000002</v>
      </c>
      <c r="B39">
        <v>-104.41672</v>
      </c>
      <c r="C39">
        <v>107.848</v>
      </c>
      <c r="G39">
        <v>1.0373699999999999</v>
      </c>
    </row>
    <row r="40" spans="1:7" x14ac:dyDescent="0.25">
      <c r="A40">
        <v>18.688300000000002</v>
      </c>
      <c r="B40">
        <v>-104.41670999999999</v>
      </c>
      <c r="C40">
        <v>108</v>
      </c>
      <c r="D40">
        <v>0</v>
      </c>
      <c r="F40">
        <v>25.08</v>
      </c>
      <c r="G40">
        <v>1.0524100000000001</v>
      </c>
    </row>
    <row r="41" spans="1:7" x14ac:dyDescent="0.25">
      <c r="A41">
        <v>18.6892</v>
      </c>
      <c r="B41">
        <v>-104.41562</v>
      </c>
      <c r="C41">
        <v>119.31399999999999</v>
      </c>
      <c r="D41">
        <v>8.7199026162283992</v>
      </c>
      <c r="E41">
        <v>3.86</v>
      </c>
      <c r="F41">
        <v>22.4175</v>
      </c>
      <c r="G41">
        <v>1.0239799999999999</v>
      </c>
    </row>
    <row r="42" spans="1:7" x14ac:dyDescent="0.25">
      <c r="A42">
        <v>18.688739999999999</v>
      </c>
      <c r="B42">
        <v>-104.41604</v>
      </c>
      <c r="C42">
        <v>120.22499999999999</v>
      </c>
      <c r="D42">
        <v>0</v>
      </c>
      <c r="E42">
        <v>4.3</v>
      </c>
      <c r="F42">
        <v>22.916</v>
      </c>
      <c r="G42">
        <v>1.0779799999999999</v>
      </c>
    </row>
    <row r="43" spans="1:7" x14ac:dyDescent="0.25">
      <c r="A43">
        <v>18.688780000000001</v>
      </c>
      <c r="B43">
        <v>-104.41694</v>
      </c>
      <c r="C43">
        <v>120.767</v>
      </c>
      <c r="D43">
        <v>2.2442111997973306</v>
      </c>
      <c r="E43">
        <v>3.83</v>
      </c>
      <c r="F43">
        <v>22.509500000000003</v>
      </c>
      <c r="G43">
        <v>1.29541</v>
      </c>
    </row>
    <row r="44" spans="1:7" x14ac:dyDescent="0.25">
      <c r="A44">
        <v>18.68928</v>
      </c>
      <c r="B44">
        <v>-104.41553999999999</v>
      </c>
      <c r="C44">
        <v>140.84700000000001</v>
      </c>
      <c r="D44">
        <v>0</v>
      </c>
      <c r="E44">
        <v>4.33</v>
      </c>
      <c r="F44">
        <v>22.533999999999999</v>
      </c>
      <c r="G44">
        <v>1.0159199999999999</v>
      </c>
    </row>
    <row r="45" spans="1:7" x14ac:dyDescent="0.25">
      <c r="A45">
        <v>18.689360000000001</v>
      </c>
      <c r="B45">
        <v>-104.4156</v>
      </c>
      <c r="C45">
        <v>159.833</v>
      </c>
      <c r="D45">
        <v>9.7960228409561996</v>
      </c>
      <c r="E45">
        <v>3.26</v>
      </c>
      <c r="F45">
        <v>23.68</v>
      </c>
      <c r="G45">
        <v>1.0508200000000001</v>
      </c>
    </row>
    <row r="46" spans="1:7" x14ac:dyDescent="0.25">
      <c r="A46">
        <v>18.689440000000001</v>
      </c>
      <c r="B46">
        <v>-104.41567999999999</v>
      </c>
      <c r="C46">
        <v>179.82499999999999</v>
      </c>
      <c r="D46">
        <v>0</v>
      </c>
      <c r="E46">
        <v>3.09</v>
      </c>
      <c r="F46">
        <v>23.849</v>
      </c>
      <c r="G46">
        <v>1.07074</v>
      </c>
    </row>
    <row r="47" spans="1:7" x14ac:dyDescent="0.25">
      <c r="A47">
        <v>18.689520000000002</v>
      </c>
      <c r="B47">
        <v>-104.41567999999999</v>
      </c>
      <c r="C47">
        <v>199.95099999999999</v>
      </c>
      <c r="D47">
        <v>0</v>
      </c>
      <c r="E47">
        <v>2.71</v>
      </c>
      <c r="F47">
        <v>23.646499999999996</v>
      </c>
      <c r="G47">
        <v>1.09433</v>
      </c>
    </row>
    <row r="48" spans="1:7" x14ac:dyDescent="0.25">
      <c r="A48">
        <v>18.688739999999999</v>
      </c>
      <c r="B48">
        <v>-104.41604</v>
      </c>
      <c r="C48">
        <v>200.51900000000001</v>
      </c>
      <c r="D48">
        <v>0</v>
      </c>
      <c r="E48">
        <v>2.81</v>
      </c>
      <c r="F48">
        <v>23.772500000000004</v>
      </c>
      <c r="G48">
        <v>1.2030700000000001</v>
      </c>
    </row>
    <row r="49" spans="1:7" x14ac:dyDescent="0.25">
      <c r="A49">
        <v>18.688359999999999</v>
      </c>
      <c r="B49">
        <v>-104.41670999999999</v>
      </c>
      <c r="C49">
        <v>201.18199999999999</v>
      </c>
      <c r="D49">
        <v>0</v>
      </c>
      <c r="E49">
        <v>2.71</v>
      </c>
      <c r="F49">
        <v>22.883499999999998</v>
      </c>
      <c r="G49">
        <v>1.1400999999999999</v>
      </c>
    </row>
    <row r="50" spans="1:7" x14ac:dyDescent="0.25">
      <c r="A50">
        <v>18.688759999999998</v>
      </c>
      <c r="B50">
        <v>-104.41668</v>
      </c>
      <c r="C50">
        <v>250.41499999999999</v>
      </c>
      <c r="D50">
        <v>0</v>
      </c>
      <c r="E50">
        <v>1.49</v>
      </c>
      <c r="F50">
        <v>23.796000000000003</v>
      </c>
      <c r="G50">
        <v>1.7159199999999999</v>
      </c>
    </row>
    <row r="51" spans="1:7" x14ac:dyDescent="0.25">
      <c r="A51">
        <v>18.689679999999999</v>
      </c>
      <c r="B51">
        <v>-104.4157</v>
      </c>
      <c r="C51">
        <v>300.49299999999999</v>
      </c>
      <c r="D51">
        <v>0</v>
      </c>
      <c r="E51">
        <v>1.05</v>
      </c>
      <c r="F51">
        <v>24.6325</v>
      </c>
      <c r="G51">
        <v>1.1443700000000001</v>
      </c>
    </row>
    <row r="52" spans="1:7" x14ac:dyDescent="0.25">
      <c r="A52">
        <v>18.689820000000001</v>
      </c>
      <c r="B52">
        <v>-104.41562</v>
      </c>
      <c r="C52">
        <v>400.327</v>
      </c>
      <c r="D52">
        <v>0</v>
      </c>
      <c r="E52">
        <v>0</v>
      </c>
      <c r="F52">
        <v>31.72</v>
      </c>
      <c r="G52">
        <v>1.2589699999999999</v>
      </c>
    </row>
    <row r="53" spans="1:7" x14ac:dyDescent="0.25">
      <c r="A53">
        <v>18.688759999999998</v>
      </c>
      <c r="B53">
        <v>-104.41602</v>
      </c>
      <c r="C53">
        <v>500.14699999999999</v>
      </c>
      <c r="D53">
        <v>0</v>
      </c>
      <c r="F53">
        <v>36.323</v>
      </c>
      <c r="G53">
        <v>1.43489</v>
      </c>
    </row>
    <row r="54" spans="1:7" x14ac:dyDescent="0.25">
      <c r="A54">
        <v>18.689979999999998</v>
      </c>
      <c r="B54">
        <v>-104.41552</v>
      </c>
      <c r="C54">
        <v>500.80799999999999</v>
      </c>
      <c r="D54">
        <v>0</v>
      </c>
      <c r="E54">
        <v>0</v>
      </c>
      <c r="F54">
        <v>37.177999999999997</v>
      </c>
      <c r="G54">
        <v>1.2777099999999999</v>
      </c>
    </row>
    <row r="55" spans="1:7" x14ac:dyDescent="0.25">
      <c r="A55">
        <v>18.688379999999999</v>
      </c>
      <c r="B55">
        <v>-104.41668</v>
      </c>
      <c r="C55">
        <v>548.45799999999997</v>
      </c>
      <c r="D55">
        <v>0</v>
      </c>
      <c r="E55">
        <v>0.06</v>
      </c>
      <c r="F55">
        <v>38.281999999999996</v>
      </c>
      <c r="G55">
        <v>1.42937</v>
      </c>
    </row>
    <row r="56" spans="1:7" x14ac:dyDescent="0.25">
      <c r="A56">
        <v>18.69022</v>
      </c>
      <c r="B56">
        <v>-104.41549999999999</v>
      </c>
      <c r="C56">
        <v>599.87300000000005</v>
      </c>
      <c r="D56">
        <v>0</v>
      </c>
      <c r="E56">
        <v>0</v>
      </c>
      <c r="F56">
        <v>40.679500000000004</v>
      </c>
      <c r="G56">
        <v>1.31795</v>
      </c>
    </row>
    <row r="57" spans="1:7" x14ac:dyDescent="0.25">
      <c r="A57">
        <v>18.688479999999998</v>
      </c>
      <c r="B57">
        <v>-104.41661999999999</v>
      </c>
      <c r="C57">
        <v>649.59400000000005</v>
      </c>
      <c r="D57">
        <v>0</v>
      </c>
      <c r="E57">
        <v>0</v>
      </c>
      <c r="F57">
        <v>41.277500000000003</v>
      </c>
      <c r="G57">
        <v>1.5919300000000001</v>
      </c>
    </row>
    <row r="58" spans="1:7" x14ac:dyDescent="0.25">
      <c r="A58">
        <v>18.690439999999999</v>
      </c>
      <c r="B58">
        <v>-104.4153</v>
      </c>
      <c r="C58">
        <v>699.59400000000005</v>
      </c>
      <c r="D58">
        <v>0</v>
      </c>
      <c r="E58">
        <v>0</v>
      </c>
      <c r="F58">
        <v>43.849000000000004</v>
      </c>
      <c r="G58">
        <v>1.6906600000000001</v>
      </c>
    </row>
    <row r="59" spans="1:7" x14ac:dyDescent="0.25">
      <c r="A59">
        <v>18.688700000000001</v>
      </c>
      <c r="B59">
        <v>-104.41607999999999</v>
      </c>
      <c r="C59">
        <v>750.32399999999996</v>
      </c>
      <c r="D59">
        <v>0</v>
      </c>
      <c r="E59">
        <v>0.1</v>
      </c>
      <c r="F59">
        <v>44.396000000000001</v>
      </c>
      <c r="G59">
        <v>2.1012400000000002</v>
      </c>
    </row>
    <row r="60" spans="1:7" x14ac:dyDescent="0.25">
      <c r="A60">
        <v>18.69059</v>
      </c>
      <c r="B60">
        <v>-104.41512</v>
      </c>
      <c r="C60">
        <v>800.12699999999995</v>
      </c>
      <c r="D60">
        <v>1.3405461392886999</v>
      </c>
      <c r="E60">
        <v>0</v>
      </c>
      <c r="F60">
        <v>45.454999999999998</v>
      </c>
      <c r="G60">
        <v>2.6122399999999999</v>
      </c>
    </row>
    <row r="61" spans="1:7" x14ac:dyDescent="0.25">
      <c r="A61">
        <v>18.688500000000001</v>
      </c>
      <c r="B61">
        <v>-104.41664</v>
      </c>
      <c r="C61">
        <v>850.51700000000005</v>
      </c>
      <c r="D61">
        <v>0</v>
      </c>
      <c r="E61">
        <v>0</v>
      </c>
      <c r="F61">
        <v>45.722499999999997</v>
      </c>
      <c r="G61">
        <v>4.3634300000000001</v>
      </c>
    </row>
    <row r="62" spans="1:7" x14ac:dyDescent="0.25">
      <c r="A62">
        <v>18.68844</v>
      </c>
      <c r="B62">
        <v>-104.41665999999999</v>
      </c>
      <c r="C62">
        <v>951.37800000000004</v>
      </c>
      <c r="D62">
        <v>0</v>
      </c>
      <c r="E62">
        <v>0</v>
      </c>
      <c r="F62">
        <v>46.335999999999999</v>
      </c>
      <c r="G62">
        <v>8.8523499999999995</v>
      </c>
    </row>
    <row r="63" spans="1:7" x14ac:dyDescent="0.25">
      <c r="A63">
        <v>18.688559999999999</v>
      </c>
      <c r="B63">
        <v>-104.41614</v>
      </c>
      <c r="C63">
        <v>998.12</v>
      </c>
      <c r="D63">
        <v>0</v>
      </c>
      <c r="E63">
        <v>0</v>
      </c>
      <c r="F63">
        <v>46.3215</v>
      </c>
      <c r="G63">
        <v>11.73204</v>
      </c>
    </row>
    <row r="64" spans="1:7" x14ac:dyDescent="0.25">
      <c r="A64">
        <v>18.688410000000001</v>
      </c>
      <c r="B64">
        <v>-104.41665999999999</v>
      </c>
      <c r="C64">
        <v>1000.039</v>
      </c>
      <c r="D64">
        <v>0</v>
      </c>
      <c r="E64">
        <v>0.06</v>
      </c>
      <c r="F64">
        <v>46.750499999999995</v>
      </c>
      <c r="G64">
        <v>12.07727</v>
      </c>
    </row>
    <row r="65" spans="1:7" x14ac:dyDescent="0.25">
      <c r="A65">
        <v>18.688420000000001</v>
      </c>
      <c r="B65">
        <v>-104.41624</v>
      </c>
      <c r="C65">
        <v>1299.1120000000001</v>
      </c>
      <c r="D65">
        <v>0</v>
      </c>
      <c r="E65">
        <v>0.06</v>
      </c>
      <c r="F65">
        <v>46.047499999999999</v>
      </c>
      <c r="G65">
        <v>36.960729999999998</v>
      </c>
    </row>
    <row r="66" spans="1:7" x14ac:dyDescent="0.25">
      <c r="A66">
        <v>18.688700000000001</v>
      </c>
      <c r="B66">
        <v>-104.41646</v>
      </c>
      <c r="C66">
        <v>1483.38</v>
      </c>
      <c r="D66">
        <v>0</v>
      </c>
      <c r="E66">
        <v>0</v>
      </c>
      <c r="F66">
        <v>44.893000000000001</v>
      </c>
      <c r="G66">
        <v>51.39911</v>
      </c>
    </row>
    <row r="67" spans="1:7" x14ac:dyDescent="0.25">
      <c r="A67">
        <v>18.68852</v>
      </c>
      <c r="B67">
        <v>-104.41668</v>
      </c>
      <c r="C67">
        <v>1599.039</v>
      </c>
      <c r="D67">
        <v>0</v>
      </c>
      <c r="E67">
        <v>0</v>
      </c>
      <c r="F67">
        <v>44.680500000000002</v>
      </c>
      <c r="G67">
        <v>57.817219999999999</v>
      </c>
    </row>
    <row r="68" spans="1:7" x14ac:dyDescent="0.25">
      <c r="A68">
        <v>18.68824</v>
      </c>
      <c r="B68">
        <v>-104.41636</v>
      </c>
      <c r="C68">
        <v>2001.752</v>
      </c>
      <c r="D68">
        <v>0</v>
      </c>
      <c r="E68">
        <v>0.04</v>
      </c>
      <c r="F68">
        <v>42.389000000000003</v>
      </c>
      <c r="G68">
        <v>84.614090000000004</v>
      </c>
    </row>
  </sheetData>
  <sortState ref="A2:G69">
    <sortCondition ref="C2:C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5"/>
  <sheetViews>
    <sheetView zoomScale="70" zoomScaleNormal="70" workbookViewId="0">
      <pane ySplit="5" topLeftCell="A6" activePane="bottomLeft" state="frozen"/>
      <selection pane="bottomLeft"/>
    </sheetView>
  </sheetViews>
  <sheetFormatPr defaultRowHeight="15" x14ac:dyDescent="0.25"/>
  <cols>
    <col min="1" max="1" width="12.5703125" customWidth="1"/>
    <col min="2" max="2" width="14.28515625" bestFit="1" customWidth="1"/>
    <col min="4" max="4" width="10" bestFit="1" customWidth="1"/>
    <col min="5" max="5" width="14.42578125" bestFit="1" customWidth="1"/>
    <col min="10" max="10" width="10.85546875" customWidth="1"/>
    <col min="11" max="11" width="14.42578125" bestFit="1" customWidth="1"/>
    <col min="13" max="13" width="10" bestFit="1" customWidth="1"/>
    <col min="14" max="14" width="14.42578125" bestFit="1" customWidth="1"/>
    <col min="16" max="16" width="12.140625" customWidth="1"/>
    <col min="17" max="17" width="13.7109375" customWidth="1"/>
  </cols>
  <sheetData>
    <row r="1" spans="1:17" ht="21" x14ac:dyDescent="0.35">
      <c r="A1" s="17" t="s">
        <v>69</v>
      </c>
    </row>
    <row r="3" spans="1:17" x14ac:dyDescent="0.25">
      <c r="A3" s="10" t="s">
        <v>47</v>
      </c>
      <c r="D3" s="10" t="s">
        <v>49</v>
      </c>
      <c r="G3" s="10" t="s">
        <v>50</v>
      </c>
      <c r="J3" s="10" t="s">
        <v>70</v>
      </c>
      <c r="M3" s="10" t="s">
        <v>51</v>
      </c>
      <c r="P3" s="10" t="s">
        <v>52</v>
      </c>
    </row>
    <row r="5" spans="1:17" ht="27.75" customHeight="1" x14ac:dyDescent="0.25">
      <c r="A5" s="2" t="s">
        <v>7</v>
      </c>
      <c r="B5" s="2" t="s">
        <v>48</v>
      </c>
      <c r="D5" s="2" t="s">
        <v>7</v>
      </c>
      <c r="E5" s="2" t="s">
        <v>48</v>
      </c>
      <c r="G5" s="2" t="s">
        <v>7</v>
      </c>
      <c r="H5" s="2" t="s">
        <v>48</v>
      </c>
      <c r="J5" s="2" t="s">
        <v>7</v>
      </c>
      <c r="K5" s="2" t="s">
        <v>48</v>
      </c>
      <c r="M5" s="2" t="s">
        <v>7</v>
      </c>
      <c r="N5" s="2" t="s">
        <v>48</v>
      </c>
      <c r="P5" s="2" t="s">
        <v>7</v>
      </c>
      <c r="Q5" s="2" t="s">
        <v>48</v>
      </c>
    </row>
    <row r="6" spans="1:17" x14ac:dyDescent="0.25">
      <c r="A6">
        <v>3</v>
      </c>
      <c r="B6">
        <v>224.58799999999999</v>
      </c>
      <c r="D6">
        <v>2</v>
      </c>
      <c r="E6">
        <v>209.572</v>
      </c>
      <c r="G6">
        <v>2</v>
      </c>
      <c r="H6">
        <v>212.22200000000001</v>
      </c>
      <c r="J6">
        <v>2</v>
      </c>
      <c r="K6">
        <v>243.05600000000001</v>
      </c>
      <c r="M6">
        <v>2</v>
      </c>
      <c r="N6">
        <v>78.808999999999997</v>
      </c>
      <c r="P6">
        <v>2</v>
      </c>
      <c r="Q6">
        <v>235.869</v>
      </c>
    </row>
    <row r="7" spans="1:17" x14ac:dyDescent="0.25">
      <c r="A7">
        <v>4</v>
      </c>
      <c r="B7">
        <v>224.34399999999999</v>
      </c>
      <c r="D7">
        <v>3</v>
      </c>
      <c r="E7">
        <v>208.99199999999999</v>
      </c>
      <c r="G7">
        <v>3</v>
      </c>
      <c r="H7">
        <v>212.35300000000001</v>
      </c>
      <c r="J7">
        <v>3</v>
      </c>
      <c r="K7">
        <v>243.51</v>
      </c>
      <c r="M7">
        <v>3</v>
      </c>
      <c r="N7">
        <v>115.681</v>
      </c>
      <c r="P7">
        <v>3</v>
      </c>
      <c r="Q7">
        <v>235.42500000000001</v>
      </c>
    </row>
    <row r="8" spans="1:17" x14ac:dyDescent="0.25">
      <c r="A8">
        <v>5</v>
      </c>
      <c r="B8">
        <v>223.959</v>
      </c>
      <c r="D8">
        <v>4</v>
      </c>
      <c r="E8">
        <v>210.16</v>
      </c>
      <c r="G8">
        <v>4</v>
      </c>
      <c r="H8">
        <v>212.285</v>
      </c>
      <c r="J8">
        <v>4</v>
      </c>
      <c r="K8">
        <v>243.053</v>
      </c>
      <c r="M8">
        <v>4</v>
      </c>
      <c r="N8">
        <v>102.419</v>
      </c>
      <c r="P8">
        <v>4</v>
      </c>
      <c r="Q8">
        <v>235.18199999999999</v>
      </c>
    </row>
    <row r="9" spans="1:17" x14ac:dyDescent="0.25">
      <c r="A9">
        <v>6</v>
      </c>
      <c r="B9">
        <v>224.05699999999999</v>
      </c>
      <c r="D9">
        <v>5</v>
      </c>
      <c r="E9">
        <v>212.50899999999999</v>
      </c>
      <c r="G9">
        <v>5</v>
      </c>
      <c r="H9">
        <v>212.56899999999999</v>
      </c>
      <c r="J9">
        <v>5</v>
      </c>
      <c r="K9">
        <v>242.023</v>
      </c>
      <c r="M9">
        <v>5</v>
      </c>
      <c r="N9">
        <v>60.725999999999999</v>
      </c>
      <c r="P9">
        <v>5</v>
      </c>
      <c r="Q9">
        <v>235.345</v>
      </c>
    </row>
    <row r="10" spans="1:17" x14ac:dyDescent="0.25">
      <c r="A10">
        <v>7</v>
      </c>
      <c r="B10">
        <v>224.84200000000001</v>
      </c>
      <c r="D10">
        <v>6</v>
      </c>
      <c r="E10">
        <v>212.666</v>
      </c>
      <c r="G10">
        <v>6</v>
      </c>
      <c r="H10">
        <v>212.28399999999999</v>
      </c>
      <c r="J10">
        <v>6</v>
      </c>
      <c r="K10">
        <v>241.07300000000001</v>
      </c>
      <c r="M10">
        <v>6</v>
      </c>
      <c r="N10">
        <v>26.08</v>
      </c>
      <c r="P10">
        <v>6</v>
      </c>
      <c r="Q10">
        <v>235.59399999999999</v>
      </c>
    </row>
    <row r="11" spans="1:17" x14ac:dyDescent="0.25">
      <c r="A11">
        <v>8</v>
      </c>
      <c r="B11">
        <v>224.71600000000001</v>
      </c>
      <c r="D11">
        <v>7</v>
      </c>
      <c r="E11">
        <v>213.96799999999999</v>
      </c>
      <c r="G11">
        <v>7</v>
      </c>
      <c r="H11">
        <v>211.89099999999999</v>
      </c>
      <c r="J11">
        <v>7</v>
      </c>
      <c r="K11">
        <v>243.25399999999999</v>
      </c>
      <c r="M11">
        <v>7</v>
      </c>
      <c r="N11">
        <v>25.495000000000001</v>
      </c>
      <c r="P11">
        <v>7</v>
      </c>
      <c r="Q11">
        <v>235.34399999999999</v>
      </c>
    </row>
    <row r="12" spans="1:17" x14ac:dyDescent="0.25">
      <c r="A12">
        <v>9</v>
      </c>
      <c r="B12">
        <v>224.995</v>
      </c>
      <c r="D12">
        <v>8</v>
      </c>
      <c r="E12">
        <v>214.893</v>
      </c>
      <c r="G12">
        <v>8</v>
      </c>
      <c r="H12">
        <v>212.17</v>
      </c>
      <c r="J12">
        <v>8</v>
      </c>
      <c r="K12">
        <v>223.435</v>
      </c>
      <c r="M12">
        <v>8</v>
      </c>
      <c r="N12">
        <v>52</v>
      </c>
      <c r="P12">
        <v>8</v>
      </c>
      <c r="Q12">
        <v>236.21299999999999</v>
      </c>
    </row>
    <row r="13" spans="1:17" x14ac:dyDescent="0.25">
      <c r="A13">
        <v>10</v>
      </c>
      <c r="B13">
        <v>225.12700000000001</v>
      </c>
      <c r="D13">
        <v>9</v>
      </c>
      <c r="E13">
        <v>217.57400000000001</v>
      </c>
      <c r="G13">
        <v>9</v>
      </c>
      <c r="H13">
        <v>212.21600000000001</v>
      </c>
      <c r="J13">
        <v>9</v>
      </c>
      <c r="K13">
        <v>209.773</v>
      </c>
      <c r="M13">
        <v>9</v>
      </c>
      <c r="N13">
        <v>16.154</v>
      </c>
      <c r="P13">
        <v>9</v>
      </c>
      <c r="Q13">
        <v>236.28</v>
      </c>
    </row>
    <row r="14" spans="1:17" x14ac:dyDescent="0.25">
      <c r="A14">
        <v>11</v>
      </c>
      <c r="B14">
        <v>225.33699999999999</v>
      </c>
      <c r="D14">
        <v>10</v>
      </c>
      <c r="E14">
        <v>220.81899999999999</v>
      </c>
      <c r="G14">
        <v>10</v>
      </c>
      <c r="H14">
        <v>212.21799999999999</v>
      </c>
      <c r="J14">
        <v>10</v>
      </c>
      <c r="K14">
        <v>195.56899999999999</v>
      </c>
      <c r="M14">
        <v>10</v>
      </c>
      <c r="N14">
        <v>15.582000000000001</v>
      </c>
      <c r="P14">
        <v>10</v>
      </c>
      <c r="Q14">
        <v>236.63300000000001</v>
      </c>
    </row>
    <row r="15" spans="1:17" x14ac:dyDescent="0.25">
      <c r="A15">
        <v>12</v>
      </c>
      <c r="B15">
        <v>224.36600000000001</v>
      </c>
      <c r="D15">
        <v>11</v>
      </c>
      <c r="E15">
        <v>224.19</v>
      </c>
      <c r="G15">
        <v>11</v>
      </c>
      <c r="H15">
        <v>212.13800000000001</v>
      </c>
      <c r="J15">
        <v>11</v>
      </c>
      <c r="K15">
        <v>182.68299999999999</v>
      </c>
      <c r="M15">
        <v>11</v>
      </c>
      <c r="N15">
        <v>14.205</v>
      </c>
      <c r="P15">
        <v>11</v>
      </c>
      <c r="Q15">
        <v>237.149</v>
      </c>
    </row>
    <row r="16" spans="1:17" x14ac:dyDescent="0.25">
      <c r="A16">
        <v>13</v>
      </c>
      <c r="B16">
        <v>224.142</v>
      </c>
      <c r="D16">
        <v>12</v>
      </c>
      <c r="E16">
        <v>224.358</v>
      </c>
      <c r="G16">
        <v>12</v>
      </c>
      <c r="H16">
        <v>212.22399999999999</v>
      </c>
      <c r="J16">
        <v>12</v>
      </c>
      <c r="K16">
        <v>187.81100000000001</v>
      </c>
      <c r="M16">
        <v>12</v>
      </c>
      <c r="N16">
        <v>14.275</v>
      </c>
      <c r="P16">
        <v>12</v>
      </c>
      <c r="Q16">
        <v>234.57300000000001</v>
      </c>
    </row>
    <row r="17" spans="1:17" x14ac:dyDescent="0.25">
      <c r="A17">
        <v>14</v>
      </c>
      <c r="B17">
        <v>225.76499999999999</v>
      </c>
      <c r="D17">
        <v>13</v>
      </c>
      <c r="E17">
        <v>221.37200000000001</v>
      </c>
      <c r="G17">
        <v>13</v>
      </c>
      <c r="H17">
        <v>212.376</v>
      </c>
      <c r="J17">
        <v>13</v>
      </c>
      <c r="K17">
        <v>89.933999999999997</v>
      </c>
      <c r="M17">
        <v>13</v>
      </c>
      <c r="N17">
        <v>21.344000000000001</v>
      </c>
      <c r="P17">
        <v>13</v>
      </c>
      <c r="Q17">
        <v>229.60300000000001</v>
      </c>
    </row>
    <row r="18" spans="1:17" x14ac:dyDescent="0.25">
      <c r="A18">
        <v>15</v>
      </c>
      <c r="B18">
        <v>225.84</v>
      </c>
      <c r="D18">
        <v>14</v>
      </c>
      <c r="E18">
        <v>219.23699999999999</v>
      </c>
      <c r="G18">
        <v>14</v>
      </c>
      <c r="H18">
        <v>212.37799999999999</v>
      </c>
      <c r="J18">
        <v>14</v>
      </c>
      <c r="K18">
        <v>49.415999999999997</v>
      </c>
      <c r="M18">
        <v>14</v>
      </c>
      <c r="N18">
        <v>23.637</v>
      </c>
      <c r="P18">
        <v>14</v>
      </c>
      <c r="Q18">
        <v>221.04499999999999</v>
      </c>
    </row>
    <row r="19" spans="1:17" x14ac:dyDescent="0.25">
      <c r="A19">
        <v>16</v>
      </c>
      <c r="B19">
        <v>225.62299999999999</v>
      </c>
      <c r="D19">
        <v>15</v>
      </c>
      <c r="E19">
        <v>219.76599999999999</v>
      </c>
      <c r="G19">
        <v>15</v>
      </c>
      <c r="H19">
        <v>212.37100000000001</v>
      </c>
      <c r="J19">
        <v>15</v>
      </c>
      <c r="K19">
        <v>46.034999999999997</v>
      </c>
      <c r="M19">
        <v>15</v>
      </c>
      <c r="N19">
        <v>24.594999999999999</v>
      </c>
      <c r="P19">
        <v>15</v>
      </c>
      <c r="Q19">
        <v>222.81399999999999</v>
      </c>
    </row>
    <row r="20" spans="1:17" x14ac:dyDescent="0.25">
      <c r="A20">
        <v>17</v>
      </c>
      <c r="B20">
        <v>225.124</v>
      </c>
      <c r="D20">
        <v>16</v>
      </c>
      <c r="E20">
        <v>218.50800000000001</v>
      </c>
      <c r="G20">
        <v>16</v>
      </c>
      <c r="H20">
        <v>212.077</v>
      </c>
      <c r="J20">
        <v>16</v>
      </c>
      <c r="K20">
        <v>45.265000000000001</v>
      </c>
      <c r="M20">
        <v>16</v>
      </c>
      <c r="N20">
        <v>24.288</v>
      </c>
      <c r="P20">
        <v>16</v>
      </c>
      <c r="Q20">
        <v>230.79599999999999</v>
      </c>
    </row>
    <row r="21" spans="1:17" x14ac:dyDescent="0.25">
      <c r="A21">
        <v>18</v>
      </c>
      <c r="B21">
        <v>225.767</v>
      </c>
      <c r="D21">
        <v>17</v>
      </c>
      <c r="E21">
        <v>215</v>
      </c>
      <c r="G21">
        <v>17</v>
      </c>
      <c r="H21">
        <v>211.84200000000001</v>
      </c>
      <c r="J21">
        <v>17</v>
      </c>
      <c r="K21">
        <v>37.250999999999998</v>
      </c>
      <c r="M21">
        <v>17</v>
      </c>
      <c r="N21">
        <v>23.433</v>
      </c>
      <c r="P21">
        <v>17</v>
      </c>
      <c r="Q21">
        <v>233.405</v>
      </c>
    </row>
    <row r="22" spans="1:17" x14ac:dyDescent="0.25">
      <c r="A22">
        <v>19</v>
      </c>
      <c r="B22">
        <v>225.37200000000001</v>
      </c>
      <c r="D22">
        <v>18</v>
      </c>
      <c r="E22">
        <v>215.72499999999999</v>
      </c>
      <c r="G22">
        <v>18</v>
      </c>
      <c r="H22">
        <v>212.06</v>
      </c>
      <c r="J22">
        <v>18</v>
      </c>
      <c r="K22">
        <v>34.771000000000001</v>
      </c>
      <c r="M22">
        <v>18</v>
      </c>
      <c r="N22">
        <v>22.303999999999998</v>
      </c>
      <c r="P22">
        <v>18</v>
      </c>
      <c r="Q22">
        <v>239.959</v>
      </c>
    </row>
    <row r="23" spans="1:17" x14ac:dyDescent="0.25">
      <c r="A23">
        <v>20</v>
      </c>
      <c r="B23">
        <v>226.01300000000001</v>
      </c>
      <c r="D23">
        <v>19</v>
      </c>
      <c r="E23">
        <v>213.91300000000001</v>
      </c>
      <c r="G23">
        <v>19</v>
      </c>
      <c r="H23">
        <v>212.21600000000001</v>
      </c>
      <c r="J23">
        <v>19</v>
      </c>
      <c r="K23">
        <v>32.381</v>
      </c>
      <c r="M23">
        <v>19</v>
      </c>
      <c r="N23">
        <v>21.463999999999999</v>
      </c>
      <c r="P23">
        <v>19</v>
      </c>
      <c r="Q23">
        <v>238.35400000000001</v>
      </c>
    </row>
    <row r="24" spans="1:17" x14ac:dyDescent="0.25">
      <c r="A24">
        <v>21</v>
      </c>
      <c r="B24">
        <v>226.303</v>
      </c>
      <c r="D24">
        <v>20</v>
      </c>
      <c r="E24">
        <v>213.131</v>
      </c>
      <c r="G24">
        <v>20</v>
      </c>
      <c r="H24">
        <v>212.279</v>
      </c>
      <c r="J24">
        <v>20</v>
      </c>
      <c r="K24">
        <v>29.106999999999999</v>
      </c>
      <c r="M24">
        <v>20</v>
      </c>
      <c r="N24">
        <v>23.83</v>
      </c>
      <c r="P24">
        <v>20</v>
      </c>
      <c r="Q24">
        <v>233.08600000000001</v>
      </c>
    </row>
    <row r="25" spans="1:17" x14ac:dyDescent="0.25">
      <c r="A25">
        <v>22</v>
      </c>
      <c r="B25">
        <v>226.52</v>
      </c>
      <c r="D25">
        <v>21</v>
      </c>
      <c r="E25">
        <v>212.81899999999999</v>
      </c>
      <c r="G25">
        <v>21</v>
      </c>
      <c r="H25">
        <v>212.04900000000001</v>
      </c>
      <c r="J25">
        <v>21</v>
      </c>
      <c r="K25">
        <v>24.748000000000001</v>
      </c>
      <c r="M25">
        <v>21</v>
      </c>
      <c r="N25">
        <v>22.326000000000001</v>
      </c>
      <c r="P25">
        <v>21</v>
      </c>
      <c r="Q25">
        <v>229.84899999999999</v>
      </c>
    </row>
    <row r="26" spans="1:17" x14ac:dyDescent="0.25">
      <c r="A26">
        <v>23</v>
      </c>
      <c r="B26">
        <v>227.01499999999999</v>
      </c>
      <c r="D26">
        <v>22</v>
      </c>
      <c r="E26">
        <v>212.31299999999999</v>
      </c>
      <c r="G26">
        <v>22</v>
      </c>
      <c r="H26">
        <v>211.75</v>
      </c>
      <c r="J26">
        <v>22</v>
      </c>
      <c r="K26">
        <v>24.309000000000001</v>
      </c>
      <c r="M26">
        <v>22</v>
      </c>
      <c r="N26">
        <v>21.666</v>
      </c>
      <c r="P26">
        <v>22</v>
      </c>
      <c r="Q26">
        <v>224.95</v>
      </c>
    </row>
    <row r="27" spans="1:17" x14ac:dyDescent="0.25">
      <c r="A27">
        <v>24</v>
      </c>
      <c r="B27">
        <v>227.465</v>
      </c>
      <c r="D27">
        <v>23</v>
      </c>
      <c r="E27">
        <v>211.08500000000001</v>
      </c>
      <c r="G27">
        <v>23</v>
      </c>
      <c r="H27">
        <v>211.36500000000001</v>
      </c>
      <c r="J27">
        <v>23</v>
      </c>
      <c r="K27">
        <v>14.736000000000001</v>
      </c>
      <c r="M27">
        <v>23</v>
      </c>
      <c r="N27">
        <v>18.577000000000002</v>
      </c>
      <c r="P27">
        <v>23</v>
      </c>
      <c r="Q27">
        <v>225.62200000000001</v>
      </c>
    </row>
    <row r="28" spans="1:17" x14ac:dyDescent="0.25">
      <c r="A28">
        <v>25</v>
      </c>
      <c r="B28">
        <v>226.691</v>
      </c>
      <c r="D28">
        <v>24</v>
      </c>
      <c r="E28">
        <v>209.90799999999999</v>
      </c>
      <c r="G28">
        <v>24</v>
      </c>
      <c r="H28">
        <v>212.054</v>
      </c>
      <c r="J28">
        <v>24</v>
      </c>
      <c r="K28">
        <v>9.9250000000000007</v>
      </c>
      <c r="M28">
        <v>24</v>
      </c>
      <c r="N28">
        <v>15.15</v>
      </c>
      <c r="P28">
        <v>24</v>
      </c>
      <c r="Q28">
        <v>225.672</v>
      </c>
    </row>
    <row r="29" spans="1:17" x14ac:dyDescent="0.25">
      <c r="A29">
        <v>26</v>
      </c>
      <c r="B29">
        <v>225.82599999999999</v>
      </c>
      <c r="D29">
        <v>25</v>
      </c>
      <c r="E29">
        <v>212.19300000000001</v>
      </c>
      <c r="G29">
        <v>25</v>
      </c>
      <c r="H29">
        <v>212.06100000000001</v>
      </c>
      <c r="J29">
        <v>25</v>
      </c>
      <c r="K29">
        <v>8.0820000000000007</v>
      </c>
      <c r="M29">
        <v>25</v>
      </c>
      <c r="N29">
        <v>12.455</v>
      </c>
      <c r="P29">
        <v>25</v>
      </c>
      <c r="Q29">
        <v>224.11199999999999</v>
      </c>
    </row>
    <row r="30" spans="1:17" x14ac:dyDescent="0.25">
      <c r="A30">
        <v>27</v>
      </c>
      <c r="B30">
        <v>227.251</v>
      </c>
      <c r="D30">
        <v>26</v>
      </c>
      <c r="E30">
        <v>210.476</v>
      </c>
      <c r="G30">
        <v>26</v>
      </c>
      <c r="H30">
        <v>212.27199999999999</v>
      </c>
      <c r="J30">
        <v>26</v>
      </c>
      <c r="K30">
        <v>4.843</v>
      </c>
      <c r="M30">
        <v>26</v>
      </c>
      <c r="N30">
        <v>11.478</v>
      </c>
      <c r="P30">
        <v>26</v>
      </c>
      <c r="Q30">
        <v>218.67</v>
      </c>
    </row>
    <row r="31" spans="1:17" x14ac:dyDescent="0.25">
      <c r="A31">
        <v>28</v>
      </c>
      <c r="B31">
        <v>226.86</v>
      </c>
      <c r="D31">
        <v>27</v>
      </c>
      <c r="E31">
        <v>206.346</v>
      </c>
      <c r="G31">
        <v>27</v>
      </c>
      <c r="H31">
        <v>212.232</v>
      </c>
      <c r="J31">
        <v>27</v>
      </c>
      <c r="K31">
        <v>4.4749999999999996</v>
      </c>
      <c r="M31">
        <v>27</v>
      </c>
      <c r="N31">
        <v>10.481999999999999</v>
      </c>
      <c r="P31">
        <v>27</v>
      </c>
      <c r="Q31">
        <v>215.02099999999999</v>
      </c>
    </row>
    <row r="32" spans="1:17" x14ac:dyDescent="0.25">
      <c r="A32">
        <v>29</v>
      </c>
      <c r="B32">
        <v>226.91399999999999</v>
      </c>
      <c r="D32">
        <v>28</v>
      </c>
      <c r="E32">
        <v>204.905</v>
      </c>
      <c r="G32">
        <v>28</v>
      </c>
      <c r="H32">
        <v>211.89599999999999</v>
      </c>
      <c r="J32">
        <v>28</v>
      </c>
      <c r="K32">
        <v>3.62</v>
      </c>
      <c r="M32">
        <v>28</v>
      </c>
      <c r="N32">
        <v>9.1999999999999993</v>
      </c>
      <c r="P32">
        <v>28</v>
      </c>
      <c r="Q32">
        <v>214.25</v>
      </c>
    </row>
    <row r="33" spans="1:17" x14ac:dyDescent="0.25">
      <c r="A33">
        <v>30</v>
      </c>
      <c r="B33">
        <v>226.715</v>
      </c>
      <c r="D33">
        <v>29</v>
      </c>
      <c r="E33">
        <v>204.80799999999999</v>
      </c>
      <c r="G33">
        <v>29</v>
      </c>
      <c r="H33">
        <v>212.73400000000001</v>
      </c>
      <c r="J33">
        <v>29</v>
      </c>
      <c r="K33">
        <v>3.645</v>
      </c>
      <c r="M33">
        <v>29</v>
      </c>
      <c r="N33">
        <v>8.9459999999999997</v>
      </c>
      <c r="P33">
        <v>29</v>
      </c>
      <c r="Q33">
        <v>212.41499999999999</v>
      </c>
    </row>
    <row r="34" spans="1:17" x14ac:dyDescent="0.25">
      <c r="A34">
        <v>31</v>
      </c>
      <c r="B34">
        <v>226.93199999999999</v>
      </c>
      <c r="D34">
        <v>30</v>
      </c>
      <c r="E34">
        <v>203.85400000000001</v>
      </c>
      <c r="G34">
        <v>30</v>
      </c>
      <c r="H34">
        <v>214.148</v>
      </c>
      <c r="J34">
        <v>30</v>
      </c>
      <c r="K34">
        <v>3.5750000000000002</v>
      </c>
      <c r="M34">
        <v>30</v>
      </c>
      <c r="N34">
        <v>8.1980000000000004</v>
      </c>
      <c r="P34">
        <v>30</v>
      </c>
      <c r="Q34">
        <v>213.12200000000001</v>
      </c>
    </row>
    <row r="35" spans="1:17" x14ac:dyDescent="0.25">
      <c r="A35">
        <v>32</v>
      </c>
      <c r="B35">
        <v>227.12899999999999</v>
      </c>
      <c r="D35">
        <v>31</v>
      </c>
      <c r="E35">
        <v>203.02500000000001</v>
      </c>
      <c r="G35">
        <v>31</v>
      </c>
      <c r="H35">
        <v>213.75899999999999</v>
      </c>
      <c r="J35">
        <v>31</v>
      </c>
      <c r="K35">
        <v>3.5649999999999999</v>
      </c>
      <c r="M35">
        <v>31</v>
      </c>
      <c r="N35">
        <v>4.5449999999999999</v>
      </c>
      <c r="P35">
        <v>31</v>
      </c>
      <c r="Q35">
        <v>202.88200000000001</v>
      </c>
    </row>
    <row r="36" spans="1:17" x14ac:dyDescent="0.25">
      <c r="A36">
        <v>33</v>
      </c>
      <c r="B36">
        <v>227.52099999999999</v>
      </c>
      <c r="D36">
        <v>32</v>
      </c>
      <c r="E36">
        <v>202.02199999999999</v>
      </c>
      <c r="G36">
        <v>32</v>
      </c>
      <c r="H36">
        <v>213.584</v>
      </c>
      <c r="J36">
        <v>32</v>
      </c>
      <c r="K36">
        <v>3.1709999999999998</v>
      </c>
      <c r="M36">
        <v>32</v>
      </c>
      <c r="N36">
        <v>3.7360000000000002</v>
      </c>
      <c r="P36">
        <v>32</v>
      </c>
      <c r="Q36">
        <v>200.16399999999999</v>
      </c>
    </row>
    <row r="37" spans="1:17" x14ac:dyDescent="0.25">
      <c r="A37">
        <v>34</v>
      </c>
      <c r="B37">
        <v>227.28899999999999</v>
      </c>
      <c r="D37">
        <v>33</v>
      </c>
      <c r="E37">
        <v>201.61</v>
      </c>
      <c r="G37">
        <v>33</v>
      </c>
      <c r="H37">
        <v>213.36500000000001</v>
      </c>
      <c r="J37">
        <v>33</v>
      </c>
      <c r="K37">
        <v>2.5590000000000002</v>
      </c>
      <c r="M37">
        <v>33</v>
      </c>
      <c r="N37">
        <v>2.5310000000000001</v>
      </c>
      <c r="P37">
        <v>33</v>
      </c>
      <c r="Q37">
        <v>194.834</v>
      </c>
    </row>
    <row r="38" spans="1:17" x14ac:dyDescent="0.25">
      <c r="A38">
        <v>35</v>
      </c>
      <c r="B38">
        <v>226.858</v>
      </c>
      <c r="D38">
        <v>34</v>
      </c>
      <c r="E38">
        <v>201.815</v>
      </c>
      <c r="G38">
        <v>34</v>
      </c>
      <c r="H38">
        <v>213.255</v>
      </c>
      <c r="J38">
        <v>34</v>
      </c>
      <c r="K38">
        <v>2.52</v>
      </c>
      <c r="M38">
        <v>34</v>
      </c>
      <c r="N38">
        <v>2.5299999999999998</v>
      </c>
      <c r="P38">
        <v>34</v>
      </c>
      <c r="Q38">
        <v>192.048</v>
      </c>
    </row>
    <row r="39" spans="1:17" x14ac:dyDescent="0.25">
      <c r="A39">
        <v>36</v>
      </c>
      <c r="B39">
        <v>227.447</v>
      </c>
      <c r="D39">
        <v>35</v>
      </c>
      <c r="E39">
        <v>202.29</v>
      </c>
      <c r="G39">
        <v>35</v>
      </c>
      <c r="H39">
        <v>213.34899999999999</v>
      </c>
      <c r="J39">
        <v>35</v>
      </c>
      <c r="K39">
        <v>2.5169999999999999</v>
      </c>
      <c r="M39">
        <v>35</v>
      </c>
      <c r="N39">
        <v>2.5259999999999998</v>
      </c>
      <c r="P39">
        <v>35</v>
      </c>
      <c r="Q39">
        <v>190.16499999999999</v>
      </c>
    </row>
    <row r="40" spans="1:17" x14ac:dyDescent="0.25">
      <c r="A40">
        <v>37</v>
      </c>
      <c r="B40">
        <v>227.26400000000001</v>
      </c>
      <c r="D40">
        <v>36</v>
      </c>
      <c r="E40">
        <v>203.35400000000001</v>
      </c>
      <c r="G40">
        <v>36</v>
      </c>
      <c r="H40">
        <v>213.97</v>
      </c>
      <c r="J40">
        <v>36</v>
      </c>
      <c r="K40">
        <v>2.694</v>
      </c>
      <c r="M40">
        <v>36</v>
      </c>
      <c r="N40">
        <v>2.3340000000000001</v>
      </c>
      <c r="P40">
        <v>36</v>
      </c>
      <c r="Q40">
        <v>189.71899999999999</v>
      </c>
    </row>
    <row r="41" spans="1:17" x14ac:dyDescent="0.25">
      <c r="A41">
        <v>38</v>
      </c>
      <c r="B41">
        <v>226.68199999999999</v>
      </c>
      <c r="D41">
        <v>37</v>
      </c>
      <c r="E41">
        <v>204.05</v>
      </c>
      <c r="G41">
        <v>37</v>
      </c>
      <c r="H41">
        <v>213.41399999999999</v>
      </c>
      <c r="J41">
        <v>37</v>
      </c>
      <c r="K41">
        <v>2.8410000000000002</v>
      </c>
      <c r="M41">
        <v>37</v>
      </c>
      <c r="N41">
        <v>2.0659999999999998</v>
      </c>
      <c r="P41">
        <v>37</v>
      </c>
      <c r="Q41">
        <v>168.37899999999999</v>
      </c>
    </row>
    <row r="42" spans="1:17" x14ac:dyDescent="0.25">
      <c r="A42">
        <v>39</v>
      </c>
      <c r="B42">
        <v>226.39699999999999</v>
      </c>
      <c r="D42">
        <v>38</v>
      </c>
      <c r="E42">
        <v>204.53700000000001</v>
      </c>
      <c r="G42">
        <v>38</v>
      </c>
      <c r="H42">
        <v>211.27799999999999</v>
      </c>
      <c r="J42">
        <v>38</v>
      </c>
      <c r="K42">
        <v>2.9740000000000002</v>
      </c>
      <c r="M42">
        <v>38</v>
      </c>
      <c r="N42">
        <v>1.9790000000000001</v>
      </c>
      <c r="P42">
        <v>38</v>
      </c>
      <c r="Q42">
        <v>149.953</v>
      </c>
    </row>
    <row r="43" spans="1:17" x14ac:dyDescent="0.25">
      <c r="A43">
        <v>40</v>
      </c>
      <c r="B43">
        <v>226.60499999999999</v>
      </c>
      <c r="D43">
        <v>39</v>
      </c>
      <c r="E43">
        <v>204.69300000000001</v>
      </c>
      <c r="G43">
        <v>39</v>
      </c>
      <c r="H43">
        <v>210.94499999999999</v>
      </c>
      <c r="J43">
        <v>39</v>
      </c>
      <c r="K43">
        <v>3.069</v>
      </c>
      <c r="M43">
        <v>39</v>
      </c>
      <c r="N43">
        <v>1.9930000000000001</v>
      </c>
      <c r="P43">
        <v>39</v>
      </c>
      <c r="Q43">
        <v>141.535</v>
      </c>
    </row>
    <row r="44" spans="1:17" x14ac:dyDescent="0.25">
      <c r="A44">
        <v>41</v>
      </c>
      <c r="B44">
        <v>225.85599999999999</v>
      </c>
      <c r="D44">
        <v>40</v>
      </c>
      <c r="E44">
        <v>204.607</v>
      </c>
      <c r="G44">
        <v>40</v>
      </c>
      <c r="H44">
        <v>208.23</v>
      </c>
      <c r="J44">
        <v>40</v>
      </c>
      <c r="K44">
        <v>3.093</v>
      </c>
      <c r="M44">
        <v>40</v>
      </c>
      <c r="N44">
        <v>1.744</v>
      </c>
      <c r="P44">
        <v>40</v>
      </c>
      <c r="Q44">
        <v>128.73699999999999</v>
      </c>
    </row>
    <row r="45" spans="1:17" x14ac:dyDescent="0.25">
      <c r="A45">
        <v>42</v>
      </c>
      <c r="B45">
        <v>224.24299999999999</v>
      </c>
      <c r="D45">
        <v>41</v>
      </c>
      <c r="E45">
        <v>204.386</v>
      </c>
      <c r="G45">
        <v>41</v>
      </c>
      <c r="H45">
        <v>209.31899999999999</v>
      </c>
      <c r="J45">
        <v>41</v>
      </c>
      <c r="K45">
        <v>3.032</v>
      </c>
      <c r="M45">
        <v>41</v>
      </c>
      <c r="N45">
        <v>1.244</v>
      </c>
      <c r="P45">
        <v>41</v>
      </c>
      <c r="Q45">
        <v>102.02500000000001</v>
      </c>
    </row>
    <row r="46" spans="1:17" x14ac:dyDescent="0.25">
      <c r="A46">
        <v>43</v>
      </c>
      <c r="B46">
        <v>224.62799999999999</v>
      </c>
      <c r="D46">
        <v>42</v>
      </c>
      <c r="E46">
        <v>204.06399999999999</v>
      </c>
      <c r="G46">
        <v>42</v>
      </c>
      <c r="H46">
        <v>206.75800000000001</v>
      </c>
      <c r="J46">
        <v>42</v>
      </c>
      <c r="K46">
        <v>3.0179999999999998</v>
      </c>
      <c r="M46">
        <v>42</v>
      </c>
      <c r="N46">
        <v>0.88800000000000001</v>
      </c>
      <c r="P46">
        <v>42</v>
      </c>
      <c r="Q46">
        <v>90.402000000000001</v>
      </c>
    </row>
    <row r="47" spans="1:17" x14ac:dyDescent="0.25">
      <c r="A47">
        <v>44</v>
      </c>
      <c r="B47">
        <v>223.429</v>
      </c>
      <c r="D47">
        <v>43</v>
      </c>
      <c r="E47">
        <v>203.995</v>
      </c>
      <c r="G47">
        <v>43</v>
      </c>
      <c r="H47">
        <v>206.78899999999999</v>
      </c>
      <c r="J47">
        <v>43</v>
      </c>
      <c r="K47">
        <v>2.786</v>
      </c>
      <c r="M47">
        <v>43</v>
      </c>
      <c r="N47">
        <v>0.745</v>
      </c>
      <c r="P47">
        <v>43</v>
      </c>
      <c r="Q47">
        <v>12.445</v>
      </c>
    </row>
    <row r="48" spans="1:17" x14ac:dyDescent="0.25">
      <c r="A48">
        <v>45</v>
      </c>
      <c r="B48">
        <v>222.80199999999999</v>
      </c>
      <c r="D48">
        <v>44</v>
      </c>
      <c r="E48">
        <v>204.17099999999999</v>
      </c>
      <c r="G48">
        <v>44</v>
      </c>
      <c r="H48">
        <v>204.00700000000001</v>
      </c>
      <c r="J48">
        <v>44</v>
      </c>
      <c r="K48">
        <v>2.758</v>
      </c>
      <c r="M48">
        <v>44</v>
      </c>
      <c r="N48">
        <v>1.0109999999999999</v>
      </c>
      <c r="P48">
        <v>44</v>
      </c>
      <c r="Q48">
        <v>8.2710000000000008</v>
      </c>
    </row>
    <row r="49" spans="1:17" x14ac:dyDescent="0.25">
      <c r="A49">
        <v>46</v>
      </c>
      <c r="B49">
        <v>221.45099999999999</v>
      </c>
      <c r="D49">
        <v>45</v>
      </c>
      <c r="E49">
        <v>203.62899999999999</v>
      </c>
      <c r="G49">
        <v>45</v>
      </c>
      <c r="H49">
        <v>200.06299999999999</v>
      </c>
      <c r="J49">
        <v>45</v>
      </c>
      <c r="K49">
        <v>2.758</v>
      </c>
      <c r="M49">
        <v>45</v>
      </c>
      <c r="N49">
        <v>0.98699999999999999</v>
      </c>
      <c r="P49">
        <v>45</v>
      </c>
      <c r="Q49">
        <v>6.91</v>
      </c>
    </row>
    <row r="50" spans="1:17" x14ac:dyDescent="0.25">
      <c r="A50">
        <v>47</v>
      </c>
      <c r="B50">
        <v>220.666</v>
      </c>
      <c r="D50">
        <v>46</v>
      </c>
      <c r="E50">
        <v>203.19200000000001</v>
      </c>
      <c r="G50">
        <v>46</v>
      </c>
      <c r="H50">
        <v>200.34800000000001</v>
      </c>
      <c r="J50">
        <v>46</v>
      </c>
      <c r="K50">
        <v>2.7519999999999998</v>
      </c>
      <c r="M50">
        <v>46</v>
      </c>
      <c r="N50">
        <v>0.72399999999999998</v>
      </c>
      <c r="P50">
        <v>46</v>
      </c>
      <c r="Q50">
        <v>5.7380000000000004</v>
      </c>
    </row>
    <row r="51" spans="1:17" x14ac:dyDescent="0.25">
      <c r="A51">
        <v>48</v>
      </c>
      <c r="B51">
        <v>220.14400000000001</v>
      </c>
      <c r="D51">
        <v>47</v>
      </c>
      <c r="E51">
        <v>203.43199999999999</v>
      </c>
      <c r="G51">
        <v>47</v>
      </c>
      <c r="H51">
        <v>199.738</v>
      </c>
      <c r="J51">
        <v>47</v>
      </c>
      <c r="K51">
        <v>2.6669999999999998</v>
      </c>
      <c r="M51">
        <v>47</v>
      </c>
      <c r="N51">
        <v>0.65400000000000003</v>
      </c>
      <c r="P51">
        <v>47</v>
      </c>
      <c r="Q51">
        <v>1.9550000000000001</v>
      </c>
    </row>
    <row r="52" spans="1:17" x14ac:dyDescent="0.25">
      <c r="A52">
        <v>49</v>
      </c>
      <c r="B52">
        <v>220.41300000000001</v>
      </c>
      <c r="D52">
        <v>48</v>
      </c>
      <c r="E52">
        <v>203.27099999999999</v>
      </c>
      <c r="G52">
        <v>48</v>
      </c>
      <c r="H52">
        <v>199.12799999999999</v>
      </c>
      <c r="J52">
        <v>48</v>
      </c>
      <c r="K52">
        <v>2.6560000000000001</v>
      </c>
      <c r="M52" s="8">
        <v>48</v>
      </c>
      <c r="N52" s="8">
        <v>0.6</v>
      </c>
      <c r="P52">
        <v>48</v>
      </c>
      <c r="Q52">
        <v>0.71599999999999997</v>
      </c>
    </row>
    <row r="53" spans="1:17" x14ac:dyDescent="0.25">
      <c r="A53">
        <v>50</v>
      </c>
      <c r="B53">
        <v>220.547</v>
      </c>
      <c r="D53">
        <v>49</v>
      </c>
      <c r="E53">
        <v>203.273</v>
      </c>
      <c r="G53">
        <v>49</v>
      </c>
      <c r="H53">
        <v>196.964</v>
      </c>
      <c r="J53">
        <v>49</v>
      </c>
      <c r="K53">
        <v>2.6469999999999998</v>
      </c>
      <c r="M53">
        <v>49</v>
      </c>
      <c r="N53">
        <v>0.60399999999999998</v>
      </c>
      <c r="P53">
        <v>49</v>
      </c>
      <c r="Q53">
        <v>0.67100000000000004</v>
      </c>
    </row>
    <row r="54" spans="1:17" x14ac:dyDescent="0.25">
      <c r="A54">
        <v>51</v>
      </c>
      <c r="B54">
        <v>220.55099999999999</v>
      </c>
      <c r="D54">
        <v>50</v>
      </c>
      <c r="E54">
        <v>203.005</v>
      </c>
      <c r="G54">
        <v>50</v>
      </c>
      <c r="H54">
        <v>194.72800000000001</v>
      </c>
      <c r="J54">
        <v>50</v>
      </c>
      <c r="K54">
        <v>2.6459999999999999</v>
      </c>
      <c r="M54" s="9">
        <v>50</v>
      </c>
      <c r="N54" s="9">
        <v>0.59199999999999997</v>
      </c>
      <c r="P54" s="8">
        <v>50</v>
      </c>
      <c r="Q54" s="8">
        <v>0.67300000000000004</v>
      </c>
    </row>
    <row r="55" spans="1:17" x14ac:dyDescent="0.25">
      <c r="A55">
        <v>52</v>
      </c>
      <c r="B55">
        <v>220.149</v>
      </c>
      <c r="D55">
        <v>51</v>
      </c>
      <c r="E55">
        <v>202.59299999999999</v>
      </c>
      <c r="G55">
        <v>51</v>
      </c>
      <c r="H55">
        <v>193.46299999999999</v>
      </c>
      <c r="J55">
        <v>51</v>
      </c>
      <c r="K55">
        <v>2.6120000000000001</v>
      </c>
      <c r="M55" s="9">
        <v>51</v>
      </c>
      <c r="N55" s="9">
        <v>0.60699999999999998</v>
      </c>
      <c r="P55" s="9">
        <v>51</v>
      </c>
      <c r="Q55" s="9">
        <v>0.66600000000000004</v>
      </c>
    </row>
    <row r="56" spans="1:17" x14ac:dyDescent="0.25">
      <c r="A56">
        <v>53</v>
      </c>
      <c r="B56">
        <v>218.423</v>
      </c>
      <c r="D56">
        <v>52</v>
      </c>
      <c r="E56">
        <v>202.64099999999999</v>
      </c>
      <c r="G56">
        <v>52</v>
      </c>
      <c r="H56">
        <v>190.642</v>
      </c>
      <c r="J56">
        <v>52</v>
      </c>
      <c r="K56">
        <v>2.5569999999999999</v>
      </c>
      <c r="M56">
        <v>52</v>
      </c>
      <c r="N56">
        <v>0.59699999999999998</v>
      </c>
      <c r="P56">
        <v>52</v>
      </c>
      <c r="Q56">
        <v>0.66300000000000003</v>
      </c>
    </row>
    <row r="57" spans="1:17" x14ac:dyDescent="0.25">
      <c r="A57">
        <v>54</v>
      </c>
      <c r="B57">
        <v>218.25399999999999</v>
      </c>
      <c r="D57">
        <v>53</v>
      </c>
      <c r="E57">
        <v>202.24700000000001</v>
      </c>
      <c r="G57">
        <v>53</v>
      </c>
      <c r="H57">
        <v>176.488</v>
      </c>
      <c r="J57">
        <v>53</v>
      </c>
      <c r="K57">
        <v>2.6070000000000002</v>
      </c>
      <c r="M57">
        <v>53</v>
      </c>
      <c r="N57">
        <v>0.59</v>
      </c>
      <c r="P57">
        <v>53</v>
      </c>
      <c r="Q57">
        <v>0.66100000000000003</v>
      </c>
    </row>
    <row r="58" spans="1:17" x14ac:dyDescent="0.25">
      <c r="A58">
        <v>55</v>
      </c>
      <c r="B58">
        <v>218.107</v>
      </c>
      <c r="D58">
        <v>54</v>
      </c>
      <c r="E58">
        <v>201.95500000000001</v>
      </c>
      <c r="G58">
        <v>54</v>
      </c>
      <c r="H58">
        <v>166.488</v>
      </c>
      <c r="J58">
        <v>54</v>
      </c>
      <c r="K58">
        <v>2.5529999999999999</v>
      </c>
      <c r="M58">
        <v>54</v>
      </c>
      <c r="N58">
        <v>0.58499999999999996</v>
      </c>
      <c r="P58">
        <v>54</v>
      </c>
      <c r="Q58">
        <v>0.63500000000000001</v>
      </c>
    </row>
    <row r="59" spans="1:17" x14ac:dyDescent="0.25">
      <c r="A59">
        <v>56</v>
      </c>
      <c r="B59">
        <v>217.61</v>
      </c>
      <c r="D59">
        <v>55</v>
      </c>
      <c r="E59">
        <v>201.67099999999999</v>
      </c>
      <c r="G59">
        <v>55</v>
      </c>
      <c r="H59">
        <v>157.78700000000001</v>
      </c>
      <c r="J59">
        <v>55</v>
      </c>
      <c r="K59">
        <v>2.4390000000000001</v>
      </c>
      <c r="M59">
        <v>55</v>
      </c>
      <c r="N59">
        <v>0.58499999999999996</v>
      </c>
      <c r="P59">
        <v>55</v>
      </c>
      <c r="Q59">
        <v>0.64100000000000001</v>
      </c>
    </row>
    <row r="60" spans="1:17" x14ac:dyDescent="0.25">
      <c r="A60">
        <v>57</v>
      </c>
      <c r="B60">
        <v>217.41</v>
      </c>
      <c r="D60">
        <v>56</v>
      </c>
      <c r="E60">
        <v>201.42500000000001</v>
      </c>
      <c r="G60">
        <v>56</v>
      </c>
      <c r="H60">
        <v>145.69900000000001</v>
      </c>
      <c r="J60">
        <v>56</v>
      </c>
      <c r="K60">
        <v>2.3610000000000002</v>
      </c>
      <c r="M60">
        <v>56</v>
      </c>
      <c r="N60">
        <v>0.60699999999999998</v>
      </c>
      <c r="P60">
        <v>56</v>
      </c>
      <c r="Q60">
        <v>0.59799999999999998</v>
      </c>
    </row>
    <row r="61" spans="1:17" x14ac:dyDescent="0.25">
      <c r="A61">
        <v>58</v>
      </c>
      <c r="B61">
        <v>215.95400000000001</v>
      </c>
      <c r="D61">
        <v>57</v>
      </c>
      <c r="E61">
        <v>201.04599999999999</v>
      </c>
      <c r="G61">
        <v>57</v>
      </c>
      <c r="H61">
        <v>135.29499999999999</v>
      </c>
      <c r="J61">
        <v>57</v>
      </c>
      <c r="K61">
        <v>2.1619999999999999</v>
      </c>
      <c r="M61">
        <v>57</v>
      </c>
      <c r="N61">
        <v>0.60699999999999998</v>
      </c>
      <c r="P61">
        <v>57</v>
      </c>
      <c r="Q61">
        <v>0.63400000000000001</v>
      </c>
    </row>
    <row r="62" spans="1:17" x14ac:dyDescent="0.25">
      <c r="A62">
        <v>59</v>
      </c>
      <c r="B62">
        <v>213.94499999999999</v>
      </c>
      <c r="D62">
        <v>58</v>
      </c>
      <c r="E62">
        <v>200.797</v>
      </c>
      <c r="G62">
        <v>58</v>
      </c>
      <c r="H62">
        <v>134.31</v>
      </c>
      <c r="J62">
        <v>58</v>
      </c>
      <c r="K62">
        <v>1.9950000000000001</v>
      </c>
      <c r="M62">
        <v>58</v>
      </c>
      <c r="N62">
        <v>0.59499999999999997</v>
      </c>
      <c r="P62">
        <v>58</v>
      </c>
      <c r="Q62">
        <v>0.65700000000000003</v>
      </c>
    </row>
    <row r="63" spans="1:17" x14ac:dyDescent="0.25">
      <c r="A63">
        <v>60</v>
      </c>
      <c r="B63">
        <v>213.768</v>
      </c>
      <c r="D63">
        <v>59</v>
      </c>
      <c r="E63">
        <v>201.12799999999999</v>
      </c>
      <c r="G63">
        <v>59</v>
      </c>
      <c r="H63">
        <v>116.738</v>
      </c>
      <c r="J63">
        <v>59</v>
      </c>
      <c r="K63">
        <v>2.0009999999999999</v>
      </c>
      <c r="M63">
        <v>59</v>
      </c>
      <c r="N63">
        <v>0.61</v>
      </c>
      <c r="P63">
        <v>59</v>
      </c>
      <c r="Q63">
        <v>0.61899999999999999</v>
      </c>
    </row>
    <row r="64" spans="1:17" x14ac:dyDescent="0.25">
      <c r="A64">
        <v>61</v>
      </c>
      <c r="B64">
        <v>213.87299999999999</v>
      </c>
      <c r="D64">
        <v>60</v>
      </c>
      <c r="E64">
        <v>201.80699999999999</v>
      </c>
      <c r="G64">
        <v>60</v>
      </c>
      <c r="H64">
        <v>95.588999999999999</v>
      </c>
      <c r="J64">
        <v>60</v>
      </c>
      <c r="K64">
        <v>1.911</v>
      </c>
      <c r="M64">
        <v>60</v>
      </c>
      <c r="N64">
        <v>0.58599999999999997</v>
      </c>
      <c r="P64">
        <v>60</v>
      </c>
      <c r="Q64">
        <v>0.64800000000000002</v>
      </c>
    </row>
    <row r="65" spans="1:17" x14ac:dyDescent="0.25">
      <c r="A65">
        <v>62</v>
      </c>
      <c r="B65">
        <v>213.65199999999999</v>
      </c>
      <c r="D65">
        <v>61</v>
      </c>
      <c r="E65">
        <v>201.411</v>
      </c>
      <c r="G65">
        <v>61</v>
      </c>
      <c r="H65">
        <v>88.234999999999999</v>
      </c>
      <c r="J65">
        <v>61</v>
      </c>
      <c r="K65">
        <v>1.8919999999999999</v>
      </c>
      <c r="M65">
        <v>61</v>
      </c>
      <c r="N65">
        <v>0.61099999999999999</v>
      </c>
      <c r="P65">
        <v>61</v>
      </c>
      <c r="Q65">
        <v>0.63400000000000001</v>
      </c>
    </row>
    <row r="66" spans="1:17" x14ac:dyDescent="0.25">
      <c r="A66">
        <v>63</v>
      </c>
      <c r="B66">
        <v>213.81399999999999</v>
      </c>
      <c r="D66">
        <v>62</v>
      </c>
      <c r="E66">
        <v>201.40299999999999</v>
      </c>
      <c r="G66">
        <v>62</v>
      </c>
      <c r="H66">
        <v>86.186999999999998</v>
      </c>
      <c r="J66">
        <v>62</v>
      </c>
      <c r="K66">
        <v>1.887</v>
      </c>
      <c r="M66">
        <v>62</v>
      </c>
      <c r="N66">
        <v>0.61199999999999999</v>
      </c>
      <c r="P66">
        <v>62</v>
      </c>
      <c r="Q66">
        <v>0.64900000000000002</v>
      </c>
    </row>
    <row r="67" spans="1:17" x14ac:dyDescent="0.25">
      <c r="A67">
        <v>64</v>
      </c>
      <c r="B67">
        <v>213.88399999999999</v>
      </c>
      <c r="D67">
        <v>63</v>
      </c>
      <c r="E67">
        <v>200.994</v>
      </c>
      <c r="G67">
        <v>63</v>
      </c>
      <c r="H67">
        <v>81.561000000000007</v>
      </c>
      <c r="J67">
        <v>63</v>
      </c>
      <c r="K67">
        <v>1.857</v>
      </c>
      <c r="M67">
        <v>63</v>
      </c>
      <c r="N67">
        <v>0.61399999999999999</v>
      </c>
      <c r="P67">
        <v>63</v>
      </c>
      <c r="Q67">
        <v>0.64300000000000002</v>
      </c>
    </row>
    <row r="68" spans="1:17" x14ac:dyDescent="0.25">
      <c r="A68">
        <v>65</v>
      </c>
      <c r="B68">
        <v>213.471</v>
      </c>
      <c r="D68">
        <v>64</v>
      </c>
      <c r="E68">
        <v>200.28399999999999</v>
      </c>
      <c r="G68">
        <v>64</v>
      </c>
      <c r="H68">
        <v>74.819999999999993</v>
      </c>
      <c r="J68">
        <v>64</v>
      </c>
      <c r="K68">
        <v>1.806</v>
      </c>
      <c r="M68">
        <v>64</v>
      </c>
      <c r="N68">
        <v>0.61599999999999999</v>
      </c>
      <c r="P68">
        <v>64</v>
      </c>
      <c r="Q68">
        <v>0.628</v>
      </c>
    </row>
    <row r="69" spans="1:17" x14ac:dyDescent="0.25">
      <c r="A69">
        <v>66</v>
      </c>
      <c r="B69">
        <v>213.077</v>
      </c>
      <c r="D69">
        <v>65</v>
      </c>
      <c r="E69">
        <v>200.20400000000001</v>
      </c>
      <c r="G69">
        <v>65</v>
      </c>
      <c r="H69">
        <v>72.417000000000002</v>
      </c>
      <c r="J69">
        <v>65</v>
      </c>
      <c r="K69">
        <v>1.7849999999999999</v>
      </c>
      <c r="M69">
        <v>65</v>
      </c>
      <c r="N69">
        <v>0.64600000000000002</v>
      </c>
      <c r="P69">
        <v>65</v>
      </c>
      <c r="Q69">
        <v>0.63600000000000001</v>
      </c>
    </row>
    <row r="70" spans="1:17" x14ac:dyDescent="0.25">
      <c r="A70">
        <v>67</v>
      </c>
      <c r="B70">
        <v>212.46799999999999</v>
      </c>
      <c r="D70">
        <v>66</v>
      </c>
      <c r="E70">
        <v>199.68299999999999</v>
      </c>
      <c r="G70">
        <v>66</v>
      </c>
      <c r="H70">
        <v>70.355000000000004</v>
      </c>
      <c r="J70">
        <v>66</v>
      </c>
      <c r="K70">
        <v>1.7629999999999999</v>
      </c>
      <c r="M70">
        <v>66</v>
      </c>
      <c r="N70">
        <v>0.61299999999999999</v>
      </c>
      <c r="P70">
        <v>66</v>
      </c>
      <c r="Q70">
        <v>0.64900000000000002</v>
      </c>
    </row>
    <row r="71" spans="1:17" x14ac:dyDescent="0.25">
      <c r="A71">
        <v>68</v>
      </c>
      <c r="B71">
        <v>212.381</v>
      </c>
      <c r="D71">
        <v>67</v>
      </c>
      <c r="E71">
        <v>198.67</v>
      </c>
      <c r="G71">
        <v>67</v>
      </c>
      <c r="H71">
        <v>68.778999999999996</v>
      </c>
      <c r="J71">
        <v>67</v>
      </c>
      <c r="K71">
        <v>1.7629999999999999</v>
      </c>
      <c r="M71">
        <v>67</v>
      </c>
      <c r="N71">
        <v>0.61699999999999999</v>
      </c>
      <c r="P71">
        <v>67</v>
      </c>
      <c r="Q71">
        <v>0.65300000000000002</v>
      </c>
    </row>
    <row r="72" spans="1:17" x14ac:dyDescent="0.25">
      <c r="A72">
        <v>69</v>
      </c>
      <c r="B72">
        <v>211.922</v>
      </c>
      <c r="D72">
        <v>68</v>
      </c>
      <c r="E72">
        <v>194.66300000000001</v>
      </c>
      <c r="G72">
        <v>68</v>
      </c>
      <c r="H72">
        <v>67.617999999999995</v>
      </c>
      <c r="J72">
        <v>68</v>
      </c>
      <c r="K72">
        <v>1.7589999999999999</v>
      </c>
      <c r="M72">
        <v>68</v>
      </c>
      <c r="N72">
        <v>0.629</v>
      </c>
      <c r="P72">
        <v>68</v>
      </c>
      <c r="Q72">
        <v>0.64100000000000001</v>
      </c>
    </row>
    <row r="73" spans="1:17" x14ac:dyDescent="0.25">
      <c r="A73">
        <v>70</v>
      </c>
      <c r="B73">
        <v>211.77600000000001</v>
      </c>
      <c r="D73">
        <v>69</v>
      </c>
      <c r="E73">
        <v>186.77699999999999</v>
      </c>
      <c r="G73">
        <v>69</v>
      </c>
      <c r="H73">
        <v>67.153000000000006</v>
      </c>
      <c r="J73">
        <v>69</v>
      </c>
      <c r="K73">
        <v>1.7150000000000001</v>
      </c>
      <c r="M73">
        <v>69</v>
      </c>
      <c r="N73">
        <v>0.625</v>
      </c>
      <c r="P73">
        <v>69</v>
      </c>
      <c r="Q73">
        <v>0.63800000000000001</v>
      </c>
    </row>
    <row r="74" spans="1:17" x14ac:dyDescent="0.25">
      <c r="A74">
        <v>71</v>
      </c>
      <c r="B74">
        <v>211.93100000000001</v>
      </c>
      <c r="D74">
        <v>70</v>
      </c>
      <c r="E74">
        <v>195.01499999999999</v>
      </c>
      <c r="G74">
        <v>70</v>
      </c>
      <c r="H74">
        <v>64.191000000000003</v>
      </c>
      <c r="J74">
        <v>70</v>
      </c>
      <c r="K74">
        <v>1.6439999999999999</v>
      </c>
      <c r="M74">
        <v>70</v>
      </c>
      <c r="N74">
        <v>0.63100000000000001</v>
      </c>
      <c r="P74">
        <v>70</v>
      </c>
      <c r="Q74">
        <v>0.627</v>
      </c>
    </row>
    <row r="75" spans="1:17" x14ac:dyDescent="0.25">
      <c r="A75">
        <v>72</v>
      </c>
      <c r="B75">
        <v>211.27</v>
      </c>
      <c r="D75">
        <v>71</v>
      </c>
      <c r="E75">
        <v>191.59</v>
      </c>
      <c r="G75">
        <v>71</v>
      </c>
      <c r="H75">
        <v>59.081000000000003</v>
      </c>
      <c r="J75">
        <v>71</v>
      </c>
      <c r="K75">
        <v>1.607</v>
      </c>
      <c r="M75">
        <v>71</v>
      </c>
      <c r="N75">
        <v>0.63</v>
      </c>
      <c r="P75">
        <v>71</v>
      </c>
      <c r="Q75">
        <v>0.623</v>
      </c>
    </row>
    <row r="76" spans="1:17" x14ac:dyDescent="0.25">
      <c r="A76">
        <v>73</v>
      </c>
      <c r="B76">
        <v>211.601</v>
      </c>
      <c r="D76">
        <v>72</v>
      </c>
      <c r="E76">
        <v>184.74700000000001</v>
      </c>
      <c r="G76">
        <v>72</v>
      </c>
      <c r="H76">
        <v>63.777999999999999</v>
      </c>
      <c r="J76">
        <v>72</v>
      </c>
      <c r="K76">
        <v>1.6060000000000001</v>
      </c>
      <c r="M76">
        <v>72</v>
      </c>
      <c r="N76">
        <v>0.63600000000000001</v>
      </c>
      <c r="P76">
        <v>72</v>
      </c>
      <c r="Q76">
        <v>0.622</v>
      </c>
    </row>
    <row r="77" spans="1:17" x14ac:dyDescent="0.25">
      <c r="A77">
        <v>74</v>
      </c>
      <c r="B77">
        <v>211.505</v>
      </c>
      <c r="D77">
        <v>73</v>
      </c>
      <c r="E77">
        <v>179.024</v>
      </c>
      <c r="G77">
        <v>73</v>
      </c>
      <c r="H77">
        <v>61.122</v>
      </c>
      <c r="J77">
        <v>73</v>
      </c>
      <c r="K77">
        <v>1.593</v>
      </c>
      <c r="M77">
        <v>73</v>
      </c>
      <c r="N77">
        <v>0.64100000000000001</v>
      </c>
      <c r="P77">
        <v>73</v>
      </c>
      <c r="Q77">
        <v>0.61799999999999999</v>
      </c>
    </row>
    <row r="78" spans="1:17" x14ac:dyDescent="0.25">
      <c r="A78">
        <v>75</v>
      </c>
      <c r="B78">
        <v>211.10400000000001</v>
      </c>
      <c r="D78">
        <v>74</v>
      </c>
      <c r="E78">
        <v>168.767</v>
      </c>
      <c r="G78">
        <v>74</v>
      </c>
      <c r="H78">
        <v>53.741999999999997</v>
      </c>
      <c r="J78">
        <v>74</v>
      </c>
      <c r="K78">
        <v>1.554</v>
      </c>
      <c r="M78">
        <v>74</v>
      </c>
      <c r="N78">
        <v>0.63300000000000001</v>
      </c>
      <c r="P78">
        <v>74</v>
      </c>
      <c r="Q78">
        <v>0.63200000000000001</v>
      </c>
    </row>
    <row r="79" spans="1:17" x14ac:dyDescent="0.25">
      <c r="A79">
        <v>76</v>
      </c>
      <c r="B79">
        <v>210.73500000000001</v>
      </c>
      <c r="D79">
        <v>75</v>
      </c>
      <c r="E79">
        <v>160.18600000000001</v>
      </c>
      <c r="G79">
        <v>75</v>
      </c>
      <c r="H79">
        <v>48.298999999999999</v>
      </c>
      <c r="J79">
        <v>75</v>
      </c>
      <c r="K79">
        <v>1.55</v>
      </c>
      <c r="M79">
        <v>75</v>
      </c>
      <c r="N79">
        <v>0.63400000000000001</v>
      </c>
      <c r="P79">
        <v>75</v>
      </c>
      <c r="Q79">
        <v>0.64800000000000002</v>
      </c>
    </row>
    <row r="80" spans="1:17" x14ac:dyDescent="0.25">
      <c r="A80">
        <v>77</v>
      </c>
      <c r="B80">
        <v>211.10300000000001</v>
      </c>
      <c r="D80">
        <v>76</v>
      </c>
      <c r="E80">
        <v>155.17599999999999</v>
      </c>
      <c r="G80">
        <v>76</v>
      </c>
      <c r="H80">
        <v>45.57</v>
      </c>
      <c r="J80">
        <v>76</v>
      </c>
      <c r="K80">
        <v>1.5509999999999999</v>
      </c>
      <c r="M80">
        <v>76</v>
      </c>
      <c r="N80">
        <v>0.64</v>
      </c>
      <c r="P80">
        <v>76</v>
      </c>
      <c r="Q80">
        <v>0.63200000000000001</v>
      </c>
    </row>
    <row r="81" spans="1:17" x14ac:dyDescent="0.25">
      <c r="A81">
        <v>78</v>
      </c>
      <c r="B81">
        <v>211.108</v>
      </c>
      <c r="D81">
        <v>77</v>
      </c>
      <c r="E81">
        <v>149.71799999999999</v>
      </c>
      <c r="G81">
        <v>77</v>
      </c>
      <c r="H81">
        <v>38.356000000000002</v>
      </c>
      <c r="J81">
        <v>77</v>
      </c>
      <c r="K81">
        <v>1.5249999999999999</v>
      </c>
      <c r="M81">
        <v>77</v>
      </c>
      <c r="N81">
        <v>0.63100000000000001</v>
      </c>
      <c r="P81">
        <v>77</v>
      </c>
      <c r="Q81">
        <v>0.64500000000000002</v>
      </c>
    </row>
    <row r="82" spans="1:17" x14ac:dyDescent="0.25">
      <c r="A82">
        <v>79</v>
      </c>
      <c r="B82">
        <v>211.15299999999999</v>
      </c>
      <c r="D82">
        <v>78</v>
      </c>
      <c r="E82">
        <v>131.178</v>
      </c>
      <c r="G82">
        <v>78</v>
      </c>
      <c r="H82">
        <v>36.65</v>
      </c>
      <c r="J82">
        <v>78</v>
      </c>
      <c r="K82">
        <v>1.4870000000000001</v>
      </c>
      <c r="M82">
        <v>78</v>
      </c>
      <c r="N82">
        <v>0.63800000000000001</v>
      </c>
      <c r="P82">
        <v>78</v>
      </c>
      <c r="Q82">
        <v>0.61499999999999999</v>
      </c>
    </row>
    <row r="83" spans="1:17" x14ac:dyDescent="0.25">
      <c r="A83">
        <v>80</v>
      </c>
      <c r="B83">
        <v>211.089</v>
      </c>
      <c r="D83">
        <v>79</v>
      </c>
      <c r="E83">
        <v>109.206</v>
      </c>
      <c r="G83">
        <v>79</v>
      </c>
      <c r="H83">
        <v>32.677</v>
      </c>
      <c r="J83">
        <v>79</v>
      </c>
      <c r="K83">
        <v>1.405</v>
      </c>
      <c r="M83">
        <v>79</v>
      </c>
      <c r="N83">
        <v>0.64900000000000002</v>
      </c>
      <c r="P83">
        <v>79</v>
      </c>
      <c r="Q83">
        <v>0.63900000000000001</v>
      </c>
    </row>
    <row r="84" spans="1:17" x14ac:dyDescent="0.25">
      <c r="A84">
        <v>81</v>
      </c>
      <c r="B84">
        <v>211.036</v>
      </c>
      <c r="D84">
        <v>80</v>
      </c>
      <c r="E84">
        <v>91.947000000000003</v>
      </c>
      <c r="G84">
        <v>80</v>
      </c>
      <c r="H84">
        <v>20.632999999999999</v>
      </c>
      <c r="J84">
        <v>80</v>
      </c>
      <c r="K84">
        <v>1.3480000000000001</v>
      </c>
      <c r="M84">
        <v>80</v>
      </c>
      <c r="N84">
        <v>0.64100000000000001</v>
      </c>
      <c r="P84">
        <v>80</v>
      </c>
      <c r="Q84">
        <v>0.64</v>
      </c>
    </row>
    <row r="85" spans="1:17" x14ac:dyDescent="0.25">
      <c r="A85">
        <v>82</v>
      </c>
      <c r="B85">
        <v>211.422</v>
      </c>
      <c r="D85">
        <v>81</v>
      </c>
      <c r="E85">
        <v>81.631</v>
      </c>
      <c r="G85">
        <v>81</v>
      </c>
      <c r="H85">
        <v>12.536</v>
      </c>
      <c r="J85">
        <v>81</v>
      </c>
      <c r="K85">
        <v>1.325</v>
      </c>
      <c r="M85">
        <v>81</v>
      </c>
      <c r="N85">
        <v>0.64500000000000002</v>
      </c>
      <c r="P85">
        <v>81</v>
      </c>
      <c r="Q85">
        <v>0.63900000000000001</v>
      </c>
    </row>
    <row r="86" spans="1:17" x14ac:dyDescent="0.25">
      <c r="A86">
        <v>83</v>
      </c>
      <c r="B86">
        <v>211.40100000000001</v>
      </c>
      <c r="D86">
        <v>82</v>
      </c>
      <c r="E86">
        <v>65.543000000000006</v>
      </c>
      <c r="G86">
        <v>82</v>
      </c>
      <c r="H86">
        <v>9.5060000000000002</v>
      </c>
      <c r="J86">
        <v>82</v>
      </c>
      <c r="K86">
        <v>1.3140000000000001</v>
      </c>
      <c r="M86">
        <v>82</v>
      </c>
      <c r="N86">
        <v>0.63400000000000001</v>
      </c>
      <c r="P86">
        <v>82</v>
      </c>
      <c r="Q86">
        <v>0.64500000000000002</v>
      </c>
    </row>
    <row r="87" spans="1:17" x14ac:dyDescent="0.25">
      <c r="A87">
        <v>84</v>
      </c>
      <c r="B87">
        <v>212.089</v>
      </c>
      <c r="D87">
        <v>83</v>
      </c>
      <c r="E87">
        <v>56.914000000000001</v>
      </c>
      <c r="G87">
        <v>83</v>
      </c>
      <c r="H87">
        <v>7.4009999999999998</v>
      </c>
      <c r="J87">
        <v>83</v>
      </c>
      <c r="K87">
        <v>1.306</v>
      </c>
      <c r="M87">
        <v>83</v>
      </c>
      <c r="N87">
        <v>0.65200000000000002</v>
      </c>
      <c r="P87">
        <v>83</v>
      </c>
      <c r="Q87">
        <v>0.629</v>
      </c>
    </row>
    <row r="88" spans="1:17" x14ac:dyDescent="0.25">
      <c r="A88">
        <v>85</v>
      </c>
      <c r="B88">
        <v>211.851</v>
      </c>
      <c r="D88">
        <v>84</v>
      </c>
      <c r="E88">
        <v>55.732999999999997</v>
      </c>
      <c r="G88">
        <v>84</v>
      </c>
      <c r="H88">
        <v>5.1079999999999997</v>
      </c>
      <c r="J88">
        <v>84</v>
      </c>
      <c r="K88">
        <v>1.2989999999999999</v>
      </c>
      <c r="M88">
        <v>84</v>
      </c>
      <c r="N88">
        <v>0.64300000000000002</v>
      </c>
      <c r="P88">
        <v>84</v>
      </c>
      <c r="Q88">
        <v>0.64300000000000002</v>
      </c>
    </row>
    <row r="89" spans="1:17" x14ac:dyDescent="0.25">
      <c r="A89">
        <v>86</v>
      </c>
      <c r="B89">
        <v>211.804</v>
      </c>
      <c r="D89">
        <v>85</v>
      </c>
      <c r="E89">
        <v>59.398000000000003</v>
      </c>
      <c r="G89">
        <v>85</v>
      </c>
      <c r="H89">
        <v>3.7810000000000001</v>
      </c>
      <c r="J89">
        <v>85</v>
      </c>
      <c r="K89">
        <v>1.2849999999999999</v>
      </c>
      <c r="M89">
        <v>85</v>
      </c>
      <c r="N89">
        <v>0.64300000000000002</v>
      </c>
      <c r="P89">
        <v>85</v>
      </c>
      <c r="Q89">
        <v>0.63400000000000001</v>
      </c>
    </row>
    <row r="90" spans="1:17" x14ac:dyDescent="0.25">
      <c r="A90">
        <v>87</v>
      </c>
      <c r="B90">
        <v>212.024</v>
      </c>
      <c r="D90">
        <v>86</v>
      </c>
      <c r="E90">
        <v>63.113</v>
      </c>
      <c r="G90">
        <v>86</v>
      </c>
      <c r="H90">
        <v>2.1150000000000002</v>
      </c>
      <c r="J90">
        <v>86</v>
      </c>
      <c r="K90">
        <v>1.276</v>
      </c>
      <c r="M90">
        <v>86</v>
      </c>
      <c r="N90">
        <v>0.64300000000000002</v>
      </c>
      <c r="P90">
        <v>86</v>
      </c>
      <c r="Q90">
        <v>0.63500000000000001</v>
      </c>
    </row>
    <row r="91" spans="1:17" x14ac:dyDescent="0.25">
      <c r="A91">
        <v>88</v>
      </c>
      <c r="B91">
        <v>211.79300000000001</v>
      </c>
      <c r="D91">
        <v>87</v>
      </c>
      <c r="E91">
        <v>73.643000000000001</v>
      </c>
      <c r="G91">
        <v>87</v>
      </c>
      <c r="H91">
        <v>2.3359999999999999</v>
      </c>
      <c r="J91">
        <v>87</v>
      </c>
      <c r="K91">
        <v>1.3140000000000001</v>
      </c>
      <c r="M91">
        <v>87</v>
      </c>
      <c r="N91">
        <v>0.63900000000000001</v>
      </c>
      <c r="P91">
        <v>87</v>
      </c>
      <c r="Q91">
        <v>0.62</v>
      </c>
    </row>
    <row r="92" spans="1:17" x14ac:dyDescent="0.25">
      <c r="A92">
        <v>89</v>
      </c>
      <c r="B92">
        <v>211.654</v>
      </c>
      <c r="D92">
        <v>88</v>
      </c>
      <c r="E92">
        <v>86.933000000000007</v>
      </c>
      <c r="G92">
        <v>88</v>
      </c>
      <c r="H92">
        <v>2.552</v>
      </c>
      <c r="J92">
        <v>88</v>
      </c>
      <c r="K92">
        <v>1.329</v>
      </c>
      <c r="M92">
        <v>88</v>
      </c>
      <c r="N92">
        <v>0.65200000000000002</v>
      </c>
      <c r="P92">
        <v>88</v>
      </c>
      <c r="Q92">
        <v>0.63</v>
      </c>
    </row>
    <row r="93" spans="1:17" x14ac:dyDescent="0.25">
      <c r="A93">
        <v>90</v>
      </c>
      <c r="B93">
        <v>211.51599999999999</v>
      </c>
      <c r="D93">
        <v>89</v>
      </c>
      <c r="E93">
        <v>90.313000000000002</v>
      </c>
      <c r="G93">
        <v>89</v>
      </c>
      <c r="H93">
        <v>2.1</v>
      </c>
      <c r="J93">
        <v>89</v>
      </c>
      <c r="K93">
        <v>1.337</v>
      </c>
      <c r="M93">
        <v>89</v>
      </c>
      <c r="N93">
        <v>0.64700000000000002</v>
      </c>
      <c r="P93">
        <v>89</v>
      </c>
      <c r="Q93">
        <v>0.64</v>
      </c>
    </row>
    <row r="94" spans="1:17" x14ac:dyDescent="0.25">
      <c r="A94">
        <v>91</v>
      </c>
      <c r="B94">
        <v>211.09700000000001</v>
      </c>
      <c r="D94">
        <v>90</v>
      </c>
      <c r="E94">
        <v>85.546999999999997</v>
      </c>
      <c r="G94">
        <v>90</v>
      </c>
      <c r="H94">
        <v>1.659</v>
      </c>
      <c r="J94">
        <v>90</v>
      </c>
      <c r="K94">
        <v>1.1160000000000001</v>
      </c>
      <c r="M94">
        <v>90</v>
      </c>
      <c r="N94">
        <v>0.65300000000000002</v>
      </c>
      <c r="P94">
        <v>90</v>
      </c>
      <c r="Q94">
        <v>0.64200000000000002</v>
      </c>
    </row>
    <row r="95" spans="1:17" x14ac:dyDescent="0.25">
      <c r="A95">
        <v>92</v>
      </c>
      <c r="B95">
        <v>211.19300000000001</v>
      </c>
      <c r="D95">
        <v>91</v>
      </c>
      <c r="E95">
        <v>82.671999999999997</v>
      </c>
      <c r="G95">
        <v>91</v>
      </c>
      <c r="H95">
        <v>1.1279999999999999</v>
      </c>
      <c r="J95">
        <v>91</v>
      </c>
      <c r="K95">
        <v>1.1140000000000001</v>
      </c>
      <c r="M95">
        <v>91</v>
      </c>
      <c r="N95">
        <v>0.64400000000000002</v>
      </c>
      <c r="P95">
        <v>91</v>
      </c>
      <c r="Q95">
        <v>0.629</v>
      </c>
    </row>
    <row r="96" spans="1:17" x14ac:dyDescent="0.25">
      <c r="A96">
        <v>93</v>
      </c>
      <c r="B96">
        <v>211.411</v>
      </c>
      <c r="D96">
        <v>92</v>
      </c>
      <c r="E96">
        <v>79.09</v>
      </c>
      <c r="G96">
        <v>92</v>
      </c>
      <c r="H96">
        <v>0.82499999999999996</v>
      </c>
      <c r="J96">
        <v>92</v>
      </c>
      <c r="K96">
        <v>1.07</v>
      </c>
      <c r="M96">
        <v>92</v>
      </c>
      <c r="N96">
        <v>0.64900000000000002</v>
      </c>
      <c r="P96">
        <v>92</v>
      </c>
      <c r="Q96">
        <v>0.63600000000000001</v>
      </c>
    </row>
    <row r="97" spans="1:17" x14ac:dyDescent="0.25">
      <c r="A97">
        <v>94</v>
      </c>
      <c r="B97">
        <v>211.36799999999999</v>
      </c>
      <c r="D97">
        <v>93</v>
      </c>
      <c r="E97">
        <v>72.274000000000001</v>
      </c>
      <c r="G97">
        <v>93</v>
      </c>
      <c r="H97">
        <v>0.746</v>
      </c>
      <c r="J97">
        <v>93</v>
      </c>
      <c r="K97">
        <v>1.105</v>
      </c>
      <c r="M97">
        <v>93</v>
      </c>
      <c r="N97">
        <v>0.64600000000000002</v>
      </c>
      <c r="P97">
        <v>93</v>
      </c>
      <c r="Q97">
        <v>0.64100000000000001</v>
      </c>
    </row>
    <row r="98" spans="1:17" x14ac:dyDescent="0.25">
      <c r="A98">
        <v>95</v>
      </c>
      <c r="B98">
        <v>211.20500000000001</v>
      </c>
      <c r="D98">
        <v>94</v>
      </c>
      <c r="E98">
        <v>69.290000000000006</v>
      </c>
      <c r="G98" s="8">
        <v>94</v>
      </c>
      <c r="H98" s="8">
        <v>0.7</v>
      </c>
      <c r="J98">
        <v>94</v>
      </c>
      <c r="K98">
        <v>1.1240000000000001</v>
      </c>
      <c r="M98">
        <v>94</v>
      </c>
      <c r="N98">
        <v>0.63500000000000001</v>
      </c>
      <c r="P98">
        <v>94</v>
      </c>
      <c r="Q98">
        <v>0.63300000000000001</v>
      </c>
    </row>
    <row r="99" spans="1:17" x14ac:dyDescent="0.25">
      <c r="A99">
        <v>96</v>
      </c>
      <c r="B99">
        <v>211.179</v>
      </c>
      <c r="D99">
        <v>95</v>
      </c>
      <c r="E99">
        <v>48.652000000000001</v>
      </c>
      <c r="G99">
        <v>95</v>
      </c>
      <c r="H99">
        <v>0.68500000000000005</v>
      </c>
      <c r="J99">
        <v>95</v>
      </c>
      <c r="K99">
        <v>1.109</v>
      </c>
      <c r="M99">
        <v>95</v>
      </c>
      <c r="N99">
        <v>0.64800000000000002</v>
      </c>
      <c r="P99">
        <v>95</v>
      </c>
      <c r="Q99">
        <v>0.64200000000000002</v>
      </c>
    </row>
    <row r="100" spans="1:17" x14ac:dyDescent="0.25">
      <c r="A100">
        <v>97</v>
      </c>
      <c r="B100">
        <v>211.35400000000001</v>
      </c>
      <c r="D100">
        <v>96</v>
      </c>
      <c r="E100">
        <v>37.764000000000003</v>
      </c>
      <c r="G100">
        <v>96</v>
      </c>
      <c r="H100">
        <v>0.70299999999999996</v>
      </c>
      <c r="J100">
        <v>96</v>
      </c>
      <c r="K100">
        <v>1.0980000000000001</v>
      </c>
      <c r="M100">
        <v>96</v>
      </c>
      <c r="N100">
        <v>0.65100000000000002</v>
      </c>
      <c r="P100">
        <v>96</v>
      </c>
      <c r="Q100">
        <v>0.63700000000000001</v>
      </c>
    </row>
    <row r="101" spans="1:17" x14ac:dyDescent="0.25">
      <c r="A101">
        <v>98</v>
      </c>
      <c r="B101">
        <v>210.916</v>
      </c>
      <c r="D101">
        <v>97</v>
      </c>
      <c r="E101">
        <v>30.274999999999999</v>
      </c>
      <c r="G101">
        <v>97</v>
      </c>
      <c r="H101">
        <v>0.65100000000000002</v>
      </c>
      <c r="J101">
        <v>97</v>
      </c>
      <c r="K101">
        <v>1.0820000000000001</v>
      </c>
      <c r="M101">
        <v>97</v>
      </c>
      <c r="N101">
        <v>0.65</v>
      </c>
      <c r="P101">
        <v>97</v>
      </c>
      <c r="Q101">
        <v>0.64</v>
      </c>
    </row>
    <row r="102" spans="1:17" x14ac:dyDescent="0.25">
      <c r="A102">
        <v>99</v>
      </c>
      <c r="B102">
        <v>211.09399999999999</v>
      </c>
      <c r="D102">
        <v>98</v>
      </c>
      <c r="E102">
        <v>28.254999999999999</v>
      </c>
      <c r="G102" s="9">
        <v>98</v>
      </c>
      <c r="H102" s="9">
        <v>0.63300000000000001</v>
      </c>
      <c r="J102">
        <v>98</v>
      </c>
      <c r="K102">
        <v>1.073</v>
      </c>
      <c r="M102">
        <v>98</v>
      </c>
      <c r="N102">
        <v>0.64400000000000002</v>
      </c>
      <c r="P102">
        <v>98</v>
      </c>
      <c r="Q102">
        <v>0.64200000000000002</v>
      </c>
    </row>
    <row r="103" spans="1:17" x14ac:dyDescent="0.25">
      <c r="A103">
        <v>100</v>
      </c>
      <c r="B103">
        <v>210.61199999999999</v>
      </c>
      <c r="D103">
        <v>99</v>
      </c>
      <c r="E103">
        <v>18.34</v>
      </c>
      <c r="G103" s="9">
        <v>99</v>
      </c>
      <c r="H103" s="9">
        <v>0.63300000000000001</v>
      </c>
      <c r="J103">
        <v>99</v>
      </c>
      <c r="K103">
        <v>1.0529999999999999</v>
      </c>
      <c r="M103">
        <v>99</v>
      </c>
      <c r="N103">
        <v>0.65500000000000003</v>
      </c>
      <c r="P103">
        <v>99</v>
      </c>
      <c r="Q103">
        <v>0.64300000000000002</v>
      </c>
    </row>
    <row r="104" spans="1:17" x14ac:dyDescent="0.25">
      <c r="A104">
        <v>101</v>
      </c>
      <c r="B104">
        <v>211.00899999999999</v>
      </c>
      <c r="D104">
        <v>100</v>
      </c>
      <c r="E104">
        <v>8.6999999999999993</v>
      </c>
      <c r="G104" s="9">
        <v>100</v>
      </c>
      <c r="H104" s="9">
        <v>0.63200000000000001</v>
      </c>
      <c r="J104">
        <v>100</v>
      </c>
      <c r="K104">
        <v>1.01</v>
      </c>
      <c r="M104">
        <v>100</v>
      </c>
      <c r="N104">
        <v>0.65900000000000003</v>
      </c>
      <c r="P104">
        <v>100</v>
      </c>
      <c r="Q104">
        <v>0.63200000000000001</v>
      </c>
    </row>
    <row r="105" spans="1:17" x14ac:dyDescent="0.25">
      <c r="A105">
        <v>102</v>
      </c>
      <c r="B105">
        <v>211.108</v>
      </c>
      <c r="D105">
        <v>101</v>
      </c>
      <c r="E105">
        <v>4.5010000000000003</v>
      </c>
      <c r="G105">
        <v>101</v>
      </c>
      <c r="H105">
        <v>0.63</v>
      </c>
      <c r="J105">
        <v>101</v>
      </c>
      <c r="K105">
        <v>1.06</v>
      </c>
      <c r="M105">
        <v>101</v>
      </c>
      <c r="N105">
        <v>0.66</v>
      </c>
      <c r="P105">
        <v>101</v>
      </c>
      <c r="Q105">
        <v>0.64300000000000002</v>
      </c>
    </row>
    <row r="106" spans="1:17" x14ac:dyDescent="0.25">
      <c r="A106">
        <v>103</v>
      </c>
      <c r="B106">
        <v>210.08600000000001</v>
      </c>
      <c r="D106">
        <v>102</v>
      </c>
      <c r="E106">
        <v>2.95</v>
      </c>
      <c r="G106">
        <v>102</v>
      </c>
      <c r="H106">
        <v>0.63100000000000001</v>
      </c>
      <c r="J106">
        <v>102</v>
      </c>
      <c r="K106">
        <v>1.07</v>
      </c>
      <c r="M106">
        <v>102</v>
      </c>
      <c r="N106">
        <v>0.66</v>
      </c>
      <c r="P106">
        <v>102</v>
      </c>
      <c r="Q106">
        <v>0.65800000000000003</v>
      </c>
    </row>
    <row r="107" spans="1:17" x14ac:dyDescent="0.25">
      <c r="A107">
        <v>104</v>
      </c>
      <c r="B107">
        <v>209.36500000000001</v>
      </c>
      <c r="D107">
        <v>103</v>
      </c>
      <c r="E107">
        <v>4.8739999999999997</v>
      </c>
      <c r="G107">
        <v>103</v>
      </c>
      <c r="H107">
        <v>0.61799999999999999</v>
      </c>
      <c r="J107">
        <v>103</v>
      </c>
      <c r="K107">
        <v>1.0229999999999999</v>
      </c>
      <c r="M107">
        <v>103</v>
      </c>
      <c r="N107">
        <v>0.66200000000000003</v>
      </c>
      <c r="P107">
        <v>103</v>
      </c>
      <c r="Q107">
        <v>0.64400000000000002</v>
      </c>
    </row>
    <row r="108" spans="1:17" x14ac:dyDescent="0.25">
      <c r="A108">
        <v>105</v>
      </c>
      <c r="B108">
        <v>208.98</v>
      </c>
      <c r="D108">
        <v>104</v>
      </c>
      <c r="E108">
        <v>2.762</v>
      </c>
      <c r="G108">
        <v>104</v>
      </c>
      <c r="H108">
        <v>0.624</v>
      </c>
      <c r="J108">
        <v>104</v>
      </c>
      <c r="K108">
        <v>0.98499999999999999</v>
      </c>
      <c r="M108">
        <v>104</v>
      </c>
      <c r="N108">
        <v>0.66200000000000003</v>
      </c>
      <c r="P108">
        <v>104</v>
      </c>
      <c r="Q108">
        <v>0.65800000000000003</v>
      </c>
    </row>
    <row r="109" spans="1:17" x14ac:dyDescent="0.25">
      <c r="A109">
        <v>106</v>
      </c>
      <c r="B109">
        <v>208.33699999999999</v>
      </c>
      <c r="D109">
        <v>105</v>
      </c>
      <c r="E109">
        <v>2.5219999999999998</v>
      </c>
      <c r="G109">
        <v>105</v>
      </c>
      <c r="H109">
        <v>0.62</v>
      </c>
      <c r="J109">
        <v>105</v>
      </c>
      <c r="K109">
        <v>0.95099999999999996</v>
      </c>
      <c r="M109">
        <v>105</v>
      </c>
      <c r="N109">
        <v>0.66100000000000003</v>
      </c>
      <c r="P109">
        <v>105</v>
      </c>
      <c r="Q109">
        <v>0.65100000000000002</v>
      </c>
    </row>
    <row r="110" spans="1:17" x14ac:dyDescent="0.25">
      <c r="A110">
        <v>107</v>
      </c>
      <c r="B110">
        <v>208.34</v>
      </c>
      <c r="D110">
        <v>106</v>
      </c>
      <c r="E110">
        <v>2.2970000000000002</v>
      </c>
      <c r="G110">
        <v>106</v>
      </c>
      <c r="H110">
        <v>0.61399999999999999</v>
      </c>
      <c r="J110">
        <v>106</v>
      </c>
      <c r="K110">
        <v>0.88800000000000001</v>
      </c>
      <c r="M110">
        <v>106</v>
      </c>
      <c r="N110">
        <v>0.65800000000000003</v>
      </c>
      <c r="P110">
        <v>106</v>
      </c>
      <c r="Q110">
        <v>0.65500000000000003</v>
      </c>
    </row>
    <row r="111" spans="1:17" x14ac:dyDescent="0.25">
      <c r="A111">
        <v>108</v>
      </c>
      <c r="B111">
        <v>208.38399999999999</v>
      </c>
      <c r="D111">
        <v>107</v>
      </c>
      <c r="E111">
        <v>1.9750000000000001</v>
      </c>
      <c r="G111">
        <v>107</v>
      </c>
      <c r="H111">
        <v>0.624</v>
      </c>
      <c r="J111">
        <v>107</v>
      </c>
      <c r="K111">
        <v>0.65300000000000002</v>
      </c>
      <c r="M111">
        <v>107</v>
      </c>
      <c r="N111">
        <v>0.66200000000000003</v>
      </c>
      <c r="P111">
        <v>107</v>
      </c>
      <c r="Q111">
        <v>0.66200000000000003</v>
      </c>
    </row>
    <row r="112" spans="1:17" x14ac:dyDescent="0.25">
      <c r="A112">
        <v>109</v>
      </c>
      <c r="B112">
        <v>207.91</v>
      </c>
      <c r="D112">
        <v>108</v>
      </c>
      <c r="E112">
        <v>1.643</v>
      </c>
      <c r="G112">
        <v>108</v>
      </c>
      <c r="H112">
        <v>0.629</v>
      </c>
      <c r="J112">
        <v>108</v>
      </c>
      <c r="K112">
        <v>0.64800000000000002</v>
      </c>
      <c r="M112">
        <v>108</v>
      </c>
      <c r="N112">
        <v>0.66200000000000003</v>
      </c>
      <c r="P112">
        <v>108</v>
      </c>
      <c r="Q112">
        <v>0.65800000000000003</v>
      </c>
    </row>
    <row r="113" spans="1:17" x14ac:dyDescent="0.25">
      <c r="A113">
        <v>110</v>
      </c>
      <c r="B113">
        <v>207.97200000000001</v>
      </c>
      <c r="D113">
        <v>109</v>
      </c>
      <c r="E113">
        <v>1.196</v>
      </c>
      <c r="G113">
        <v>109</v>
      </c>
      <c r="H113">
        <v>0.62</v>
      </c>
      <c r="I113" s="9"/>
      <c r="J113" s="8">
        <v>109</v>
      </c>
      <c r="K113" s="8">
        <v>0.64800000000000002</v>
      </c>
      <c r="M113">
        <v>109</v>
      </c>
      <c r="N113">
        <v>0.66</v>
      </c>
      <c r="P113">
        <v>109</v>
      </c>
      <c r="Q113">
        <v>0.66300000000000003</v>
      </c>
    </row>
    <row r="114" spans="1:17" x14ac:dyDescent="0.25">
      <c r="A114">
        <v>111</v>
      </c>
      <c r="B114">
        <v>207.52699999999999</v>
      </c>
      <c r="D114">
        <v>110</v>
      </c>
      <c r="E114">
        <v>0.95299999999999996</v>
      </c>
      <c r="G114">
        <v>110</v>
      </c>
      <c r="H114">
        <v>0.62</v>
      </c>
      <c r="J114">
        <v>110</v>
      </c>
      <c r="K114">
        <v>0.64</v>
      </c>
      <c r="M114">
        <v>110</v>
      </c>
      <c r="N114">
        <v>0.66400000000000003</v>
      </c>
      <c r="P114">
        <v>110</v>
      </c>
      <c r="Q114">
        <v>0.65300000000000002</v>
      </c>
    </row>
    <row r="115" spans="1:17" x14ac:dyDescent="0.25">
      <c r="A115">
        <v>112</v>
      </c>
      <c r="B115">
        <v>205.56200000000001</v>
      </c>
      <c r="D115">
        <v>111</v>
      </c>
      <c r="E115">
        <v>0.751</v>
      </c>
      <c r="G115">
        <v>111</v>
      </c>
      <c r="H115">
        <v>0.625</v>
      </c>
      <c r="J115">
        <v>111</v>
      </c>
      <c r="K115">
        <v>0.64300000000000002</v>
      </c>
      <c r="M115">
        <v>111</v>
      </c>
      <c r="N115">
        <v>0.66200000000000003</v>
      </c>
      <c r="P115">
        <v>111</v>
      </c>
      <c r="Q115">
        <v>0.64100000000000001</v>
      </c>
    </row>
    <row r="116" spans="1:17" x14ac:dyDescent="0.25">
      <c r="A116">
        <v>113</v>
      </c>
      <c r="B116">
        <v>203.99199999999999</v>
      </c>
      <c r="D116">
        <v>112</v>
      </c>
      <c r="E116">
        <v>0.623</v>
      </c>
      <c r="G116">
        <v>112</v>
      </c>
      <c r="H116">
        <v>0.625</v>
      </c>
      <c r="J116">
        <v>112</v>
      </c>
      <c r="K116">
        <v>0.64700000000000002</v>
      </c>
      <c r="M116">
        <v>112</v>
      </c>
      <c r="N116">
        <v>0.66200000000000003</v>
      </c>
      <c r="P116">
        <v>112</v>
      </c>
      <c r="Q116">
        <v>0.64600000000000002</v>
      </c>
    </row>
    <row r="117" spans="1:17" x14ac:dyDescent="0.25">
      <c r="A117">
        <v>114</v>
      </c>
      <c r="B117">
        <v>203.714</v>
      </c>
      <c r="D117" s="8">
        <v>113</v>
      </c>
      <c r="E117" s="8">
        <v>0.62</v>
      </c>
      <c r="G117">
        <v>113</v>
      </c>
      <c r="H117">
        <v>0.624</v>
      </c>
      <c r="J117">
        <v>113</v>
      </c>
      <c r="K117">
        <v>0.64800000000000002</v>
      </c>
      <c r="M117">
        <v>113</v>
      </c>
      <c r="N117">
        <v>0.66200000000000003</v>
      </c>
      <c r="P117">
        <v>113</v>
      </c>
      <c r="Q117">
        <v>0.64700000000000002</v>
      </c>
    </row>
    <row r="118" spans="1:17" x14ac:dyDescent="0.25">
      <c r="A118">
        <v>115</v>
      </c>
      <c r="B118">
        <v>203.20599999999999</v>
      </c>
      <c r="D118" s="9">
        <v>114</v>
      </c>
      <c r="E118" s="9">
        <v>0.622</v>
      </c>
      <c r="G118">
        <v>114</v>
      </c>
      <c r="H118">
        <v>0.626</v>
      </c>
      <c r="J118">
        <v>114</v>
      </c>
      <c r="K118">
        <v>0.64800000000000002</v>
      </c>
      <c r="M118">
        <v>114</v>
      </c>
      <c r="N118">
        <v>0.66100000000000003</v>
      </c>
      <c r="P118">
        <v>114</v>
      </c>
      <c r="Q118">
        <v>0.64</v>
      </c>
    </row>
    <row r="119" spans="1:17" x14ac:dyDescent="0.25">
      <c r="A119">
        <v>116</v>
      </c>
      <c r="B119">
        <v>199.62100000000001</v>
      </c>
      <c r="D119">
        <v>115</v>
      </c>
      <c r="E119">
        <v>0.63400000000000001</v>
      </c>
      <c r="G119">
        <v>115</v>
      </c>
      <c r="H119">
        <v>0.627</v>
      </c>
      <c r="J119">
        <v>115</v>
      </c>
      <c r="K119">
        <v>0.64700000000000002</v>
      </c>
      <c r="M119">
        <v>115</v>
      </c>
      <c r="N119">
        <v>0.66300000000000003</v>
      </c>
      <c r="P119">
        <v>115</v>
      </c>
      <c r="Q119">
        <v>0.66600000000000004</v>
      </c>
    </row>
    <row r="120" spans="1:17" x14ac:dyDescent="0.25">
      <c r="A120">
        <v>117</v>
      </c>
      <c r="B120">
        <v>196.446</v>
      </c>
      <c r="D120">
        <v>116</v>
      </c>
      <c r="E120">
        <v>0.624</v>
      </c>
      <c r="G120">
        <v>116</v>
      </c>
      <c r="H120">
        <v>0.627</v>
      </c>
      <c r="J120">
        <v>116</v>
      </c>
      <c r="K120">
        <v>0.65</v>
      </c>
      <c r="M120">
        <v>116</v>
      </c>
      <c r="N120">
        <v>0.66300000000000003</v>
      </c>
      <c r="P120">
        <v>116</v>
      </c>
      <c r="Q120">
        <v>0.64900000000000002</v>
      </c>
    </row>
    <row r="121" spans="1:17" x14ac:dyDescent="0.25">
      <c r="A121">
        <v>118</v>
      </c>
      <c r="B121">
        <v>195.58099999999999</v>
      </c>
      <c r="D121">
        <v>117</v>
      </c>
      <c r="E121">
        <v>0.60199999999999998</v>
      </c>
      <c r="G121">
        <v>117</v>
      </c>
      <c r="H121">
        <v>0.627</v>
      </c>
      <c r="J121">
        <v>117</v>
      </c>
      <c r="K121">
        <v>0.64800000000000002</v>
      </c>
      <c r="M121">
        <v>117</v>
      </c>
      <c r="N121">
        <v>0.66300000000000003</v>
      </c>
      <c r="P121">
        <v>117</v>
      </c>
      <c r="Q121">
        <v>0.65200000000000002</v>
      </c>
    </row>
    <row r="122" spans="1:17" x14ac:dyDescent="0.25">
      <c r="A122">
        <v>119</v>
      </c>
      <c r="B122">
        <v>194.91900000000001</v>
      </c>
      <c r="D122">
        <v>118</v>
      </c>
      <c r="E122">
        <v>0.623</v>
      </c>
      <c r="G122">
        <v>118</v>
      </c>
      <c r="H122">
        <v>0.63</v>
      </c>
      <c r="J122">
        <v>118</v>
      </c>
      <c r="K122">
        <v>0.65</v>
      </c>
      <c r="M122">
        <v>118</v>
      </c>
      <c r="N122">
        <v>0.66500000000000004</v>
      </c>
      <c r="P122">
        <v>118</v>
      </c>
      <c r="Q122">
        <v>0.65300000000000002</v>
      </c>
    </row>
    <row r="123" spans="1:17" x14ac:dyDescent="0.25">
      <c r="A123">
        <v>120</v>
      </c>
      <c r="B123">
        <v>195.619</v>
      </c>
      <c r="D123">
        <v>119</v>
      </c>
      <c r="E123">
        <v>0.63100000000000001</v>
      </c>
      <c r="G123">
        <v>119</v>
      </c>
      <c r="H123">
        <v>0.625</v>
      </c>
      <c r="J123">
        <v>119</v>
      </c>
      <c r="K123">
        <v>0.64700000000000002</v>
      </c>
      <c r="M123">
        <v>119</v>
      </c>
      <c r="N123">
        <v>0.66300000000000003</v>
      </c>
      <c r="P123">
        <v>119</v>
      </c>
      <c r="Q123">
        <v>0.65500000000000003</v>
      </c>
    </row>
    <row r="124" spans="1:17" x14ac:dyDescent="0.25">
      <c r="A124">
        <v>121</v>
      </c>
      <c r="B124">
        <v>192.964</v>
      </c>
      <c r="D124">
        <v>120</v>
      </c>
      <c r="E124">
        <v>0.63700000000000001</v>
      </c>
      <c r="G124">
        <v>120</v>
      </c>
      <c r="H124">
        <v>0.629</v>
      </c>
      <c r="J124">
        <v>120</v>
      </c>
      <c r="K124">
        <v>0.64900000000000002</v>
      </c>
      <c r="M124">
        <v>120</v>
      </c>
      <c r="N124">
        <v>0.66300000000000003</v>
      </c>
      <c r="P124">
        <v>120</v>
      </c>
      <c r="Q124">
        <v>0.66200000000000003</v>
      </c>
    </row>
    <row r="125" spans="1:17" x14ac:dyDescent="0.25">
      <c r="A125">
        <v>122</v>
      </c>
      <c r="B125">
        <v>191.499</v>
      </c>
      <c r="D125">
        <v>121</v>
      </c>
      <c r="E125">
        <v>0.63800000000000001</v>
      </c>
      <c r="G125">
        <v>121</v>
      </c>
      <c r="H125">
        <v>0.624</v>
      </c>
      <c r="J125">
        <v>121</v>
      </c>
      <c r="K125">
        <v>0.65</v>
      </c>
      <c r="M125">
        <v>121</v>
      </c>
      <c r="N125">
        <v>0.66300000000000003</v>
      </c>
      <c r="P125">
        <v>121</v>
      </c>
      <c r="Q125">
        <v>0.64200000000000002</v>
      </c>
    </row>
    <row r="126" spans="1:17" x14ac:dyDescent="0.25">
      <c r="A126">
        <v>123</v>
      </c>
      <c r="B126">
        <v>189.285</v>
      </c>
      <c r="D126">
        <v>122</v>
      </c>
      <c r="E126">
        <v>0.60299999999999998</v>
      </c>
      <c r="G126">
        <v>122</v>
      </c>
      <c r="H126">
        <v>0.63</v>
      </c>
      <c r="J126">
        <v>122</v>
      </c>
      <c r="K126">
        <v>0.64900000000000002</v>
      </c>
      <c r="M126">
        <v>122</v>
      </c>
      <c r="N126">
        <v>0.66200000000000003</v>
      </c>
      <c r="P126">
        <v>122</v>
      </c>
      <c r="Q126">
        <v>0.66400000000000003</v>
      </c>
    </row>
    <row r="127" spans="1:17" x14ac:dyDescent="0.25">
      <c r="A127">
        <v>124</v>
      </c>
      <c r="B127">
        <v>189.51900000000001</v>
      </c>
      <c r="D127">
        <v>123</v>
      </c>
      <c r="E127">
        <v>0.61</v>
      </c>
      <c r="G127">
        <v>123</v>
      </c>
      <c r="H127">
        <v>0.626</v>
      </c>
      <c r="J127">
        <v>123</v>
      </c>
      <c r="K127">
        <v>0.64900000000000002</v>
      </c>
      <c r="M127">
        <v>123</v>
      </c>
      <c r="N127">
        <v>0.66300000000000003</v>
      </c>
      <c r="P127">
        <v>123</v>
      </c>
      <c r="Q127">
        <v>0.66500000000000004</v>
      </c>
    </row>
    <row r="128" spans="1:17" x14ac:dyDescent="0.25">
      <c r="A128">
        <v>125</v>
      </c>
      <c r="B128">
        <v>189.761</v>
      </c>
      <c r="D128">
        <v>124</v>
      </c>
      <c r="E128">
        <v>0.63500000000000001</v>
      </c>
      <c r="G128">
        <v>124</v>
      </c>
      <c r="H128">
        <v>0.626</v>
      </c>
      <c r="J128">
        <v>124</v>
      </c>
      <c r="K128">
        <v>0.65</v>
      </c>
      <c r="M128">
        <v>124</v>
      </c>
      <c r="N128">
        <v>0.66300000000000003</v>
      </c>
      <c r="P128">
        <v>124</v>
      </c>
      <c r="Q128">
        <v>0.67400000000000004</v>
      </c>
    </row>
    <row r="129" spans="1:17" x14ac:dyDescent="0.25">
      <c r="A129">
        <v>126</v>
      </c>
      <c r="B129">
        <v>185.06700000000001</v>
      </c>
      <c r="D129">
        <v>125</v>
      </c>
      <c r="E129">
        <v>0.64700000000000002</v>
      </c>
      <c r="G129">
        <v>125</v>
      </c>
      <c r="H129">
        <v>0.63400000000000001</v>
      </c>
      <c r="J129">
        <v>125</v>
      </c>
      <c r="K129">
        <v>0.64900000000000002</v>
      </c>
      <c r="M129">
        <v>125</v>
      </c>
      <c r="N129">
        <v>0.66300000000000003</v>
      </c>
      <c r="P129">
        <v>125</v>
      </c>
      <c r="Q129">
        <v>0.65500000000000003</v>
      </c>
    </row>
    <row r="130" spans="1:17" x14ac:dyDescent="0.25">
      <c r="A130">
        <v>127</v>
      </c>
      <c r="B130">
        <v>182.81200000000001</v>
      </c>
      <c r="D130">
        <v>126</v>
      </c>
      <c r="E130">
        <v>0.63400000000000001</v>
      </c>
      <c r="G130">
        <v>126</v>
      </c>
      <c r="H130">
        <v>0.63400000000000001</v>
      </c>
      <c r="J130">
        <v>126</v>
      </c>
      <c r="K130">
        <v>0.65</v>
      </c>
      <c r="M130">
        <v>126</v>
      </c>
      <c r="N130">
        <v>0.66300000000000003</v>
      </c>
      <c r="P130">
        <v>126</v>
      </c>
      <c r="Q130">
        <v>0.65700000000000003</v>
      </c>
    </row>
    <row r="131" spans="1:17" x14ac:dyDescent="0.25">
      <c r="A131">
        <v>128</v>
      </c>
      <c r="B131">
        <v>182.33600000000001</v>
      </c>
      <c r="D131">
        <v>127</v>
      </c>
      <c r="E131">
        <v>0.63400000000000001</v>
      </c>
      <c r="G131">
        <v>127</v>
      </c>
      <c r="H131">
        <v>0.63100000000000001</v>
      </c>
      <c r="J131">
        <v>127</v>
      </c>
      <c r="K131">
        <v>0.64900000000000002</v>
      </c>
      <c r="M131">
        <v>127</v>
      </c>
      <c r="N131">
        <v>0.66300000000000003</v>
      </c>
      <c r="P131">
        <v>127</v>
      </c>
      <c r="Q131">
        <v>0.67300000000000004</v>
      </c>
    </row>
    <row r="132" spans="1:17" x14ac:dyDescent="0.25">
      <c r="A132">
        <v>129</v>
      </c>
      <c r="B132">
        <v>181.608</v>
      </c>
      <c r="D132">
        <v>128</v>
      </c>
      <c r="E132">
        <v>0.621</v>
      </c>
      <c r="G132">
        <v>128</v>
      </c>
      <c r="H132">
        <v>0.628</v>
      </c>
      <c r="J132">
        <v>128</v>
      </c>
      <c r="K132">
        <v>0.65</v>
      </c>
      <c r="M132">
        <v>128</v>
      </c>
      <c r="N132">
        <v>0.66300000000000003</v>
      </c>
      <c r="P132">
        <v>128</v>
      </c>
      <c r="Q132">
        <v>0.64700000000000002</v>
      </c>
    </row>
    <row r="133" spans="1:17" x14ac:dyDescent="0.25">
      <c r="A133">
        <v>130</v>
      </c>
      <c r="B133">
        <v>180.352</v>
      </c>
      <c r="D133">
        <v>129</v>
      </c>
      <c r="E133">
        <v>0.63900000000000001</v>
      </c>
      <c r="G133">
        <v>129</v>
      </c>
      <c r="H133">
        <v>0.63200000000000001</v>
      </c>
      <c r="J133">
        <v>129</v>
      </c>
      <c r="K133">
        <v>0.64900000000000002</v>
      </c>
      <c r="M133">
        <v>129</v>
      </c>
      <c r="N133">
        <v>0.66400000000000003</v>
      </c>
      <c r="P133">
        <v>129</v>
      </c>
      <c r="Q133">
        <v>0.66800000000000004</v>
      </c>
    </row>
    <row r="134" spans="1:17" x14ac:dyDescent="0.25">
      <c r="A134">
        <v>131</v>
      </c>
      <c r="B134">
        <v>174.85900000000001</v>
      </c>
      <c r="D134">
        <v>130</v>
      </c>
      <c r="E134">
        <v>0.63100000000000001</v>
      </c>
      <c r="G134">
        <v>130</v>
      </c>
      <c r="H134">
        <v>0.63300000000000001</v>
      </c>
      <c r="J134">
        <v>130</v>
      </c>
      <c r="K134">
        <v>0.65</v>
      </c>
      <c r="M134">
        <v>130</v>
      </c>
      <c r="N134">
        <v>0.66400000000000003</v>
      </c>
      <c r="P134">
        <v>130</v>
      </c>
      <c r="Q134">
        <v>0.66500000000000004</v>
      </c>
    </row>
    <row r="135" spans="1:17" x14ac:dyDescent="0.25">
      <c r="A135">
        <v>132</v>
      </c>
      <c r="B135">
        <v>174.17599999999999</v>
      </c>
      <c r="D135">
        <v>131</v>
      </c>
      <c r="E135">
        <v>0.63500000000000001</v>
      </c>
      <c r="G135">
        <v>131</v>
      </c>
      <c r="H135">
        <v>0.63300000000000001</v>
      </c>
      <c r="J135">
        <v>131</v>
      </c>
      <c r="K135">
        <v>0.65100000000000002</v>
      </c>
      <c r="M135">
        <v>131</v>
      </c>
      <c r="N135">
        <v>0.66400000000000003</v>
      </c>
      <c r="P135">
        <v>131</v>
      </c>
      <c r="Q135">
        <v>0.66500000000000004</v>
      </c>
    </row>
    <row r="136" spans="1:17" x14ac:dyDescent="0.25">
      <c r="A136">
        <v>133</v>
      </c>
      <c r="B136">
        <v>173.40299999999999</v>
      </c>
      <c r="D136">
        <v>132</v>
      </c>
      <c r="E136">
        <v>0.63</v>
      </c>
      <c r="G136">
        <v>132</v>
      </c>
      <c r="H136">
        <v>0.63600000000000001</v>
      </c>
      <c r="J136">
        <v>132</v>
      </c>
      <c r="K136">
        <v>0.66900000000000004</v>
      </c>
      <c r="M136">
        <v>132</v>
      </c>
      <c r="N136">
        <v>0.66400000000000003</v>
      </c>
      <c r="P136">
        <v>132</v>
      </c>
      <c r="Q136">
        <v>0.68</v>
      </c>
    </row>
    <row r="137" spans="1:17" x14ac:dyDescent="0.25">
      <c r="A137">
        <v>134</v>
      </c>
      <c r="B137">
        <v>172.71799999999999</v>
      </c>
      <c r="D137">
        <v>133</v>
      </c>
      <c r="E137">
        <v>0.63500000000000001</v>
      </c>
      <c r="G137">
        <v>133</v>
      </c>
      <c r="H137">
        <v>0.63600000000000001</v>
      </c>
      <c r="J137">
        <v>133</v>
      </c>
      <c r="K137">
        <v>0.66300000000000003</v>
      </c>
      <c r="M137">
        <v>133</v>
      </c>
      <c r="N137">
        <v>0.66400000000000003</v>
      </c>
      <c r="P137">
        <v>133</v>
      </c>
      <c r="Q137">
        <v>0.65900000000000003</v>
      </c>
    </row>
    <row r="138" spans="1:17" x14ac:dyDescent="0.25">
      <c r="A138">
        <v>135</v>
      </c>
      <c r="B138">
        <v>170.375</v>
      </c>
      <c r="D138">
        <v>134</v>
      </c>
      <c r="E138">
        <v>0.63200000000000001</v>
      </c>
      <c r="G138">
        <v>134</v>
      </c>
      <c r="H138">
        <v>0.63700000000000001</v>
      </c>
      <c r="J138">
        <v>134</v>
      </c>
      <c r="K138">
        <v>0.66400000000000003</v>
      </c>
      <c r="M138">
        <v>134</v>
      </c>
      <c r="N138">
        <v>0.66400000000000003</v>
      </c>
      <c r="P138">
        <v>134</v>
      </c>
      <c r="Q138">
        <v>0.67800000000000005</v>
      </c>
    </row>
    <row r="139" spans="1:17" x14ac:dyDescent="0.25">
      <c r="A139">
        <v>136</v>
      </c>
      <c r="B139">
        <v>168.227</v>
      </c>
      <c r="D139">
        <v>135</v>
      </c>
      <c r="E139">
        <v>0.63500000000000001</v>
      </c>
      <c r="G139">
        <v>135</v>
      </c>
      <c r="H139">
        <v>0.63700000000000001</v>
      </c>
      <c r="J139">
        <v>135</v>
      </c>
      <c r="K139">
        <v>0.68300000000000005</v>
      </c>
      <c r="M139">
        <v>135</v>
      </c>
      <c r="N139">
        <v>0.66400000000000003</v>
      </c>
      <c r="P139">
        <v>135</v>
      </c>
      <c r="Q139">
        <v>0.67</v>
      </c>
    </row>
    <row r="140" spans="1:17" x14ac:dyDescent="0.25">
      <c r="A140">
        <v>137</v>
      </c>
      <c r="B140">
        <v>165.39400000000001</v>
      </c>
      <c r="D140">
        <v>136</v>
      </c>
      <c r="E140">
        <v>0.628</v>
      </c>
      <c r="G140">
        <v>136</v>
      </c>
      <c r="H140">
        <v>0.63900000000000001</v>
      </c>
      <c r="J140">
        <v>136</v>
      </c>
      <c r="K140">
        <v>0.70399999999999996</v>
      </c>
      <c r="M140">
        <v>136</v>
      </c>
      <c r="N140">
        <v>0.66400000000000003</v>
      </c>
      <c r="P140">
        <v>136</v>
      </c>
      <c r="Q140">
        <v>0.66300000000000003</v>
      </c>
    </row>
    <row r="141" spans="1:17" x14ac:dyDescent="0.25">
      <c r="A141">
        <v>138</v>
      </c>
      <c r="B141">
        <v>164.57599999999999</v>
      </c>
      <c r="D141">
        <v>137</v>
      </c>
      <c r="E141">
        <v>0.64200000000000002</v>
      </c>
      <c r="G141">
        <v>137</v>
      </c>
      <c r="H141">
        <v>0.63700000000000001</v>
      </c>
      <c r="J141">
        <v>137</v>
      </c>
      <c r="K141">
        <v>0.755</v>
      </c>
      <c r="M141">
        <v>137</v>
      </c>
      <c r="N141">
        <v>0.65500000000000003</v>
      </c>
      <c r="P141">
        <v>137</v>
      </c>
      <c r="Q141">
        <v>0.66200000000000003</v>
      </c>
    </row>
    <row r="142" spans="1:17" x14ac:dyDescent="0.25">
      <c r="A142">
        <v>139</v>
      </c>
      <c r="B142">
        <v>164.26900000000001</v>
      </c>
      <c r="D142">
        <v>138</v>
      </c>
      <c r="E142">
        <v>0.63800000000000001</v>
      </c>
      <c r="G142">
        <v>138</v>
      </c>
      <c r="H142">
        <v>0.63800000000000001</v>
      </c>
      <c r="M142">
        <v>138</v>
      </c>
      <c r="N142">
        <v>0.70099999999999996</v>
      </c>
      <c r="P142">
        <v>138</v>
      </c>
      <c r="Q142">
        <v>0.65100000000000002</v>
      </c>
    </row>
    <row r="143" spans="1:17" x14ac:dyDescent="0.25">
      <c r="A143">
        <v>140</v>
      </c>
      <c r="B143">
        <v>163.60300000000001</v>
      </c>
      <c r="D143">
        <v>139</v>
      </c>
      <c r="E143">
        <v>0.63600000000000001</v>
      </c>
      <c r="G143">
        <v>139</v>
      </c>
      <c r="H143">
        <v>0.63800000000000001</v>
      </c>
      <c r="M143">
        <v>139</v>
      </c>
      <c r="N143">
        <v>0.755</v>
      </c>
      <c r="P143">
        <v>139</v>
      </c>
      <c r="Q143">
        <v>0.67200000000000004</v>
      </c>
    </row>
    <row r="144" spans="1:17" x14ac:dyDescent="0.25">
      <c r="A144">
        <v>141</v>
      </c>
      <c r="B144">
        <v>160.459</v>
      </c>
      <c r="D144">
        <v>140</v>
      </c>
      <c r="E144">
        <v>0.627</v>
      </c>
      <c r="G144">
        <v>140</v>
      </c>
      <c r="H144">
        <v>0.64500000000000002</v>
      </c>
      <c r="P144">
        <v>140</v>
      </c>
      <c r="Q144">
        <v>0.66900000000000004</v>
      </c>
    </row>
    <row r="145" spans="1:17" x14ac:dyDescent="0.25">
      <c r="A145">
        <v>142</v>
      </c>
      <c r="B145">
        <v>156.23400000000001</v>
      </c>
      <c r="D145">
        <v>141</v>
      </c>
      <c r="E145">
        <v>0.61499999999999999</v>
      </c>
      <c r="G145">
        <v>141</v>
      </c>
      <c r="H145">
        <v>0.63900000000000001</v>
      </c>
      <c r="P145">
        <v>141</v>
      </c>
      <c r="Q145">
        <v>0.67500000000000004</v>
      </c>
    </row>
    <row r="146" spans="1:17" x14ac:dyDescent="0.25">
      <c r="A146">
        <v>143</v>
      </c>
      <c r="B146">
        <v>151.79</v>
      </c>
      <c r="D146">
        <v>142</v>
      </c>
      <c r="E146">
        <v>0.621</v>
      </c>
      <c r="G146">
        <v>142</v>
      </c>
      <c r="H146">
        <v>0.63800000000000001</v>
      </c>
      <c r="P146">
        <v>142</v>
      </c>
      <c r="Q146">
        <v>0.66900000000000004</v>
      </c>
    </row>
    <row r="147" spans="1:17" x14ac:dyDescent="0.25">
      <c r="A147">
        <v>144</v>
      </c>
      <c r="B147">
        <v>147.29499999999999</v>
      </c>
      <c r="D147">
        <v>143</v>
      </c>
      <c r="E147">
        <v>0.60099999999999998</v>
      </c>
      <c r="G147">
        <v>143</v>
      </c>
      <c r="H147">
        <v>0.63700000000000001</v>
      </c>
      <c r="P147">
        <v>143</v>
      </c>
      <c r="Q147">
        <v>0.67500000000000004</v>
      </c>
    </row>
    <row r="148" spans="1:17" x14ac:dyDescent="0.25">
      <c r="A148">
        <v>145</v>
      </c>
      <c r="B148">
        <v>141.655</v>
      </c>
      <c r="D148">
        <v>144</v>
      </c>
      <c r="E148">
        <v>0.64</v>
      </c>
      <c r="G148">
        <v>144</v>
      </c>
      <c r="H148">
        <v>0.64</v>
      </c>
      <c r="P148">
        <v>144</v>
      </c>
      <c r="Q148">
        <v>0.66500000000000004</v>
      </c>
    </row>
    <row r="149" spans="1:17" x14ac:dyDescent="0.25">
      <c r="A149">
        <v>146</v>
      </c>
      <c r="B149">
        <v>137.00899999999999</v>
      </c>
      <c r="D149">
        <v>145</v>
      </c>
      <c r="E149">
        <v>0.64500000000000002</v>
      </c>
      <c r="G149">
        <v>145</v>
      </c>
      <c r="H149">
        <v>0.64</v>
      </c>
      <c r="P149">
        <v>145</v>
      </c>
      <c r="Q149">
        <v>0.67300000000000004</v>
      </c>
    </row>
    <row r="150" spans="1:17" x14ac:dyDescent="0.25">
      <c r="A150">
        <v>147</v>
      </c>
      <c r="B150">
        <v>134.81</v>
      </c>
      <c r="D150">
        <v>146</v>
      </c>
      <c r="E150">
        <v>0.61899999999999999</v>
      </c>
      <c r="G150">
        <v>146</v>
      </c>
      <c r="H150">
        <v>0.64</v>
      </c>
      <c r="P150">
        <v>146</v>
      </c>
      <c r="Q150">
        <v>0.67200000000000004</v>
      </c>
    </row>
    <row r="151" spans="1:17" x14ac:dyDescent="0.25">
      <c r="A151">
        <v>148</v>
      </c>
      <c r="B151">
        <v>131.88300000000001</v>
      </c>
      <c r="D151">
        <v>147</v>
      </c>
      <c r="E151">
        <v>0.63</v>
      </c>
      <c r="G151">
        <v>147</v>
      </c>
      <c r="H151">
        <v>0.64</v>
      </c>
      <c r="P151">
        <v>147</v>
      </c>
      <c r="Q151">
        <v>0.66100000000000003</v>
      </c>
    </row>
    <row r="152" spans="1:17" x14ac:dyDescent="0.25">
      <c r="A152">
        <v>149</v>
      </c>
      <c r="B152">
        <v>131.59800000000001</v>
      </c>
      <c r="D152">
        <v>148</v>
      </c>
      <c r="E152">
        <v>0.61899999999999999</v>
      </c>
      <c r="G152">
        <v>148</v>
      </c>
      <c r="H152">
        <v>0.63800000000000001</v>
      </c>
      <c r="P152">
        <v>148</v>
      </c>
      <c r="Q152">
        <v>0.68</v>
      </c>
    </row>
    <row r="153" spans="1:17" x14ac:dyDescent="0.25">
      <c r="A153">
        <v>150</v>
      </c>
      <c r="B153">
        <v>132.39500000000001</v>
      </c>
      <c r="D153">
        <v>149</v>
      </c>
      <c r="E153">
        <v>0.63</v>
      </c>
      <c r="G153">
        <v>149</v>
      </c>
      <c r="H153">
        <v>0.63600000000000001</v>
      </c>
      <c r="P153">
        <v>149</v>
      </c>
      <c r="Q153">
        <v>0.66500000000000004</v>
      </c>
    </row>
    <row r="154" spans="1:17" x14ac:dyDescent="0.25">
      <c r="A154">
        <v>151</v>
      </c>
      <c r="B154">
        <v>130.53700000000001</v>
      </c>
      <c r="D154">
        <v>150</v>
      </c>
      <c r="E154">
        <v>0.64600000000000002</v>
      </c>
      <c r="G154">
        <v>150</v>
      </c>
      <c r="H154">
        <v>0.65800000000000003</v>
      </c>
      <c r="P154">
        <v>150</v>
      </c>
      <c r="Q154">
        <v>0.67700000000000005</v>
      </c>
    </row>
    <row r="155" spans="1:17" x14ac:dyDescent="0.25">
      <c r="A155">
        <v>152</v>
      </c>
      <c r="B155">
        <v>125.899</v>
      </c>
      <c r="D155">
        <v>151</v>
      </c>
      <c r="E155">
        <v>0.64600000000000002</v>
      </c>
      <c r="G155">
        <v>151</v>
      </c>
      <c r="H155">
        <v>0.72299999999999998</v>
      </c>
      <c r="P155">
        <v>151</v>
      </c>
      <c r="Q155">
        <v>0.67900000000000005</v>
      </c>
    </row>
    <row r="156" spans="1:17" x14ac:dyDescent="0.25">
      <c r="A156">
        <v>153</v>
      </c>
      <c r="B156">
        <v>117.20099999999999</v>
      </c>
      <c r="D156">
        <v>152</v>
      </c>
      <c r="E156">
        <v>0.629</v>
      </c>
      <c r="G156">
        <v>152</v>
      </c>
      <c r="H156">
        <v>0.73799999999999999</v>
      </c>
      <c r="P156">
        <v>152</v>
      </c>
      <c r="Q156">
        <v>0.66800000000000004</v>
      </c>
    </row>
    <row r="157" spans="1:17" x14ac:dyDescent="0.25">
      <c r="A157">
        <v>154</v>
      </c>
      <c r="B157">
        <v>108.435</v>
      </c>
      <c r="D157">
        <v>153</v>
      </c>
      <c r="E157">
        <v>0.64</v>
      </c>
      <c r="G157">
        <v>153</v>
      </c>
      <c r="H157">
        <v>1.151</v>
      </c>
      <c r="P157">
        <v>153</v>
      </c>
      <c r="Q157">
        <v>0.68700000000000006</v>
      </c>
    </row>
    <row r="158" spans="1:17" x14ac:dyDescent="0.25">
      <c r="A158">
        <v>155</v>
      </c>
      <c r="B158">
        <v>105.44499999999999</v>
      </c>
      <c r="D158">
        <v>154</v>
      </c>
      <c r="E158">
        <v>0.63400000000000001</v>
      </c>
      <c r="G158">
        <v>154</v>
      </c>
      <c r="H158">
        <v>1.8240000000000001</v>
      </c>
      <c r="P158">
        <v>154</v>
      </c>
      <c r="Q158">
        <v>0.65400000000000003</v>
      </c>
    </row>
    <row r="159" spans="1:17" x14ac:dyDescent="0.25">
      <c r="A159">
        <v>156</v>
      </c>
      <c r="B159">
        <v>87.707999999999998</v>
      </c>
      <c r="D159">
        <v>155</v>
      </c>
      <c r="E159">
        <v>0.629</v>
      </c>
      <c r="G159">
        <v>155</v>
      </c>
      <c r="H159">
        <v>5.5270000000000001</v>
      </c>
      <c r="P159">
        <v>155</v>
      </c>
      <c r="Q159">
        <v>0.68400000000000005</v>
      </c>
    </row>
    <row r="160" spans="1:17" x14ac:dyDescent="0.25">
      <c r="A160">
        <v>157</v>
      </c>
      <c r="B160">
        <v>81.545000000000002</v>
      </c>
      <c r="D160">
        <v>156</v>
      </c>
      <c r="E160">
        <v>0.63900000000000001</v>
      </c>
      <c r="G160">
        <v>156</v>
      </c>
      <c r="H160">
        <v>7.8540000000000001</v>
      </c>
      <c r="P160">
        <v>156</v>
      </c>
      <c r="Q160">
        <v>0.66900000000000004</v>
      </c>
    </row>
    <row r="161" spans="1:17" x14ac:dyDescent="0.25">
      <c r="A161">
        <v>158</v>
      </c>
      <c r="B161">
        <v>83.981999999999999</v>
      </c>
      <c r="D161">
        <v>157</v>
      </c>
      <c r="E161">
        <v>0.64600000000000002</v>
      </c>
      <c r="G161">
        <v>157</v>
      </c>
      <c r="H161">
        <v>6.9489999999999998</v>
      </c>
      <c r="P161">
        <v>157</v>
      </c>
      <c r="Q161">
        <v>0.67600000000000005</v>
      </c>
    </row>
    <row r="162" spans="1:17" x14ac:dyDescent="0.25">
      <c r="A162">
        <v>159</v>
      </c>
      <c r="B162">
        <v>74.825999999999993</v>
      </c>
      <c r="D162">
        <v>158</v>
      </c>
      <c r="E162">
        <v>0.64300000000000002</v>
      </c>
      <c r="G162">
        <v>158</v>
      </c>
      <c r="H162">
        <v>4.4720000000000004</v>
      </c>
      <c r="P162">
        <v>158</v>
      </c>
      <c r="Q162">
        <v>0.68200000000000005</v>
      </c>
    </row>
    <row r="163" spans="1:17" x14ac:dyDescent="0.25">
      <c r="A163">
        <v>160</v>
      </c>
      <c r="B163">
        <v>67.494</v>
      </c>
      <c r="D163">
        <v>159</v>
      </c>
      <c r="E163">
        <v>0.64300000000000002</v>
      </c>
      <c r="G163">
        <v>159</v>
      </c>
      <c r="H163">
        <v>2.29</v>
      </c>
      <c r="P163">
        <v>159</v>
      </c>
      <c r="Q163">
        <v>0.68200000000000005</v>
      </c>
    </row>
    <row r="164" spans="1:17" x14ac:dyDescent="0.25">
      <c r="A164">
        <v>161</v>
      </c>
      <c r="B164">
        <v>64.778000000000006</v>
      </c>
      <c r="D164">
        <v>160</v>
      </c>
      <c r="E164">
        <v>0.63900000000000001</v>
      </c>
      <c r="G164">
        <v>160</v>
      </c>
      <c r="H164">
        <v>1.3540000000000001</v>
      </c>
      <c r="P164">
        <v>160</v>
      </c>
      <c r="Q164">
        <v>0.67700000000000005</v>
      </c>
    </row>
    <row r="165" spans="1:17" x14ac:dyDescent="0.25">
      <c r="A165">
        <v>162</v>
      </c>
      <c r="B165">
        <v>61.622</v>
      </c>
      <c r="D165">
        <v>161</v>
      </c>
      <c r="E165">
        <v>0.61699999999999999</v>
      </c>
      <c r="G165">
        <v>161</v>
      </c>
      <c r="H165">
        <v>0.75600000000000001</v>
      </c>
      <c r="P165">
        <v>161</v>
      </c>
      <c r="Q165">
        <v>0.68600000000000005</v>
      </c>
    </row>
    <row r="166" spans="1:17" x14ac:dyDescent="0.25">
      <c r="A166">
        <v>163</v>
      </c>
      <c r="B166">
        <v>53.691000000000003</v>
      </c>
      <c r="D166">
        <v>162</v>
      </c>
      <c r="E166">
        <v>0.64200000000000002</v>
      </c>
      <c r="G166">
        <v>162</v>
      </c>
      <c r="H166">
        <v>0.65500000000000003</v>
      </c>
      <c r="P166">
        <v>162</v>
      </c>
      <c r="Q166">
        <v>0.67300000000000004</v>
      </c>
    </row>
    <row r="167" spans="1:17" x14ac:dyDescent="0.25">
      <c r="A167">
        <v>164</v>
      </c>
      <c r="B167">
        <v>49.439</v>
      </c>
      <c r="D167">
        <v>163</v>
      </c>
      <c r="E167">
        <v>0.63700000000000001</v>
      </c>
      <c r="G167">
        <v>163</v>
      </c>
      <c r="H167">
        <v>0.65600000000000003</v>
      </c>
      <c r="P167">
        <v>163</v>
      </c>
      <c r="Q167">
        <v>0.65900000000000003</v>
      </c>
    </row>
    <row r="168" spans="1:17" x14ac:dyDescent="0.25">
      <c r="A168">
        <v>165</v>
      </c>
      <c r="B168">
        <v>47.945</v>
      </c>
      <c r="D168">
        <v>164</v>
      </c>
      <c r="E168">
        <v>0.64100000000000001</v>
      </c>
      <c r="G168">
        <v>164</v>
      </c>
      <c r="H168">
        <v>0.66</v>
      </c>
      <c r="P168">
        <v>164</v>
      </c>
      <c r="Q168">
        <v>0.69699999999999995</v>
      </c>
    </row>
    <row r="169" spans="1:17" x14ac:dyDescent="0.25">
      <c r="A169">
        <v>166</v>
      </c>
      <c r="B169">
        <v>47.258000000000003</v>
      </c>
      <c r="D169">
        <v>165</v>
      </c>
      <c r="E169">
        <v>0.64800000000000002</v>
      </c>
      <c r="G169">
        <v>165</v>
      </c>
      <c r="H169">
        <v>0.66800000000000004</v>
      </c>
      <c r="P169">
        <v>165</v>
      </c>
      <c r="Q169">
        <v>0.67500000000000004</v>
      </c>
    </row>
    <row r="170" spans="1:17" x14ac:dyDescent="0.25">
      <c r="A170">
        <v>167</v>
      </c>
      <c r="B170">
        <v>44.941000000000003</v>
      </c>
      <c r="D170">
        <v>166</v>
      </c>
      <c r="E170">
        <v>0.64400000000000002</v>
      </c>
      <c r="G170">
        <v>166</v>
      </c>
      <c r="H170">
        <v>0.74199999999999999</v>
      </c>
      <c r="P170">
        <v>166</v>
      </c>
      <c r="Q170">
        <v>0.67700000000000005</v>
      </c>
    </row>
    <row r="171" spans="1:17" x14ac:dyDescent="0.25">
      <c r="A171">
        <v>168</v>
      </c>
      <c r="B171">
        <v>44.396999999999998</v>
      </c>
      <c r="D171">
        <v>167</v>
      </c>
      <c r="E171">
        <v>0.64400000000000002</v>
      </c>
      <c r="G171">
        <v>167</v>
      </c>
      <c r="H171">
        <v>0.80400000000000005</v>
      </c>
      <c r="P171">
        <v>167</v>
      </c>
      <c r="Q171">
        <v>0.68200000000000005</v>
      </c>
    </row>
    <row r="172" spans="1:17" x14ac:dyDescent="0.25">
      <c r="A172">
        <v>169</v>
      </c>
      <c r="B172">
        <v>43.889000000000003</v>
      </c>
      <c r="D172">
        <v>168</v>
      </c>
      <c r="E172">
        <v>0.63800000000000001</v>
      </c>
      <c r="G172">
        <v>168</v>
      </c>
      <c r="H172">
        <v>0.81200000000000006</v>
      </c>
      <c r="P172">
        <v>168</v>
      </c>
      <c r="Q172">
        <v>0.68899999999999995</v>
      </c>
    </row>
    <row r="173" spans="1:17" x14ac:dyDescent="0.25">
      <c r="A173">
        <v>170</v>
      </c>
      <c r="B173">
        <v>43.494</v>
      </c>
      <c r="D173">
        <v>169</v>
      </c>
      <c r="E173">
        <v>0.63400000000000001</v>
      </c>
      <c r="G173">
        <v>169</v>
      </c>
      <c r="H173">
        <v>0.78300000000000003</v>
      </c>
      <c r="P173">
        <v>169</v>
      </c>
      <c r="Q173">
        <v>0.67700000000000005</v>
      </c>
    </row>
    <row r="174" spans="1:17" x14ac:dyDescent="0.25">
      <c r="A174">
        <v>171</v>
      </c>
      <c r="B174">
        <v>36.302999999999997</v>
      </c>
      <c r="D174">
        <v>170</v>
      </c>
      <c r="E174">
        <v>0.64300000000000002</v>
      </c>
      <c r="G174">
        <v>170</v>
      </c>
      <c r="H174">
        <v>0.80400000000000005</v>
      </c>
      <c r="P174">
        <v>170</v>
      </c>
      <c r="Q174">
        <v>0.68100000000000005</v>
      </c>
    </row>
    <row r="175" spans="1:17" x14ac:dyDescent="0.25">
      <c r="A175">
        <v>172</v>
      </c>
      <c r="B175">
        <v>34.567</v>
      </c>
      <c r="D175">
        <v>171</v>
      </c>
      <c r="E175">
        <v>0.64800000000000002</v>
      </c>
      <c r="G175">
        <v>171</v>
      </c>
      <c r="H175">
        <v>0.96899999999999997</v>
      </c>
      <c r="P175">
        <v>171</v>
      </c>
      <c r="Q175">
        <v>0.67600000000000005</v>
      </c>
    </row>
    <row r="176" spans="1:17" x14ac:dyDescent="0.25">
      <c r="A176">
        <v>173</v>
      </c>
      <c r="B176">
        <v>34.052</v>
      </c>
      <c r="D176">
        <v>172</v>
      </c>
      <c r="E176">
        <v>0.64500000000000002</v>
      </c>
      <c r="G176">
        <v>172</v>
      </c>
      <c r="H176">
        <v>1.5</v>
      </c>
      <c r="P176">
        <v>172</v>
      </c>
      <c r="Q176">
        <v>0.66500000000000004</v>
      </c>
    </row>
    <row r="177" spans="1:17" x14ac:dyDescent="0.25">
      <c r="A177">
        <v>174</v>
      </c>
      <c r="B177">
        <v>31.006</v>
      </c>
      <c r="D177">
        <v>173</v>
      </c>
      <c r="E177">
        <v>0.64400000000000002</v>
      </c>
      <c r="G177">
        <v>173</v>
      </c>
      <c r="H177">
        <v>2.2130000000000001</v>
      </c>
      <c r="P177">
        <v>173</v>
      </c>
      <c r="Q177">
        <v>0.68100000000000005</v>
      </c>
    </row>
    <row r="178" spans="1:17" x14ac:dyDescent="0.25">
      <c r="A178">
        <v>175</v>
      </c>
      <c r="B178">
        <v>30.558</v>
      </c>
      <c r="D178">
        <v>174</v>
      </c>
      <c r="E178">
        <v>0.64700000000000002</v>
      </c>
      <c r="G178">
        <v>174</v>
      </c>
      <c r="H178">
        <v>2.5059999999999998</v>
      </c>
      <c r="P178">
        <v>174</v>
      </c>
      <c r="Q178">
        <v>0.68799999999999994</v>
      </c>
    </row>
    <row r="179" spans="1:17" x14ac:dyDescent="0.25">
      <c r="A179">
        <v>176</v>
      </c>
      <c r="B179">
        <v>30.146999999999998</v>
      </c>
      <c r="D179">
        <v>175</v>
      </c>
      <c r="E179">
        <v>0.64</v>
      </c>
      <c r="G179">
        <v>175</v>
      </c>
      <c r="H179">
        <v>2.7349999999999999</v>
      </c>
      <c r="P179">
        <v>175</v>
      </c>
      <c r="Q179">
        <v>0.67500000000000004</v>
      </c>
    </row>
    <row r="180" spans="1:17" x14ac:dyDescent="0.25">
      <c r="A180">
        <v>177</v>
      </c>
      <c r="B180">
        <v>29.571999999999999</v>
      </c>
      <c r="D180">
        <v>176</v>
      </c>
      <c r="E180">
        <v>0.64400000000000002</v>
      </c>
      <c r="G180">
        <v>176</v>
      </c>
      <c r="H180">
        <v>2.706</v>
      </c>
      <c r="P180">
        <v>176</v>
      </c>
      <c r="Q180">
        <v>0.68100000000000005</v>
      </c>
    </row>
    <row r="181" spans="1:17" x14ac:dyDescent="0.25">
      <c r="A181">
        <v>178</v>
      </c>
      <c r="B181">
        <v>30.074999999999999</v>
      </c>
      <c r="D181">
        <v>177</v>
      </c>
      <c r="E181">
        <v>0.64100000000000001</v>
      </c>
      <c r="G181">
        <v>177</v>
      </c>
      <c r="H181">
        <v>2.3919999999999999</v>
      </c>
      <c r="P181">
        <v>177</v>
      </c>
      <c r="Q181">
        <v>0.68300000000000005</v>
      </c>
    </row>
    <row r="182" spans="1:17" x14ac:dyDescent="0.25">
      <c r="A182">
        <v>179</v>
      </c>
      <c r="B182">
        <v>26.847999999999999</v>
      </c>
      <c r="D182">
        <v>178</v>
      </c>
      <c r="E182">
        <v>0.64700000000000002</v>
      </c>
      <c r="G182">
        <v>178</v>
      </c>
      <c r="H182">
        <v>5.5739999999999998</v>
      </c>
      <c r="P182">
        <v>178</v>
      </c>
      <c r="Q182">
        <v>0.67100000000000004</v>
      </c>
    </row>
    <row r="183" spans="1:17" x14ac:dyDescent="0.25">
      <c r="A183">
        <v>180</v>
      </c>
      <c r="B183">
        <v>26.504000000000001</v>
      </c>
      <c r="D183">
        <v>179</v>
      </c>
      <c r="E183">
        <v>0.64500000000000002</v>
      </c>
      <c r="G183">
        <v>179</v>
      </c>
      <c r="H183">
        <v>9.3740000000000006</v>
      </c>
      <c r="P183">
        <v>179</v>
      </c>
      <c r="Q183">
        <v>0.7</v>
      </c>
    </row>
    <row r="184" spans="1:17" x14ac:dyDescent="0.25">
      <c r="A184">
        <v>181</v>
      </c>
      <c r="B184">
        <v>26.538</v>
      </c>
      <c r="D184">
        <v>180</v>
      </c>
      <c r="E184">
        <v>0.64800000000000002</v>
      </c>
      <c r="G184">
        <v>180</v>
      </c>
      <c r="H184">
        <v>10.943</v>
      </c>
      <c r="P184">
        <v>180</v>
      </c>
      <c r="Q184">
        <v>0.68899999999999995</v>
      </c>
    </row>
    <row r="185" spans="1:17" x14ac:dyDescent="0.25">
      <c r="A185">
        <v>182</v>
      </c>
      <c r="B185">
        <v>26.448</v>
      </c>
      <c r="D185">
        <v>181</v>
      </c>
      <c r="E185">
        <v>0.64900000000000002</v>
      </c>
      <c r="G185">
        <v>181</v>
      </c>
      <c r="H185">
        <v>10.868</v>
      </c>
      <c r="P185">
        <v>181</v>
      </c>
      <c r="Q185">
        <v>0.68400000000000005</v>
      </c>
    </row>
    <row r="186" spans="1:17" x14ac:dyDescent="0.25">
      <c r="A186">
        <v>183</v>
      </c>
      <c r="B186">
        <v>26.93</v>
      </c>
      <c r="D186">
        <v>182</v>
      </c>
      <c r="E186">
        <v>0.64500000000000002</v>
      </c>
      <c r="G186">
        <v>182</v>
      </c>
      <c r="H186">
        <v>10.637</v>
      </c>
      <c r="P186">
        <v>182</v>
      </c>
      <c r="Q186">
        <v>0.69199999999999995</v>
      </c>
    </row>
    <row r="187" spans="1:17" x14ac:dyDescent="0.25">
      <c r="A187">
        <v>184</v>
      </c>
      <c r="B187">
        <v>23.475000000000001</v>
      </c>
      <c r="D187">
        <v>183</v>
      </c>
      <c r="E187">
        <v>0.64800000000000002</v>
      </c>
      <c r="G187">
        <v>183</v>
      </c>
      <c r="H187">
        <v>10.73</v>
      </c>
      <c r="P187">
        <v>183</v>
      </c>
      <c r="Q187">
        <v>0.69099999999999995</v>
      </c>
    </row>
    <row r="188" spans="1:17" x14ac:dyDescent="0.25">
      <c r="A188">
        <v>185</v>
      </c>
      <c r="B188">
        <v>20.721</v>
      </c>
      <c r="D188">
        <v>184</v>
      </c>
      <c r="E188">
        <v>0.64700000000000002</v>
      </c>
      <c r="G188">
        <v>184</v>
      </c>
      <c r="H188">
        <v>11.683999999999999</v>
      </c>
      <c r="P188">
        <v>184</v>
      </c>
      <c r="Q188">
        <v>0.69499999999999995</v>
      </c>
    </row>
    <row r="189" spans="1:17" x14ac:dyDescent="0.25">
      <c r="A189">
        <v>186</v>
      </c>
      <c r="B189">
        <v>19.195</v>
      </c>
      <c r="D189">
        <v>185</v>
      </c>
      <c r="E189">
        <v>0.64800000000000002</v>
      </c>
      <c r="G189">
        <v>185</v>
      </c>
      <c r="H189">
        <v>8.234</v>
      </c>
      <c r="P189">
        <v>185</v>
      </c>
      <c r="Q189">
        <v>0.69099999999999995</v>
      </c>
    </row>
    <row r="190" spans="1:17" x14ac:dyDescent="0.25">
      <c r="A190">
        <v>187</v>
      </c>
      <c r="B190">
        <v>17.952000000000002</v>
      </c>
      <c r="D190">
        <v>186</v>
      </c>
      <c r="E190">
        <v>0.64200000000000002</v>
      </c>
      <c r="G190">
        <v>186</v>
      </c>
      <c r="H190">
        <v>6.8650000000000002</v>
      </c>
      <c r="P190">
        <v>186</v>
      </c>
      <c r="Q190">
        <v>0.68100000000000005</v>
      </c>
    </row>
    <row r="191" spans="1:17" x14ac:dyDescent="0.25">
      <c r="A191">
        <v>188</v>
      </c>
      <c r="B191">
        <v>17.148</v>
      </c>
      <c r="D191">
        <v>187</v>
      </c>
      <c r="E191">
        <v>0.64100000000000001</v>
      </c>
      <c r="G191">
        <v>187</v>
      </c>
      <c r="H191">
        <v>6.5590000000000002</v>
      </c>
      <c r="P191">
        <v>187</v>
      </c>
      <c r="Q191">
        <v>0.67200000000000004</v>
      </c>
    </row>
    <row r="192" spans="1:17" x14ac:dyDescent="0.25">
      <c r="A192">
        <v>189</v>
      </c>
      <c r="B192">
        <v>16.995999999999999</v>
      </c>
      <c r="D192">
        <v>188</v>
      </c>
      <c r="E192">
        <v>0.64900000000000002</v>
      </c>
      <c r="G192">
        <v>188</v>
      </c>
      <c r="H192">
        <v>6.3620000000000001</v>
      </c>
      <c r="P192">
        <v>188</v>
      </c>
      <c r="Q192">
        <v>0.69599999999999995</v>
      </c>
    </row>
    <row r="193" spans="1:17" x14ac:dyDescent="0.25">
      <c r="A193">
        <v>190</v>
      </c>
      <c r="B193">
        <v>17.055</v>
      </c>
      <c r="D193">
        <v>189</v>
      </c>
      <c r="E193">
        <v>0.64600000000000002</v>
      </c>
      <c r="G193">
        <v>189</v>
      </c>
      <c r="H193">
        <v>6.1829999999999998</v>
      </c>
      <c r="P193">
        <v>189</v>
      </c>
      <c r="Q193">
        <v>0.68</v>
      </c>
    </row>
    <row r="194" spans="1:17" x14ac:dyDescent="0.25">
      <c r="A194">
        <v>191</v>
      </c>
      <c r="B194">
        <v>16.629000000000001</v>
      </c>
      <c r="D194">
        <v>190</v>
      </c>
      <c r="E194">
        <v>0.65</v>
      </c>
      <c r="G194">
        <v>190</v>
      </c>
      <c r="H194">
        <v>5.5739999999999998</v>
      </c>
      <c r="P194">
        <v>190</v>
      </c>
      <c r="Q194">
        <v>0.69</v>
      </c>
    </row>
    <row r="195" spans="1:17" x14ac:dyDescent="0.25">
      <c r="A195">
        <v>192</v>
      </c>
      <c r="B195">
        <v>17.113</v>
      </c>
      <c r="D195">
        <v>191</v>
      </c>
      <c r="E195">
        <v>0.64200000000000002</v>
      </c>
      <c r="G195">
        <v>191</v>
      </c>
      <c r="H195">
        <v>6.431</v>
      </c>
      <c r="P195">
        <v>191</v>
      </c>
      <c r="Q195">
        <v>0.68600000000000005</v>
      </c>
    </row>
    <row r="196" spans="1:17" x14ac:dyDescent="0.25">
      <c r="A196">
        <v>193</v>
      </c>
      <c r="B196">
        <v>17.451000000000001</v>
      </c>
      <c r="D196">
        <v>192</v>
      </c>
      <c r="E196">
        <v>0.63200000000000001</v>
      </c>
      <c r="G196">
        <v>192</v>
      </c>
      <c r="H196">
        <v>7.569</v>
      </c>
      <c r="P196">
        <v>192</v>
      </c>
      <c r="Q196">
        <v>0.68799999999999994</v>
      </c>
    </row>
    <row r="197" spans="1:17" x14ac:dyDescent="0.25">
      <c r="A197">
        <v>194</v>
      </c>
      <c r="B197">
        <v>17.588000000000001</v>
      </c>
      <c r="D197">
        <v>193</v>
      </c>
      <c r="E197">
        <v>0.65400000000000003</v>
      </c>
      <c r="G197">
        <v>193</v>
      </c>
      <c r="H197">
        <v>8.0879999999999992</v>
      </c>
      <c r="P197">
        <v>193</v>
      </c>
      <c r="Q197">
        <v>0.69199999999999995</v>
      </c>
    </row>
    <row r="198" spans="1:17" x14ac:dyDescent="0.25">
      <c r="A198">
        <v>195</v>
      </c>
      <c r="B198">
        <v>17.579999999999998</v>
      </c>
      <c r="D198">
        <v>194</v>
      </c>
      <c r="E198">
        <v>0.64600000000000002</v>
      </c>
      <c r="G198">
        <v>194</v>
      </c>
      <c r="H198">
        <v>8.0630000000000006</v>
      </c>
      <c r="P198">
        <v>194</v>
      </c>
      <c r="Q198">
        <v>0.69199999999999995</v>
      </c>
    </row>
    <row r="199" spans="1:17" x14ac:dyDescent="0.25">
      <c r="A199">
        <v>196</v>
      </c>
      <c r="B199">
        <v>17.501999999999999</v>
      </c>
      <c r="D199">
        <v>195</v>
      </c>
      <c r="E199">
        <v>0.64700000000000002</v>
      </c>
      <c r="G199">
        <v>195</v>
      </c>
      <c r="H199">
        <v>7.7069999999999999</v>
      </c>
      <c r="P199">
        <v>195</v>
      </c>
      <c r="Q199">
        <v>0.67800000000000005</v>
      </c>
    </row>
    <row r="200" spans="1:17" x14ac:dyDescent="0.25">
      <c r="A200">
        <v>197</v>
      </c>
      <c r="B200">
        <v>17.855</v>
      </c>
      <c r="D200">
        <v>196</v>
      </c>
      <c r="E200">
        <v>0.65</v>
      </c>
      <c r="G200">
        <v>196</v>
      </c>
      <c r="H200">
        <v>7.4470000000000001</v>
      </c>
      <c r="P200">
        <v>196</v>
      </c>
      <c r="Q200">
        <v>0.70099999999999996</v>
      </c>
    </row>
    <row r="201" spans="1:17" x14ac:dyDescent="0.25">
      <c r="A201">
        <v>198</v>
      </c>
      <c r="B201">
        <v>17.550999999999998</v>
      </c>
      <c r="D201">
        <v>197</v>
      </c>
      <c r="E201">
        <v>0.64600000000000002</v>
      </c>
      <c r="G201">
        <v>197</v>
      </c>
      <c r="H201">
        <v>9.077</v>
      </c>
      <c r="P201">
        <v>197</v>
      </c>
      <c r="Q201">
        <v>0.68899999999999995</v>
      </c>
    </row>
    <row r="202" spans="1:17" x14ac:dyDescent="0.25">
      <c r="A202">
        <v>199</v>
      </c>
      <c r="B202">
        <v>17.007999999999999</v>
      </c>
      <c r="D202">
        <v>198</v>
      </c>
      <c r="E202">
        <v>0.65200000000000002</v>
      </c>
      <c r="G202">
        <v>198</v>
      </c>
      <c r="H202">
        <v>8.32</v>
      </c>
      <c r="P202">
        <v>198</v>
      </c>
      <c r="Q202">
        <v>0.7</v>
      </c>
    </row>
    <row r="203" spans="1:17" x14ac:dyDescent="0.25">
      <c r="A203">
        <v>200</v>
      </c>
      <c r="B203">
        <v>16.631</v>
      </c>
      <c r="D203">
        <v>199</v>
      </c>
      <c r="E203">
        <v>0.65100000000000002</v>
      </c>
      <c r="G203">
        <v>199</v>
      </c>
      <c r="H203">
        <v>8.2289999999999992</v>
      </c>
      <c r="P203">
        <v>199</v>
      </c>
      <c r="Q203">
        <v>0.69299999999999995</v>
      </c>
    </row>
    <row r="204" spans="1:17" x14ac:dyDescent="0.25">
      <c r="A204">
        <v>201</v>
      </c>
      <c r="B204">
        <v>15.946</v>
      </c>
      <c r="D204">
        <v>200</v>
      </c>
      <c r="E204">
        <v>0.65200000000000002</v>
      </c>
      <c r="G204">
        <v>200</v>
      </c>
      <c r="H204">
        <v>8.4280000000000008</v>
      </c>
      <c r="P204">
        <v>200</v>
      </c>
      <c r="Q204">
        <v>0.68799999999999994</v>
      </c>
    </row>
    <row r="205" spans="1:17" x14ac:dyDescent="0.25">
      <c r="A205">
        <v>202</v>
      </c>
      <c r="B205">
        <v>15.901999999999999</v>
      </c>
      <c r="D205">
        <v>201</v>
      </c>
      <c r="E205">
        <v>0.64800000000000002</v>
      </c>
      <c r="G205">
        <v>201</v>
      </c>
      <c r="H205">
        <v>8.718</v>
      </c>
      <c r="P205">
        <v>201</v>
      </c>
      <c r="Q205">
        <v>0.68300000000000005</v>
      </c>
    </row>
    <row r="206" spans="1:17" x14ac:dyDescent="0.25">
      <c r="A206">
        <v>203</v>
      </c>
      <c r="B206">
        <v>15.439</v>
      </c>
      <c r="D206">
        <v>202</v>
      </c>
      <c r="E206">
        <v>0.63700000000000001</v>
      </c>
      <c r="G206">
        <v>202</v>
      </c>
      <c r="H206">
        <v>8.9090000000000007</v>
      </c>
      <c r="P206">
        <v>202</v>
      </c>
      <c r="Q206">
        <v>0.69199999999999995</v>
      </c>
    </row>
    <row r="207" spans="1:17" x14ac:dyDescent="0.25">
      <c r="A207">
        <v>204</v>
      </c>
      <c r="B207">
        <v>14.340999999999999</v>
      </c>
      <c r="D207">
        <v>203</v>
      </c>
      <c r="E207">
        <v>0.63700000000000001</v>
      </c>
      <c r="G207">
        <v>203</v>
      </c>
      <c r="H207">
        <v>9.1929999999999996</v>
      </c>
      <c r="P207">
        <v>203</v>
      </c>
      <c r="Q207">
        <v>0.69199999999999995</v>
      </c>
    </row>
    <row r="208" spans="1:17" x14ac:dyDescent="0.25">
      <c r="A208">
        <v>205</v>
      </c>
      <c r="B208">
        <v>13.192</v>
      </c>
      <c r="D208">
        <v>204</v>
      </c>
      <c r="E208">
        <v>0.64800000000000002</v>
      </c>
      <c r="G208">
        <v>204</v>
      </c>
      <c r="H208">
        <v>9.5139999999999993</v>
      </c>
      <c r="P208">
        <v>204</v>
      </c>
      <c r="Q208">
        <v>0.69199999999999995</v>
      </c>
    </row>
    <row r="209" spans="1:17" x14ac:dyDescent="0.25">
      <c r="A209">
        <v>206</v>
      </c>
      <c r="B209">
        <v>13.054</v>
      </c>
      <c r="D209">
        <v>205</v>
      </c>
      <c r="E209">
        <v>0.64200000000000002</v>
      </c>
      <c r="G209">
        <v>205</v>
      </c>
      <c r="H209">
        <v>9.6069999999999993</v>
      </c>
      <c r="P209">
        <v>205</v>
      </c>
      <c r="Q209">
        <v>0.69599999999999995</v>
      </c>
    </row>
    <row r="210" spans="1:17" x14ac:dyDescent="0.25">
      <c r="A210">
        <v>207</v>
      </c>
      <c r="B210">
        <v>12.25</v>
      </c>
      <c r="D210">
        <v>206</v>
      </c>
      <c r="E210">
        <v>0.65700000000000003</v>
      </c>
      <c r="G210">
        <v>206</v>
      </c>
      <c r="H210">
        <v>9.31</v>
      </c>
      <c r="P210">
        <v>206</v>
      </c>
      <c r="Q210">
        <v>0.69299999999999995</v>
      </c>
    </row>
    <row r="211" spans="1:17" x14ac:dyDescent="0.25">
      <c r="A211">
        <v>208</v>
      </c>
      <c r="B211">
        <v>12.694000000000001</v>
      </c>
      <c r="D211">
        <v>207</v>
      </c>
      <c r="E211">
        <v>0.65800000000000003</v>
      </c>
      <c r="G211">
        <v>207</v>
      </c>
      <c r="H211">
        <v>8.9489999999999998</v>
      </c>
      <c r="P211">
        <v>207</v>
      </c>
      <c r="Q211">
        <v>0.66700000000000004</v>
      </c>
    </row>
    <row r="212" spans="1:17" x14ac:dyDescent="0.25">
      <c r="A212">
        <v>209</v>
      </c>
      <c r="B212">
        <v>11.565</v>
      </c>
      <c r="D212">
        <v>208</v>
      </c>
      <c r="E212">
        <v>0.65</v>
      </c>
      <c r="G212">
        <v>208</v>
      </c>
      <c r="H212">
        <v>8.61</v>
      </c>
      <c r="P212">
        <v>208</v>
      </c>
      <c r="Q212">
        <v>0.68100000000000005</v>
      </c>
    </row>
    <row r="213" spans="1:17" x14ac:dyDescent="0.25">
      <c r="A213">
        <v>210</v>
      </c>
      <c r="B213">
        <v>11.45</v>
      </c>
      <c r="D213">
        <v>209</v>
      </c>
      <c r="E213">
        <v>0.65800000000000003</v>
      </c>
      <c r="G213">
        <v>209</v>
      </c>
      <c r="H213">
        <v>8.2840000000000007</v>
      </c>
      <c r="P213">
        <v>209</v>
      </c>
      <c r="Q213">
        <v>0.67200000000000004</v>
      </c>
    </row>
    <row r="214" spans="1:17" x14ac:dyDescent="0.25">
      <c r="A214">
        <v>211</v>
      </c>
      <c r="B214">
        <v>11.664999999999999</v>
      </c>
      <c r="D214">
        <v>210</v>
      </c>
      <c r="E214">
        <v>0.65600000000000003</v>
      </c>
      <c r="G214">
        <v>210</v>
      </c>
      <c r="H214">
        <v>7.9790000000000001</v>
      </c>
      <c r="P214">
        <v>210</v>
      </c>
      <c r="Q214">
        <v>0.69499999999999995</v>
      </c>
    </row>
    <row r="215" spans="1:17" x14ac:dyDescent="0.25">
      <c r="A215">
        <v>212</v>
      </c>
      <c r="B215">
        <v>11.109</v>
      </c>
      <c r="D215">
        <v>211</v>
      </c>
      <c r="E215">
        <v>0.61899999999999999</v>
      </c>
      <c r="G215">
        <v>211</v>
      </c>
      <c r="H215">
        <v>7.6580000000000004</v>
      </c>
      <c r="P215">
        <v>211</v>
      </c>
      <c r="Q215">
        <v>0.68500000000000005</v>
      </c>
    </row>
    <row r="216" spans="1:17" x14ac:dyDescent="0.25">
      <c r="A216">
        <v>213</v>
      </c>
      <c r="B216">
        <v>10.836</v>
      </c>
      <c r="D216">
        <v>212</v>
      </c>
      <c r="E216">
        <v>0.64</v>
      </c>
      <c r="G216">
        <v>212</v>
      </c>
      <c r="H216">
        <v>7.3739999999999997</v>
      </c>
      <c r="P216">
        <v>212</v>
      </c>
      <c r="Q216">
        <v>0.68300000000000005</v>
      </c>
    </row>
    <row r="217" spans="1:17" x14ac:dyDescent="0.25">
      <c r="A217">
        <v>214</v>
      </c>
      <c r="B217">
        <v>10.531000000000001</v>
      </c>
      <c r="D217">
        <v>213</v>
      </c>
      <c r="E217">
        <v>0.64800000000000002</v>
      </c>
      <c r="G217">
        <v>213</v>
      </c>
      <c r="H217">
        <v>6.9669999999999996</v>
      </c>
      <c r="P217">
        <v>213</v>
      </c>
      <c r="Q217">
        <v>0.70699999999999996</v>
      </c>
    </row>
    <row r="218" spans="1:17" x14ac:dyDescent="0.25">
      <c r="A218">
        <v>215</v>
      </c>
      <c r="B218">
        <v>10.199</v>
      </c>
      <c r="D218">
        <v>214</v>
      </c>
      <c r="E218">
        <v>0.65500000000000003</v>
      </c>
      <c r="G218">
        <v>214</v>
      </c>
      <c r="H218">
        <v>6.415</v>
      </c>
      <c r="P218">
        <v>214</v>
      </c>
      <c r="Q218">
        <v>0.71499999999999997</v>
      </c>
    </row>
    <row r="219" spans="1:17" x14ac:dyDescent="0.25">
      <c r="A219">
        <v>216</v>
      </c>
      <c r="B219">
        <v>10.130000000000001</v>
      </c>
      <c r="D219">
        <v>215</v>
      </c>
      <c r="E219">
        <v>0.65900000000000003</v>
      </c>
      <c r="G219">
        <v>215</v>
      </c>
      <c r="H219">
        <v>5.6059999999999999</v>
      </c>
      <c r="P219">
        <v>215</v>
      </c>
      <c r="Q219">
        <v>0.68500000000000005</v>
      </c>
    </row>
    <row r="220" spans="1:17" x14ac:dyDescent="0.25">
      <c r="A220">
        <v>217</v>
      </c>
      <c r="B220">
        <v>9.9849999999999994</v>
      </c>
      <c r="D220">
        <v>216</v>
      </c>
      <c r="E220">
        <v>0.65600000000000003</v>
      </c>
      <c r="G220">
        <v>216</v>
      </c>
      <c r="H220">
        <v>5.14</v>
      </c>
      <c r="P220">
        <v>216</v>
      </c>
      <c r="Q220">
        <v>0.68300000000000005</v>
      </c>
    </row>
    <row r="221" spans="1:17" x14ac:dyDescent="0.25">
      <c r="A221">
        <v>218</v>
      </c>
      <c r="B221">
        <v>9.8970000000000002</v>
      </c>
      <c r="D221">
        <v>217</v>
      </c>
      <c r="E221">
        <v>0.64900000000000002</v>
      </c>
      <c r="G221">
        <v>217</v>
      </c>
      <c r="H221">
        <v>4.8019999999999996</v>
      </c>
      <c r="P221">
        <v>217</v>
      </c>
      <c r="Q221">
        <v>0.68400000000000005</v>
      </c>
    </row>
    <row r="222" spans="1:17" x14ac:dyDescent="0.25">
      <c r="A222">
        <v>219</v>
      </c>
      <c r="B222">
        <v>9.8350000000000009</v>
      </c>
      <c r="D222">
        <v>218</v>
      </c>
      <c r="E222">
        <v>0.64400000000000002</v>
      </c>
      <c r="G222">
        <v>218</v>
      </c>
      <c r="H222">
        <v>4.5019999999999998</v>
      </c>
      <c r="P222">
        <v>218</v>
      </c>
      <c r="Q222">
        <v>0.71</v>
      </c>
    </row>
    <row r="223" spans="1:17" x14ac:dyDescent="0.25">
      <c r="A223">
        <v>220</v>
      </c>
      <c r="B223">
        <v>9.8279999999999994</v>
      </c>
      <c r="D223">
        <v>219</v>
      </c>
      <c r="E223">
        <v>0.621</v>
      </c>
      <c r="G223">
        <v>219</v>
      </c>
      <c r="H223">
        <v>4.375</v>
      </c>
      <c r="P223">
        <v>219</v>
      </c>
      <c r="Q223">
        <v>0.70899999999999996</v>
      </c>
    </row>
    <row r="224" spans="1:17" x14ac:dyDescent="0.25">
      <c r="A224">
        <v>221</v>
      </c>
      <c r="B224">
        <v>9.8290000000000006</v>
      </c>
      <c r="D224">
        <v>220</v>
      </c>
      <c r="E224">
        <v>0.6</v>
      </c>
      <c r="G224">
        <v>220</v>
      </c>
      <c r="H224">
        <v>4.2069999999999999</v>
      </c>
      <c r="P224">
        <v>220</v>
      </c>
      <c r="Q224">
        <v>0.70499999999999996</v>
      </c>
    </row>
    <row r="225" spans="1:17" x14ac:dyDescent="0.25">
      <c r="A225">
        <v>222</v>
      </c>
      <c r="B225">
        <v>9.8219999999999992</v>
      </c>
      <c r="D225">
        <v>221</v>
      </c>
      <c r="E225">
        <v>0.60899999999999999</v>
      </c>
      <c r="G225">
        <v>221</v>
      </c>
      <c r="H225">
        <v>3.968</v>
      </c>
      <c r="P225">
        <v>221</v>
      </c>
      <c r="Q225">
        <v>0.70399999999999996</v>
      </c>
    </row>
    <row r="226" spans="1:17" x14ac:dyDescent="0.25">
      <c r="A226">
        <v>223</v>
      </c>
      <c r="B226">
        <v>9.6929999999999996</v>
      </c>
      <c r="D226">
        <v>222</v>
      </c>
      <c r="E226">
        <v>0.66100000000000003</v>
      </c>
      <c r="G226">
        <v>222</v>
      </c>
      <c r="H226">
        <v>3.6589999999999998</v>
      </c>
      <c r="P226">
        <v>222</v>
      </c>
      <c r="Q226">
        <v>0.70399999999999996</v>
      </c>
    </row>
    <row r="227" spans="1:17" x14ac:dyDescent="0.25">
      <c r="A227">
        <v>224</v>
      </c>
      <c r="B227">
        <v>9.5419999999999998</v>
      </c>
      <c r="D227">
        <v>223</v>
      </c>
      <c r="E227">
        <v>0.63600000000000001</v>
      </c>
      <c r="G227">
        <v>223</v>
      </c>
      <c r="H227">
        <v>3.355</v>
      </c>
      <c r="P227">
        <v>223</v>
      </c>
      <c r="Q227">
        <v>0.69399999999999995</v>
      </c>
    </row>
    <row r="228" spans="1:17" x14ac:dyDescent="0.25">
      <c r="A228">
        <v>225</v>
      </c>
      <c r="B228">
        <v>9.4049999999999994</v>
      </c>
      <c r="D228">
        <v>224</v>
      </c>
      <c r="E228">
        <v>0.64800000000000002</v>
      </c>
      <c r="G228">
        <v>224</v>
      </c>
      <c r="H228">
        <v>3.0590000000000002</v>
      </c>
      <c r="P228">
        <v>224</v>
      </c>
      <c r="Q228">
        <v>0.69299999999999995</v>
      </c>
    </row>
    <row r="229" spans="1:17" x14ac:dyDescent="0.25">
      <c r="A229">
        <v>226</v>
      </c>
      <c r="B229">
        <v>9.3819999999999997</v>
      </c>
      <c r="D229">
        <v>225</v>
      </c>
      <c r="E229">
        <v>0.66300000000000003</v>
      </c>
      <c r="G229">
        <v>225</v>
      </c>
      <c r="H229">
        <v>2.86</v>
      </c>
      <c r="P229">
        <v>225</v>
      </c>
      <c r="Q229">
        <v>0.70299999999999996</v>
      </c>
    </row>
    <row r="230" spans="1:17" x14ac:dyDescent="0.25">
      <c r="A230">
        <v>227</v>
      </c>
      <c r="B230">
        <v>9.2639999999999993</v>
      </c>
      <c r="D230">
        <v>226</v>
      </c>
      <c r="E230">
        <v>0.65600000000000003</v>
      </c>
      <c r="G230">
        <v>226</v>
      </c>
      <c r="H230">
        <v>2.7320000000000002</v>
      </c>
      <c r="P230">
        <v>226</v>
      </c>
      <c r="Q230">
        <v>0.69799999999999995</v>
      </c>
    </row>
    <row r="231" spans="1:17" x14ac:dyDescent="0.25">
      <c r="A231">
        <v>228</v>
      </c>
      <c r="B231">
        <v>9.1210000000000004</v>
      </c>
      <c r="D231">
        <v>227</v>
      </c>
      <c r="E231">
        <v>0.64700000000000002</v>
      </c>
      <c r="G231">
        <v>227</v>
      </c>
      <c r="H231">
        <v>2.7349999999999999</v>
      </c>
      <c r="P231">
        <v>227</v>
      </c>
      <c r="Q231">
        <v>0.66600000000000004</v>
      </c>
    </row>
    <row r="232" spans="1:17" x14ac:dyDescent="0.25">
      <c r="A232">
        <v>229</v>
      </c>
      <c r="B232">
        <v>8.9480000000000004</v>
      </c>
      <c r="D232">
        <v>228</v>
      </c>
      <c r="E232">
        <v>0.65200000000000002</v>
      </c>
      <c r="G232">
        <v>228</v>
      </c>
      <c r="H232">
        <v>2.7229999999999999</v>
      </c>
      <c r="P232">
        <v>228</v>
      </c>
      <c r="Q232">
        <v>0.69199999999999995</v>
      </c>
    </row>
    <row r="233" spans="1:17" x14ac:dyDescent="0.25">
      <c r="A233">
        <v>230</v>
      </c>
      <c r="B233">
        <v>8.8219999999999992</v>
      </c>
      <c r="D233">
        <v>229</v>
      </c>
      <c r="E233">
        <v>0.66300000000000003</v>
      </c>
      <c r="G233">
        <v>229</v>
      </c>
      <c r="H233">
        <v>2.698</v>
      </c>
      <c r="P233">
        <v>229</v>
      </c>
      <c r="Q233">
        <v>0.66700000000000004</v>
      </c>
    </row>
    <row r="234" spans="1:17" x14ac:dyDescent="0.25">
      <c r="A234">
        <v>231</v>
      </c>
      <c r="B234">
        <v>8.69</v>
      </c>
      <c r="D234">
        <v>230</v>
      </c>
      <c r="E234">
        <v>0.64500000000000002</v>
      </c>
      <c r="G234">
        <v>230</v>
      </c>
      <c r="H234">
        <v>2.6960000000000002</v>
      </c>
      <c r="P234">
        <v>230</v>
      </c>
      <c r="Q234">
        <v>0.66</v>
      </c>
    </row>
    <row r="235" spans="1:17" x14ac:dyDescent="0.25">
      <c r="A235">
        <v>232</v>
      </c>
      <c r="B235">
        <v>8.5570000000000004</v>
      </c>
      <c r="D235">
        <v>231</v>
      </c>
      <c r="E235">
        <v>0.65900000000000003</v>
      </c>
      <c r="G235">
        <v>231</v>
      </c>
      <c r="H235">
        <v>2.6480000000000001</v>
      </c>
      <c r="P235">
        <v>231</v>
      </c>
      <c r="Q235">
        <v>0.69699999999999995</v>
      </c>
    </row>
    <row r="236" spans="1:17" x14ac:dyDescent="0.25">
      <c r="A236">
        <v>233</v>
      </c>
      <c r="B236">
        <v>8.3930000000000007</v>
      </c>
      <c r="D236">
        <v>232</v>
      </c>
      <c r="E236">
        <v>0.65100000000000002</v>
      </c>
      <c r="G236">
        <v>232</v>
      </c>
      <c r="H236">
        <v>2.4889999999999999</v>
      </c>
      <c r="P236">
        <v>232</v>
      </c>
      <c r="Q236">
        <v>0.71399999999999997</v>
      </c>
    </row>
    <row r="237" spans="1:17" x14ac:dyDescent="0.25">
      <c r="A237">
        <v>234</v>
      </c>
      <c r="B237">
        <v>8.1910000000000007</v>
      </c>
      <c r="D237">
        <v>233</v>
      </c>
      <c r="E237">
        <v>0.65700000000000003</v>
      </c>
      <c r="G237">
        <v>233</v>
      </c>
      <c r="H237">
        <v>2.2440000000000002</v>
      </c>
      <c r="P237">
        <v>233</v>
      </c>
      <c r="Q237">
        <v>0.69099999999999995</v>
      </c>
    </row>
    <row r="238" spans="1:17" x14ac:dyDescent="0.25">
      <c r="A238">
        <v>235</v>
      </c>
      <c r="B238">
        <v>7.86</v>
      </c>
      <c r="D238">
        <v>234</v>
      </c>
      <c r="E238">
        <v>0.66300000000000003</v>
      </c>
      <c r="G238">
        <v>234</v>
      </c>
      <c r="H238">
        <v>1.9770000000000001</v>
      </c>
      <c r="P238">
        <v>234</v>
      </c>
      <c r="Q238">
        <v>0.68899999999999995</v>
      </c>
    </row>
    <row r="239" spans="1:17" x14ac:dyDescent="0.25">
      <c r="A239">
        <v>236</v>
      </c>
      <c r="B239">
        <v>7.44</v>
      </c>
      <c r="D239">
        <v>235</v>
      </c>
      <c r="E239">
        <v>0.66200000000000003</v>
      </c>
      <c r="G239">
        <v>235</v>
      </c>
      <c r="H239">
        <v>1.704</v>
      </c>
      <c r="P239">
        <v>235</v>
      </c>
      <c r="Q239">
        <v>0.70499999999999996</v>
      </c>
    </row>
    <row r="240" spans="1:17" x14ac:dyDescent="0.25">
      <c r="A240">
        <v>237</v>
      </c>
      <c r="B240">
        <v>7.1029999999999998</v>
      </c>
      <c r="D240">
        <v>236</v>
      </c>
      <c r="E240">
        <v>0.65200000000000002</v>
      </c>
      <c r="G240">
        <v>236</v>
      </c>
      <c r="H240">
        <v>1.526</v>
      </c>
      <c r="P240">
        <v>236</v>
      </c>
      <c r="Q240">
        <v>0.69599999999999995</v>
      </c>
    </row>
    <row r="241" spans="1:17" x14ac:dyDescent="0.25">
      <c r="A241">
        <v>238</v>
      </c>
      <c r="B241">
        <v>6.9729999999999999</v>
      </c>
      <c r="D241">
        <v>237</v>
      </c>
      <c r="E241">
        <v>0.66500000000000004</v>
      </c>
      <c r="G241">
        <v>237</v>
      </c>
      <c r="H241">
        <v>1.5409999999999999</v>
      </c>
      <c r="P241">
        <v>237</v>
      </c>
      <c r="Q241">
        <v>0.69399999999999995</v>
      </c>
    </row>
    <row r="242" spans="1:17" x14ac:dyDescent="0.25">
      <c r="A242">
        <v>239</v>
      </c>
      <c r="B242">
        <v>6.9329999999999998</v>
      </c>
      <c r="D242">
        <v>238</v>
      </c>
      <c r="E242">
        <v>0.65700000000000003</v>
      </c>
      <c r="G242">
        <v>238</v>
      </c>
      <c r="H242">
        <v>1.6950000000000001</v>
      </c>
      <c r="P242">
        <v>238</v>
      </c>
      <c r="Q242">
        <v>0.71399999999999997</v>
      </c>
    </row>
    <row r="243" spans="1:17" x14ac:dyDescent="0.25">
      <c r="A243">
        <v>240</v>
      </c>
      <c r="B243">
        <v>6.9059999999999997</v>
      </c>
      <c r="D243">
        <v>239</v>
      </c>
      <c r="E243">
        <v>0.66500000000000004</v>
      </c>
      <c r="G243">
        <v>239</v>
      </c>
      <c r="H243">
        <v>1.909</v>
      </c>
      <c r="P243">
        <v>239</v>
      </c>
      <c r="Q243">
        <v>0.71</v>
      </c>
    </row>
    <row r="244" spans="1:17" x14ac:dyDescent="0.25">
      <c r="A244">
        <v>241</v>
      </c>
      <c r="B244">
        <v>6.8319999999999999</v>
      </c>
      <c r="D244">
        <v>240</v>
      </c>
      <c r="E244">
        <v>0.66200000000000003</v>
      </c>
      <c r="G244">
        <v>240</v>
      </c>
      <c r="H244">
        <v>2.121</v>
      </c>
      <c r="P244">
        <v>240</v>
      </c>
      <c r="Q244">
        <v>0.70799999999999996</v>
      </c>
    </row>
    <row r="245" spans="1:17" x14ac:dyDescent="0.25">
      <c r="A245">
        <v>242</v>
      </c>
      <c r="B245">
        <v>6.6479999999999997</v>
      </c>
      <c r="D245">
        <v>241</v>
      </c>
      <c r="E245">
        <v>0.66200000000000003</v>
      </c>
      <c r="G245">
        <v>241</v>
      </c>
      <c r="H245">
        <v>2.3690000000000002</v>
      </c>
      <c r="P245">
        <v>241</v>
      </c>
      <c r="Q245">
        <v>0.71199999999999997</v>
      </c>
    </row>
    <row r="246" spans="1:17" x14ac:dyDescent="0.25">
      <c r="A246">
        <v>243</v>
      </c>
      <c r="B246">
        <v>6.3049999999999997</v>
      </c>
      <c r="D246">
        <v>242</v>
      </c>
      <c r="E246">
        <v>0.66200000000000003</v>
      </c>
      <c r="G246">
        <v>242</v>
      </c>
      <c r="H246">
        <v>2.7130000000000001</v>
      </c>
      <c r="P246">
        <v>242</v>
      </c>
      <c r="Q246">
        <v>0.69599999999999995</v>
      </c>
    </row>
    <row r="247" spans="1:17" x14ac:dyDescent="0.25">
      <c r="A247">
        <v>244</v>
      </c>
      <c r="B247">
        <v>5.9029999999999996</v>
      </c>
      <c r="D247">
        <v>243</v>
      </c>
      <c r="E247">
        <v>0.65900000000000003</v>
      </c>
      <c r="G247">
        <v>243</v>
      </c>
      <c r="H247">
        <v>3.17</v>
      </c>
      <c r="P247">
        <v>243</v>
      </c>
      <c r="Q247">
        <v>0.71</v>
      </c>
    </row>
    <row r="248" spans="1:17" x14ac:dyDescent="0.25">
      <c r="A248">
        <v>245</v>
      </c>
      <c r="B248">
        <v>5.5860000000000003</v>
      </c>
      <c r="D248">
        <v>244</v>
      </c>
      <c r="E248">
        <v>0.66200000000000003</v>
      </c>
      <c r="G248">
        <v>244</v>
      </c>
      <c r="H248">
        <v>3.6219999999999999</v>
      </c>
      <c r="P248">
        <v>244</v>
      </c>
      <c r="Q248">
        <v>0.70599999999999996</v>
      </c>
    </row>
    <row r="249" spans="1:17" x14ac:dyDescent="0.25">
      <c r="A249">
        <v>246</v>
      </c>
      <c r="B249">
        <v>5.4269999999999996</v>
      </c>
      <c r="D249">
        <v>245</v>
      </c>
      <c r="E249">
        <v>0.66</v>
      </c>
      <c r="G249">
        <v>245</v>
      </c>
      <c r="H249">
        <v>4.0090000000000003</v>
      </c>
      <c r="P249">
        <v>245</v>
      </c>
      <c r="Q249">
        <v>0.71099999999999997</v>
      </c>
    </row>
    <row r="250" spans="1:17" x14ac:dyDescent="0.25">
      <c r="A250">
        <v>247</v>
      </c>
      <c r="B250">
        <v>5.407</v>
      </c>
      <c r="D250">
        <v>246</v>
      </c>
      <c r="E250">
        <v>0.66200000000000003</v>
      </c>
      <c r="G250">
        <v>246</v>
      </c>
      <c r="H250">
        <v>4.1619999999999999</v>
      </c>
      <c r="P250">
        <v>246</v>
      </c>
      <c r="Q250">
        <v>0.69099999999999995</v>
      </c>
    </row>
    <row r="251" spans="1:17" x14ac:dyDescent="0.25">
      <c r="A251">
        <v>248</v>
      </c>
      <c r="B251">
        <v>5.5190000000000001</v>
      </c>
      <c r="D251">
        <v>247</v>
      </c>
      <c r="E251">
        <v>0.66400000000000003</v>
      </c>
      <c r="G251">
        <v>247</v>
      </c>
      <c r="H251">
        <v>4.1059999999999999</v>
      </c>
      <c r="P251">
        <v>247</v>
      </c>
      <c r="Q251">
        <v>0.72199999999999998</v>
      </c>
    </row>
    <row r="252" spans="1:17" x14ac:dyDescent="0.25">
      <c r="A252">
        <v>249</v>
      </c>
      <c r="B252">
        <v>5.5679999999999996</v>
      </c>
      <c r="D252">
        <v>248</v>
      </c>
      <c r="E252">
        <v>0.66</v>
      </c>
      <c r="G252">
        <v>248</v>
      </c>
      <c r="H252">
        <v>4.048</v>
      </c>
      <c r="P252">
        <v>248</v>
      </c>
      <c r="Q252">
        <v>0.68799999999999994</v>
      </c>
    </row>
    <row r="253" spans="1:17" x14ac:dyDescent="0.25">
      <c r="A253">
        <v>250</v>
      </c>
      <c r="B253">
        <v>5.6429999999999998</v>
      </c>
      <c r="D253">
        <v>249</v>
      </c>
      <c r="E253">
        <v>0.65500000000000003</v>
      </c>
      <c r="G253">
        <v>249</v>
      </c>
      <c r="H253">
        <v>4.0469999999999997</v>
      </c>
      <c r="P253">
        <v>249</v>
      </c>
      <c r="Q253">
        <v>0.70299999999999996</v>
      </c>
    </row>
    <row r="254" spans="1:17" x14ac:dyDescent="0.25">
      <c r="A254">
        <v>251</v>
      </c>
      <c r="B254">
        <v>5.6619999999999999</v>
      </c>
      <c r="D254">
        <v>250</v>
      </c>
      <c r="E254">
        <v>0.66</v>
      </c>
      <c r="G254">
        <v>250</v>
      </c>
      <c r="H254">
        <v>3.9750000000000001</v>
      </c>
      <c r="P254">
        <v>250</v>
      </c>
      <c r="Q254">
        <v>0.69899999999999995</v>
      </c>
    </row>
    <row r="255" spans="1:17" x14ac:dyDescent="0.25">
      <c r="A255">
        <v>252</v>
      </c>
      <c r="B255">
        <v>5.6879999999999997</v>
      </c>
      <c r="D255">
        <v>251</v>
      </c>
      <c r="E255">
        <v>0.66500000000000004</v>
      </c>
      <c r="G255">
        <v>251</v>
      </c>
      <c r="H255">
        <v>3.9260000000000002</v>
      </c>
      <c r="P255">
        <v>251</v>
      </c>
      <c r="Q255">
        <v>0.70099999999999996</v>
      </c>
    </row>
    <row r="256" spans="1:17" x14ac:dyDescent="0.25">
      <c r="A256">
        <v>253</v>
      </c>
      <c r="B256">
        <v>5.5460000000000003</v>
      </c>
      <c r="D256">
        <v>252</v>
      </c>
      <c r="E256">
        <v>0.66500000000000004</v>
      </c>
      <c r="G256">
        <v>252</v>
      </c>
      <c r="H256">
        <v>3.8340000000000001</v>
      </c>
      <c r="P256">
        <v>252</v>
      </c>
      <c r="Q256">
        <v>0.66900000000000004</v>
      </c>
    </row>
    <row r="257" spans="1:17" x14ac:dyDescent="0.25">
      <c r="A257">
        <v>254</v>
      </c>
      <c r="B257">
        <v>5.2039999999999997</v>
      </c>
      <c r="D257">
        <v>253</v>
      </c>
      <c r="E257">
        <v>0.66300000000000003</v>
      </c>
      <c r="G257">
        <v>253</v>
      </c>
      <c r="H257">
        <v>3.8010000000000002</v>
      </c>
      <c r="P257">
        <v>253</v>
      </c>
      <c r="Q257">
        <v>0.70899999999999996</v>
      </c>
    </row>
    <row r="258" spans="1:17" x14ac:dyDescent="0.25">
      <c r="A258">
        <v>255</v>
      </c>
      <c r="B258">
        <v>4.8550000000000004</v>
      </c>
      <c r="D258">
        <v>254</v>
      </c>
      <c r="E258">
        <v>0.66500000000000004</v>
      </c>
      <c r="G258">
        <v>254</v>
      </c>
      <c r="H258">
        <v>3.722</v>
      </c>
      <c r="P258">
        <v>254</v>
      </c>
      <c r="Q258">
        <v>0.71099999999999997</v>
      </c>
    </row>
    <row r="259" spans="1:17" x14ac:dyDescent="0.25">
      <c r="A259">
        <v>256</v>
      </c>
      <c r="B259">
        <v>4.431</v>
      </c>
      <c r="D259">
        <v>255</v>
      </c>
      <c r="E259">
        <v>0.66500000000000004</v>
      </c>
      <c r="G259">
        <v>255</v>
      </c>
      <c r="H259">
        <v>3.6150000000000002</v>
      </c>
      <c r="P259">
        <v>255</v>
      </c>
      <c r="Q259">
        <v>0.69799999999999995</v>
      </c>
    </row>
    <row r="260" spans="1:17" x14ac:dyDescent="0.25">
      <c r="A260">
        <v>257</v>
      </c>
      <c r="B260">
        <v>3.903</v>
      </c>
      <c r="D260">
        <v>256</v>
      </c>
      <c r="E260">
        <v>0.66100000000000003</v>
      </c>
      <c r="G260">
        <v>256</v>
      </c>
      <c r="H260">
        <v>3.5609999999999999</v>
      </c>
      <c r="P260">
        <v>256</v>
      </c>
      <c r="Q260">
        <v>0.67600000000000005</v>
      </c>
    </row>
    <row r="261" spans="1:17" x14ac:dyDescent="0.25">
      <c r="A261">
        <v>258</v>
      </c>
      <c r="B261">
        <v>3.4049999999999998</v>
      </c>
      <c r="D261">
        <v>257</v>
      </c>
      <c r="E261">
        <v>0.64200000000000002</v>
      </c>
      <c r="G261">
        <v>257</v>
      </c>
      <c r="H261">
        <v>3.4790000000000001</v>
      </c>
      <c r="P261">
        <v>257</v>
      </c>
      <c r="Q261">
        <v>0.71399999999999997</v>
      </c>
    </row>
    <row r="262" spans="1:17" x14ac:dyDescent="0.25">
      <c r="A262">
        <v>259</v>
      </c>
      <c r="B262">
        <v>2.9550000000000001</v>
      </c>
      <c r="D262">
        <v>258</v>
      </c>
      <c r="E262">
        <v>0.66600000000000004</v>
      </c>
      <c r="G262">
        <v>258</v>
      </c>
      <c r="H262">
        <v>3.3849999999999998</v>
      </c>
      <c r="P262">
        <v>258</v>
      </c>
      <c r="Q262">
        <v>0.71599999999999997</v>
      </c>
    </row>
    <row r="263" spans="1:17" x14ac:dyDescent="0.25">
      <c r="A263">
        <v>260</v>
      </c>
      <c r="B263">
        <v>2.649</v>
      </c>
      <c r="D263">
        <v>259</v>
      </c>
      <c r="E263">
        <v>0.65900000000000003</v>
      </c>
      <c r="G263">
        <v>259</v>
      </c>
      <c r="H263">
        <v>3.3290000000000002</v>
      </c>
      <c r="P263">
        <v>259</v>
      </c>
      <c r="Q263">
        <v>0.71699999999999997</v>
      </c>
    </row>
    <row r="264" spans="1:17" x14ac:dyDescent="0.25">
      <c r="A264">
        <v>261</v>
      </c>
      <c r="B264">
        <v>2.48</v>
      </c>
      <c r="D264">
        <v>260</v>
      </c>
      <c r="E264">
        <v>0.65600000000000003</v>
      </c>
      <c r="G264">
        <v>260</v>
      </c>
      <c r="H264">
        <v>3.3170000000000002</v>
      </c>
      <c r="P264">
        <v>260</v>
      </c>
      <c r="Q264">
        <v>0.71599999999999997</v>
      </c>
    </row>
    <row r="265" spans="1:17" x14ac:dyDescent="0.25">
      <c r="A265">
        <v>262</v>
      </c>
      <c r="B265">
        <v>2.351</v>
      </c>
      <c r="D265">
        <v>261</v>
      </c>
      <c r="E265">
        <v>0.66700000000000004</v>
      </c>
      <c r="G265">
        <v>261</v>
      </c>
      <c r="H265">
        <v>3.2120000000000002</v>
      </c>
      <c r="P265">
        <v>261</v>
      </c>
      <c r="Q265">
        <v>0.69899999999999995</v>
      </c>
    </row>
    <row r="266" spans="1:17" x14ac:dyDescent="0.25">
      <c r="A266">
        <v>263</v>
      </c>
      <c r="B266">
        <v>2.1709999999999998</v>
      </c>
      <c r="D266">
        <v>262</v>
      </c>
      <c r="E266">
        <v>0.66300000000000003</v>
      </c>
      <c r="G266">
        <v>262</v>
      </c>
      <c r="H266">
        <v>3.1110000000000002</v>
      </c>
      <c r="P266">
        <v>262</v>
      </c>
      <c r="Q266">
        <v>0.68899999999999995</v>
      </c>
    </row>
    <row r="267" spans="1:17" x14ac:dyDescent="0.25">
      <c r="A267">
        <v>264</v>
      </c>
      <c r="B267">
        <v>1.681</v>
      </c>
      <c r="D267">
        <v>263</v>
      </c>
      <c r="E267">
        <v>0.66700000000000004</v>
      </c>
      <c r="G267">
        <v>263</v>
      </c>
      <c r="H267">
        <v>3.0680000000000001</v>
      </c>
      <c r="P267">
        <v>263</v>
      </c>
      <c r="Q267">
        <v>0.71199999999999997</v>
      </c>
    </row>
    <row r="268" spans="1:17" x14ac:dyDescent="0.25">
      <c r="A268">
        <v>265</v>
      </c>
      <c r="B268">
        <v>1.133</v>
      </c>
      <c r="D268">
        <v>264</v>
      </c>
      <c r="E268">
        <v>0.66200000000000003</v>
      </c>
      <c r="G268">
        <v>264</v>
      </c>
      <c r="H268">
        <v>2.9809999999999999</v>
      </c>
      <c r="P268">
        <v>264</v>
      </c>
      <c r="Q268">
        <v>0.67700000000000005</v>
      </c>
    </row>
    <row r="269" spans="1:17" x14ac:dyDescent="0.25">
      <c r="A269">
        <v>266</v>
      </c>
      <c r="B269">
        <v>0.89100000000000001</v>
      </c>
      <c r="D269">
        <v>265</v>
      </c>
      <c r="E269">
        <v>0.66800000000000004</v>
      </c>
      <c r="G269">
        <v>265</v>
      </c>
      <c r="H269">
        <v>2.972</v>
      </c>
      <c r="P269">
        <v>265</v>
      </c>
      <c r="Q269">
        <v>0.72099999999999997</v>
      </c>
    </row>
    <row r="270" spans="1:17" x14ac:dyDescent="0.25">
      <c r="A270">
        <v>267</v>
      </c>
      <c r="B270">
        <v>0.79200000000000004</v>
      </c>
      <c r="D270">
        <v>266</v>
      </c>
      <c r="E270">
        <v>0.66300000000000003</v>
      </c>
      <c r="G270">
        <v>266</v>
      </c>
      <c r="H270">
        <v>2.911</v>
      </c>
      <c r="P270">
        <v>266</v>
      </c>
      <c r="Q270">
        <v>0.68799999999999994</v>
      </c>
    </row>
    <row r="271" spans="1:17" x14ac:dyDescent="0.25">
      <c r="A271" s="8">
        <v>268</v>
      </c>
      <c r="B271" s="8">
        <v>0.74299999999999999</v>
      </c>
      <c r="D271">
        <v>267</v>
      </c>
      <c r="E271">
        <v>0.66500000000000004</v>
      </c>
      <c r="G271">
        <v>267</v>
      </c>
      <c r="H271">
        <v>2.7879999999999998</v>
      </c>
      <c r="P271">
        <v>267</v>
      </c>
      <c r="Q271">
        <v>0.69599999999999995</v>
      </c>
    </row>
    <row r="272" spans="1:17" x14ac:dyDescent="0.25">
      <c r="A272">
        <v>269</v>
      </c>
      <c r="B272">
        <v>0.76500000000000001</v>
      </c>
      <c r="D272">
        <v>268</v>
      </c>
      <c r="E272">
        <v>0.67</v>
      </c>
      <c r="G272">
        <v>268</v>
      </c>
      <c r="H272">
        <v>2.722</v>
      </c>
      <c r="P272">
        <v>268</v>
      </c>
      <c r="Q272">
        <v>0.69199999999999995</v>
      </c>
    </row>
    <row r="273" spans="1:17" x14ac:dyDescent="0.25">
      <c r="A273">
        <v>270</v>
      </c>
      <c r="B273">
        <v>0.72</v>
      </c>
      <c r="D273">
        <v>269</v>
      </c>
      <c r="E273">
        <v>0.67</v>
      </c>
      <c r="G273">
        <v>269</v>
      </c>
      <c r="H273">
        <v>2.5539999999999998</v>
      </c>
      <c r="P273">
        <v>269</v>
      </c>
      <c r="Q273">
        <v>0.71</v>
      </c>
    </row>
    <row r="274" spans="1:17" x14ac:dyDescent="0.25">
      <c r="A274">
        <v>271</v>
      </c>
      <c r="B274">
        <v>0.71599999999999997</v>
      </c>
      <c r="D274">
        <v>270</v>
      </c>
      <c r="E274">
        <v>0.67</v>
      </c>
      <c r="G274">
        <v>270</v>
      </c>
      <c r="H274">
        <v>2.4119999999999999</v>
      </c>
      <c r="P274">
        <v>270</v>
      </c>
      <c r="Q274">
        <v>0.71399999999999997</v>
      </c>
    </row>
    <row r="275" spans="1:17" x14ac:dyDescent="0.25">
      <c r="A275">
        <v>272</v>
      </c>
      <c r="B275">
        <v>0.66200000000000003</v>
      </c>
      <c r="D275">
        <v>271</v>
      </c>
      <c r="E275">
        <v>0.67</v>
      </c>
      <c r="G275">
        <v>271</v>
      </c>
      <c r="H275">
        <v>2.3420000000000001</v>
      </c>
      <c r="P275">
        <v>271</v>
      </c>
      <c r="Q275">
        <v>0.70399999999999996</v>
      </c>
    </row>
    <row r="276" spans="1:17" x14ac:dyDescent="0.25">
      <c r="A276">
        <v>273</v>
      </c>
      <c r="B276">
        <v>0.67200000000000004</v>
      </c>
      <c r="D276">
        <v>272</v>
      </c>
      <c r="E276">
        <v>0.67100000000000004</v>
      </c>
      <c r="G276">
        <v>272</v>
      </c>
      <c r="H276">
        <v>2.238</v>
      </c>
      <c r="P276">
        <v>272</v>
      </c>
      <c r="Q276">
        <v>0.70199999999999996</v>
      </c>
    </row>
    <row r="277" spans="1:17" x14ac:dyDescent="0.25">
      <c r="A277">
        <v>274</v>
      </c>
      <c r="B277">
        <v>0.66100000000000003</v>
      </c>
      <c r="D277">
        <v>273</v>
      </c>
      <c r="E277">
        <v>0.67100000000000004</v>
      </c>
      <c r="G277">
        <v>273</v>
      </c>
      <c r="H277">
        <v>2.1659999999999999</v>
      </c>
      <c r="P277">
        <v>273</v>
      </c>
      <c r="Q277">
        <v>0.67500000000000004</v>
      </c>
    </row>
    <row r="278" spans="1:17" x14ac:dyDescent="0.25">
      <c r="A278">
        <v>275</v>
      </c>
      <c r="B278">
        <v>0.69399999999999995</v>
      </c>
      <c r="D278">
        <v>274</v>
      </c>
      <c r="E278">
        <v>0.66100000000000003</v>
      </c>
      <c r="G278">
        <v>274</v>
      </c>
      <c r="H278">
        <v>2.0019999999999998</v>
      </c>
      <c r="P278">
        <v>274</v>
      </c>
      <c r="Q278">
        <v>0.73599999999999999</v>
      </c>
    </row>
    <row r="279" spans="1:17" x14ac:dyDescent="0.25">
      <c r="A279">
        <v>276</v>
      </c>
      <c r="B279">
        <v>0.71199999999999997</v>
      </c>
      <c r="D279">
        <v>275</v>
      </c>
      <c r="E279">
        <v>0.67200000000000004</v>
      </c>
      <c r="G279">
        <v>275</v>
      </c>
      <c r="H279">
        <v>1.8029999999999999</v>
      </c>
      <c r="P279">
        <v>275</v>
      </c>
      <c r="Q279">
        <v>0.73099999999999998</v>
      </c>
    </row>
    <row r="280" spans="1:17" x14ac:dyDescent="0.25">
      <c r="A280">
        <v>277</v>
      </c>
      <c r="B280">
        <v>0.77300000000000002</v>
      </c>
      <c r="D280">
        <v>276</v>
      </c>
      <c r="E280">
        <v>0.67200000000000004</v>
      </c>
      <c r="G280">
        <v>276</v>
      </c>
      <c r="H280">
        <v>1.623</v>
      </c>
      <c r="P280">
        <v>276</v>
      </c>
      <c r="Q280">
        <v>0.71</v>
      </c>
    </row>
    <row r="281" spans="1:17" x14ac:dyDescent="0.25">
      <c r="A281">
        <v>278</v>
      </c>
      <c r="B281">
        <v>0.78500000000000003</v>
      </c>
      <c r="D281">
        <v>277</v>
      </c>
      <c r="E281">
        <v>0.67200000000000004</v>
      </c>
      <c r="G281">
        <v>277</v>
      </c>
      <c r="H281">
        <v>1.498</v>
      </c>
      <c r="P281">
        <v>277</v>
      </c>
      <c r="Q281">
        <v>0.69699999999999995</v>
      </c>
    </row>
    <row r="282" spans="1:17" x14ac:dyDescent="0.25">
      <c r="A282">
        <v>279</v>
      </c>
      <c r="B282">
        <v>0.878</v>
      </c>
      <c r="D282">
        <v>278</v>
      </c>
      <c r="E282">
        <v>0.66700000000000004</v>
      </c>
      <c r="G282">
        <v>278</v>
      </c>
      <c r="H282">
        <v>1.393</v>
      </c>
      <c r="P282">
        <v>278</v>
      </c>
      <c r="Q282">
        <v>0.71299999999999997</v>
      </c>
    </row>
    <row r="283" spans="1:17" x14ac:dyDescent="0.25">
      <c r="A283">
        <v>280</v>
      </c>
      <c r="B283">
        <v>0.93300000000000005</v>
      </c>
      <c r="D283">
        <v>279</v>
      </c>
      <c r="E283">
        <v>0.66700000000000004</v>
      </c>
      <c r="G283">
        <v>279</v>
      </c>
      <c r="H283">
        <v>1.2729999999999999</v>
      </c>
      <c r="P283">
        <v>279</v>
      </c>
      <c r="Q283">
        <v>0.72599999999999998</v>
      </c>
    </row>
    <row r="284" spans="1:17" x14ac:dyDescent="0.25">
      <c r="A284">
        <v>281</v>
      </c>
      <c r="B284">
        <v>0.91900000000000004</v>
      </c>
      <c r="D284">
        <v>280</v>
      </c>
      <c r="E284">
        <v>0.67300000000000004</v>
      </c>
      <c r="G284">
        <v>280</v>
      </c>
      <c r="H284">
        <v>1.091</v>
      </c>
      <c r="P284">
        <v>280</v>
      </c>
      <c r="Q284">
        <v>0.71499999999999997</v>
      </c>
    </row>
    <row r="285" spans="1:17" x14ac:dyDescent="0.25">
      <c r="A285">
        <v>282</v>
      </c>
      <c r="B285">
        <v>0.83399999999999996</v>
      </c>
      <c r="D285">
        <v>281</v>
      </c>
      <c r="E285">
        <v>0.67400000000000004</v>
      </c>
      <c r="G285">
        <v>281</v>
      </c>
      <c r="H285">
        <v>0.97399999999999998</v>
      </c>
      <c r="P285">
        <v>281</v>
      </c>
      <c r="Q285">
        <v>0.69899999999999995</v>
      </c>
    </row>
    <row r="286" spans="1:17" x14ac:dyDescent="0.25">
      <c r="A286">
        <v>283</v>
      </c>
      <c r="B286">
        <v>0.78300000000000003</v>
      </c>
      <c r="D286">
        <v>282</v>
      </c>
      <c r="E286">
        <v>0.66400000000000003</v>
      </c>
      <c r="G286">
        <v>282</v>
      </c>
      <c r="H286">
        <v>0.96199999999999997</v>
      </c>
      <c r="P286">
        <v>282</v>
      </c>
      <c r="Q286">
        <v>0.70499999999999996</v>
      </c>
    </row>
    <row r="287" spans="1:17" x14ac:dyDescent="0.25">
      <c r="A287">
        <v>284</v>
      </c>
      <c r="B287">
        <v>0.78300000000000003</v>
      </c>
      <c r="D287">
        <v>283</v>
      </c>
      <c r="E287">
        <v>0.66400000000000003</v>
      </c>
      <c r="G287">
        <v>283</v>
      </c>
      <c r="H287">
        <v>1.0660000000000001</v>
      </c>
      <c r="P287">
        <v>283</v>
      </c>
      <c r="Q287">
        <v>0.69199999999999995</v>
      </c>
    </row>
    <row r="288" spans="1:17" x14ac:dyDescent="0.25">
      <c r="A288">
        <v>285</v>
      </c>
      <c r="B288">
        <v>0.82699999999999996</v>
      </c>
      <c r="D288">
        <v>284</v>
      </c>
      <c r="E288">
        <v>0.67400000000000004</v>
      </c>
      <c r="G288">
        <v>284</v>
      </c>
      <c r="H288">
        <v>1.2070000000000001</v>
      </c>
      <c r="P288">
        <v>284</v>
      </c>
      <c r="Q288">
        <v>0.69199999999999995</v>
      </c>
    </row>
    <row r="289" spans="1:17" x14ac:dyDescent="0.25">
      <c r="A289">
        <v>286</v>
      </c>
      <c r="B289">
        <v>0.84699999999999998</v>
      </c>
      <c r="D289">
        <v>285</v>
      </c>
      <c r="E289">
        <v>0.67400000000000004</v>
      </c>
      <c r="G289">
        <v>285</v>
      </c>
      <c r="H289">
        <v>1.4570000000000001</v>
      </c>
      <c r="P289">
        <v>285</v>
      </c>
      <c r="Q289">
        <v>0.69399999999999995</v>
      </c>
    </row>
    <row r="290" spans="1:17" x14ac:dyDescent="0.25">
      <c r="A290">
        <v>287</v>
      </c>
      <c r="B290">
        <v>0.89100000000000001</v>
      </c>
      <c r="D290">
        <v>286</v>
      </c>
      <c r="E290">
        <v>0.66600000000000004</v>
      </c>
      <c r="G290">
        <v>286</v>
      </c>
      <c r="H290">
        <v>1.827</v>
      </c>
      <c r="P290">
        <v>286</v>
      </c>
      <c r="Q290">
        <v>0.70299999999999996</v>
      </c>
    </row>
    <row r="291" spans="1:17" x14ac:dyDescent="0.25">
      <c r="A291">
        <v>288</v>
      </c>
      <c r="B291">
        <v>0.878</v>
      </c>
      <c r="D291">
        <v>287</v>
      </c>
      <c r="E291">
        <v>0.67500000000000004</v>
      </c>
      <c r="G291">
        <v>287</v>
      </c>
      <c r="H291">
        <v>2.25</v>
      </c>
      <c r="P291">
        <v>287</v>
      </c>
      <c r="Q291">
        <v>0.69</v>
      </c>
    </row>
    <row r="292" spans="1:17" x14ac:dyDescent="0.25">
      <c r="A292">
        <v>289</v>
      </c>
      <c r="B292">
        <v>0.79100000000000004</v>
      </c>
      <c r="D292">
        <v>288</v>
      </c>
      <c r="E292">
        <v>0.67</v>
      </c>
      <c r="G292">
        <v>288</v>
      </c>
      <c r="H292">
        <v>2.4569999999999999</v>
      </c>
      <c r="P292">
        <v>288</v>
      </c>
      <c r="Q292">
        <v>0.68300000000000005</v>
      </c>
    </row>
    <row r="293" spans="1:17" x14ac:dyDescent="0.25">
      <c r="A293">
        <v>290</v>
      </c>
      <c r="B293">
        <v>0.73399999999999999</v>
      </c>
      <c r="D293">
        <v>289</v>
      </c>
      <c r="E293">
        <v>0.65500000000000003</v>
      </c>
      <c r="G293">
        <v>289</v>
      </c>
      <c r="H293">
        <v>2.3980000000000001</v>
      </c>
      <c r="P293">
        <v>289</v>
      </c>
      <c r="Q293">
        <v>0.73499999999999999</v>
      </c>
    </row>
    <row r="294" spans="1:17" x14ac:dyDescent="0.25">
      <c r="A294">
        <v>291</v>
      </c>
      <c r="B294">
        <v>0.65900000000000003</v>
      </c>
      <c r="D294">
        <v>290</v>
      </c>
      <c r="E294">
        <v>0.67600000000000005</v>
      </c>
      <c r="G294">
        <v>290</v>
      </c>
      <c r="H294">
        <v>2.335</v>
      </c>
      <c r="P294">
        <v>290</v>
      </c>
      <c r="Q294">
        <v>0.72099999999999997</v>
      </c>
    </row>
    <row r="295" spans="1:17" x14ac:dyDescent="0.25">
      <c r="A295">
        <v>292</v>
      </c>
      <c r="B295">
        <v>0.65900000000000003</v>
      </c>
      <c r="D295">
        <v>291</v>
      </c>
      <c r="E295">
        <v>0.67200000000000004</v>
      </c>
      <c r="G295">
        <v>291</v>
      </c>
      <c r="H295">
        <v>2.254</v>
      </c>
      <c r="P295">
        <v>291</v>
      </c>
      <c r="Q295">
        <v>0.73299999999999998</v>
      </c>
    </row>
    <row r="296" spans="1:17" x14ac:dyDescent="0.25">
      <c r="A296" s="8">
        <v>293</v>
      </c>
      <c r="B296" s="8">
        <v>0.65900000000000003</v>
      </c>
      <c r="D296">
        <v>292</v>
      </c>
      <c r="E296">
        <v>0.67700000000000005</v>
      </c>
      <c r="G296">
        <v>292</v>
      </c>
      <c r="H296">
        <v>2.15</v>
      </c>
      <c r="P296">
        <v>292</v>
      </c>
      <c r="Q296">
        <v>0.70699999999999996</v>
      </c>
    </row>
    <row r="297" spans="1:17" x14ac:dyDescent="0.25">
      <c r="A297">
        <v>294</v>
      </c>
      <c r="B297">
        <v>0.66</v>
      </c>
      <c r="D297">
        <v>293</v>
      </c>
      <c r="E297">
        <v>0.67700000000000005</v>
      </c>
      <c r="G297">
        <v>293</v>
      </c>
      <c r="H297">
        <v>2.1339999999999999</v>
      </c>
      <c r="P297">
        <v>293</v>
      </c>
      <c r="Q297">
        <v>0.70699999999999996</v>
      </c>
    </row>
    <row r="298" spans="1:17" x14ac:dyDescent="0.25">
      <c r="A298">
        <v>295</v>
      </c>
      <c r="B298">
        <v>0.66</v>
      </c>
      <c r="D298">
        <v>294</v>
      </c>
      <c r="E298">
        <v>0.67800000000000005</v>
      </c>
      <c r="G298">
        <v>294</v>
      </c>
      <c r="H298">
        <v>1.9990000000000001</v>
      </c>
      <c r="P298">
        <v>294</v>
      </c>
      <c r="Q298">
        <v>0.70099999999999996</v>
      </c>
    </row>
    <row r="299" spans="1:17" x14ac:dyDescent="0.25">
      <c r="A299">
        <v>296</v>
      </c>
      <c r="B299">
        <v>0.66</v>
      </c>
      <c r="D299">
        <v>295</v>
      </c>
      <c r="E299">
        <v>0.67800000000000005</v>
      </c>
      <c r="G299">
        <v>295</v>
      </c>
      <c r="H299">
        <v>1.883</v>
      </c>
      <c r="P299">
        <v>295</v>
      </c>
      <c r="Q299">
        <v>0.69299999999999995</v>
      </c>
    </row>
    <row r="300" spans="1:17" x14ac:dyDescent="0.25">
      <c r="A300">
        <v>297</v>
      </c>
      <c r="B300">
        <v>0.65800000000000003</v>
      </c>
      <c r="D300">
        <v>296</v>
      </c>
      <c r="E300">
        <v>0.67300000000000004</v>
      </c>
      <c r="G300">
        <v>296</v>
      </c>
      <c r="H300">
        <v>1.746</v>
      </c>
      <c r="P300">
        <v>296</v>
      </c>
      <c r="Q300">
        <v>0.67800000000000005</v>
      </c>
    </row>
    <row r="301" spans="1:17" x14ac:dyDescent="0.25">
      <c r="A301">
        <v>298</v>
      </c>
      <c r="B301">
        <v>0.66</v>
      </c>
      <c r="D301">
        <v>297</v>
      </c>
      <c r="E301">
        <v>0.66500000000000004</v>
      </c>
      <c r="G301">
        <v>297</v>
      </c>
      <c r="H301">
        <v>1.5569999999999999</v>
      </c>
      <c r="P301">
        <v>297</v>
      </c>
      <c r="Q301">
        <v>0.65400000000000003</v>
      </c>
    </row>
    <row r="302" spans="1:17" x14ac:dyDescent="0.25">
      <c r="A302">
        <v>299</v>
      </c>
      <c r="B302">
        <v>0.65900000000000003</v>
      </c>
      <c r="D302">
        <v>298</v>
      </c>
      <c r="E302">
        <v>0.67400000000000004</v>
      </c>
      <c r="G302">
        <v>298</v>
      </c>
      <c r="H302">
        <v>1.3979999999999999</v>
      </c>
      <c r="P302">
        <v>298</v>
      </c>
      <c r="Q302">
        <v>0.65800000000000003</v>
      </c>
    </row>
    <row r="303" spans="1:17" x14ac:dyDescent="0.25">
      <c r="A303">
        <v>300</v>
      </c>
      <c r="B303">
        <v>0.65900000000000003</v>
      </c>
      <c r="D303">
        <v>299</v>
      </c>
      <c r="E303">
        <v>0.67800000000000005</v>
      </c>
      <c r="G303">
        <v>299</v>
      </c>
      <c r="H303">
        <v>1.3169999999999999</v>
      </c>
      <c r="P303">
        <v>299</v>
      </c>
      <c r="Q303">
        <v>0.65300000000000002</v>
      </c>
    </row>
    <row r="304" spans="1:17" x14ac:dyDescent="0.25">
      <c r="A304">
        <v>301</v>
      </c>
      <c r="B304">
        <v>0.65700000000000003</v>
      </c>
      <c r="D304">
        <v>300</v>
      </c>
      <c r="E304">
        <v>0.67800000000000005</v>
      </c>
      <c r="G304">
        <v>300</v>
      </c>
      <c r="H304">
        <v>1.302</v>
      </c>
      <c r="P304">
        <v>300</v>
      </c>
      <c r="Q304">
        <v>0.65500000000000003</v>
      </c>
    </row>
    <row r="305" spans="1:8" x14ac:dyDescent="0.25">
      <c r="A305">
        <v>302</v>
      </c>
      <c r="B305">
        <v>0.66</v>
      </c>
      <c r="D305">
        <v>301</v>
      </c>
      <c r="E305">
        <v>0.67900000000000005</v>
      </c>
      <c r="G305">
        <v>301</v>
      </c>
      <c r="H305">
        <v>1.399</v>
      </c>
    </row>
    <row r="306" spans="1:8" x14ac:dyDescent="0.25">
      <c r="A306">
        <v>303</v>
      </c>
      <c r="B306">
        <v>0.65300000000000002</v>
      </c>
      <c r="D306">
        <v>302</v>
      </c>
      <c r="E306">
        <v>0.67900000000000005</v>
      </c>
      <c r="G306">
        <v>302</v>
      </c>
      <c r="H306">
        <v>1.44</v>
      </c>
    </row>
    <row r="307" spans="1:8" x14ac:dyDescent="0.25">
      <c r="A307">
        <v>304</v>
      </c>
      <c r="B307">
        <v>0.66800000000000004</v>
      </c>
      <c r="D307">
        <v>303</v>
      </c>
      <c r="E307">
        <v>0.67900000000000005</v>
      </c>
      <c r="G307">
        <v>303</v>
      </c>
      <c r="H307">
        <v>1.516</v>
      </c>
    </row>
    <row r="308" spans="1:8" x14ac:dyDescent="0.25">
      <c r="A308">
        <v>305</v>
      </c>
      <c r="B308">
        <v>0.65700000000000003</v>
      </c>
      <c r="D308">
        <v>304</v>
      </c>
      <c r="E308">
        <v>0.67900000000000005</v>
      </c>
      <c r="G308">
        <v>304</v>
      </c>
      <c r="H308">
        <v>1.3919999999999999</v>
      </c>
    </row>
    <row r="309" spans="1:8" x14ac:dyDescent="0.25">
      <c r="A309">
        <v>306</v>
      </c>
      <c r="B309">
        <v>0.67700000000000005</v>
      </c>
      <c r="D309">
        <v>305</v>
      </c>
      <c r="E309">
        <v>0.66900000000000004</v>
      </c>
      <c r="G309">
        <v>305</v>
      </c>
      <c r="H309">
        <v>1.125</v>
      </c>
    </row>
    <row r="310" spans="1:8" x14ac:dyDescent="0.25">
      <c r="A310">
        <v>307</v>
      </c>
      <c r="B310">
        <v>0.65700000000000003</v>
      </c>
      <c r="D310">
        <v>306</v>
      </c>
      <c r="E310">
        <v>0.67900000000000005</v>
      </c>
      <c r="G310">
        <v>306</v>
      </c>
      <c r="H310">
        <v>0.94099999999999995</v>
      </c>
    </row>
    <row r="311" spans="1:8" x14ac:dyDescent="0.25">
      <c r="A311">
        <v>308</v>
      </c>
      <c r="B311">
        <v>0.66500000000000004</v>
      </c>
      <c r="D311">
        <v>307</v>
      </c>
      <c r="E311">
        <v>0.67400000000000004</v>
      </c>
      <c r="G311">
        <v>307</v>
      </c>
      <c r="H311">
        <v>0.88800000000000001</v>
      </c>
    </row>
    <row r="312" spans="1:8" x14ac:dyDescent="0.25">
      <c r="A312">
        <v>309</v>
      </c>
      <c r="B312">
        <v>0.66</v>
      </c>
      <c r="D312">
        <v>308</v>
      </c>
      <c r="E312">
        <v>0.68</v>
      </c>
      <c r="G312">
        <v>308</v>
      </c>
      <c r="H312">
        <v>0.88</v>
      </c>
    </row>
    <row r="313" spans="1:8" x14ac:dyDescent="0.25">
      <c r="A313">
        <v>310</v>
      </c>
      <c r="B313">
        <v>0.66100000000000003</v>
      </c>
      <c r="D313">
        <v>309</v>
      </c>
      <c r="E313">
        <v>0.67500000000000004</v>
      </c>
      <c r="G313">
        <v>309</v>
      </c>
      <c r="H313">
        <v>0.92200000000000004</v>
      </c>
    </row>
    <row r="314" spans="1:8" x14ac:dyDescent="0.25">
      <c r="A314">
        <v>311</v>
      </c>
      <c r="B314">
        <v>0.65700000000000003</v>
      </c>
      <c r="D314">
        <v>310</v>
      </c>
      <c r="E314">
        <v>0.66800000000000004</v>
      </c>
      <c r="G314">
        <v>310</v>
      </c>
      <c r="H314">
        <v>0.96599999999999997</v>
      </c>
    </row>
    <row r="315" spans="1:8" x14ac:dyDescent="0.25">
      <c r="A315">
        <v>312</v>
      </c>
      <c r="B315">
        <v>0.66300000000000003</v>
      </c>
      <c r="D315">
        <v>311</v>
      </c>
      <c r="E315">
        <v>0.67500000000000004</v>
      </c>
      <c r="G315">
        <v>311</v>
      </c>
      <c r="H315">
        <v>1.0089999999999999</v>
      </c>
    </row>
    <row r="316" spans="1:8" x14ac:dyDescent="0.25">
      <c r="A316">
        <v>313</v>
      </c>
      <c r="B316">
        <v>0.70199999999999996</v>
      </c>
      <c r="D316">
        <v>312</v>
      </c>
      <c r="E316">
        <v>0.68200000000000005</v>
      </c>
      <c r="G316">
        <v>312</v>
      </c>
      <c r="H316">
        <v>1.012</v>
      </c>
    </row>
    <row r="317" spans="1:8" x14ac:dyDescent="0.25">
      <c r="A317">
        <v>314</v>
      </c>
      <c r="B317">
        <v>0.68600000000000005</v>
      </c>
      <c r="D317">
        <v>313</v>
      </c>
      <c r="E317">
        <v>0.67600000000000005</v>
      </c>
      <c r="G317">
        <v>313</v>
      </c>
      <c r="H317">
        <v>0.995</v>
      </c>
    </row>
    <row r="318" spans="1:8" x14ac:dyDescent="0.25">
      <c r="A318">
        <v>315</v>
      </c>
      <c r="B318">
        <v>0.7</v>
      </c>
      <c r="D318">
        <v>314</v>
      </c>
      <c r="E318">
        <v>0.67700000000000005</v>
      </c>
      <c r="G318">
        <v>314</v>
      </c>
      <c r="H318">
        <v>0.89700000000000002</v>
      </c>
    </row>
    <row r="319" spans="1:8" x14ac:dyDescent="0.25">
      <c r="A319">
        <v>316</v>
      </c>
      <c r="B319">
        <v>0.746</v>
      </c>
      <c r="D319">
        <v>315</v>
      </c>
      <c r="E319">
        <v>0.68300000000000005</v>
      </c>
      <c r="G319">
        <v>315</v>
      </c>
      <c r="H319">
        <v>0.88300000000000001</v>
      </c>
    </row>
    <row r="320" spans="1:8" x14ac:dyDescent="0.25">
      <c r="A320">
        <v>317</v>
      </c>
      <c r="B320">
        <v>0.71199999999999997</v>
      </c>
      <c r="D320">
        <v>316</v>
      </c>
      <c r="E320">
        <v>0.68300000000000005</v>
      </c>
      <c r="G320">
        <v>316</v>
      </c>
      <c r="H320">
        <v>0.84599999999999997</v>
      </c>
    </row>
    <row r="321" spans="1:8" x14ac:dyDescent="0.25">
      <c r="A321">
        <v>318</v>
      </c>
      <c r="B321">
        <v>0.71799999999999997</v>
      </c>
      <c r="D321">
        <v>317</v>
      </c>
      <c r="E321">
        <v>0.66600000000000004</v>
      </c>
      <c r="G321">
        <v>317</v>
      </c>
      <c r="H321">
        <v>0.84199999999999997</v>
      </c>
    </row>
    <row r="322" spans="1:8" x14ac:dyDescent="0.25">
      <c r="A322">
        <v>319</v>
      </c>
      <c r="B322">
        <v>0.69599999999999995</v>
      </c>
      <c r="D322">
        <v>318</v>
      </c>
      <c r="E322">
        <v>0.67100000000000004</v>
      </c>
      <c r="G322">
        <v>318</v>
      </c>
      <c r="H322">
        <v>0.79</v>
      </c>
    </row>
    <row r="323" spans="1:8" x14ac:dyDescent="0.25">
      <c r="A323">
        <v>320</v>
      </c>
      <c r="B323">
        <v>0.748</v>
      </c>
      <c r="D323">
        <v>319</v>
      </c>
      <c r="E323">
        <v>0.68400000000000005</v>
      </c>
      <c r="G323">
        <v>319</v>
      </c>
      <c r="H323">
        <v>0.72199999999999998</v>
      </c>
    </row>
    <row r="324" spans="1:8" x14ac:dyDescent="0.25">
      <c r="A324">
        <v>321</v>
      </c>
      <c r="B324">
        <v>0.69699999999999995</v>
      </c>
      <c r="D324">
        <v>320</v>
      </c>
      <c r="E324">
        <v>0.67900000000000005</v>
      </c>
      <c r="G324">
        <v>320</v>
      </c>
      <c r="H324">
        <v>0.66600000000000004</v>
      </c>
    </row>
    <row r="325" spans="1:8" x14ac:dyDescent="0.25">
      <c r="A325">
        <v>322</v>
      </c>
      <c r="B325">
        <v>0.73399999999999999</v>
      </c>
      <c r="D325">
        <v>321</v>
      </c>
      <c r="E325">
        <v>0.68500000000000005</v>
      </c>
      <c r="G325">
        <v>321</v>
      </c>
      <c r="H325">
        <v>0.66600000000000004</v>
      </c>
    </row>
    <row r="326" spans="1:8" x14ac:dyDescent="0.25">
      <c r="A326">
        <v>323</v>
      </c>
      <c r="B326">
        <v>0.76500000000000001</v>
      </c>
      <c r="D326">
        <v>322</v>
      </c>
      <c r="E326">
        <v>0.67200000000000004</v>
      </c>
      <c r="G326">
        <v>322</v>
      </c>
      <c r="H326">
        <v>0.66600000000000004</v>
      </c>
    </row>
    <row r="327" spans="1:8" x14ac:dyDescent="0.25">
      <c r="A327">
        <v>324</v>
      </c>
      <c r="B327">
        <v>0.76700000000000002</v>
      </c>
      <c r="D327">
        <v>323</v>
      </c>
      <c r="E327">
        <v>0.65</v>
      </c>
      <c r="G327">
        <v>323</v>
      </c>
      <c r="H327">
        <v>0.66700000000000004</v>
      </c>
    </row>
    <row r="328" spans="1:8" x14ac:dyDescent="0.25">
      <c r="A328">
        <v>325</v>
      </c>
      <c r="B328">
        <v>0.77700000000000002</v>
      </c>
      <c r="D328">
        <v>324</v>
      </c>
      <c r="E328">
        <v>0.68500000000000005</v>
      </c>
      <c r="G328">
        <v>324</v>
      </c>
      <c r="H328">
        <v>0.66700000000000004</v>
      </c>
    </row>
    <row r="329" spans="1:8" x14ac:dyDescent="0.25">
      <c r="A329">
        <v>326</v>
      </c>
      <c r="B329">
        <v>0.78500000000000003</v>
      </c>
      <c r="D329">
        <v>325</v>
      </c>
      <c r="E329">
        <v>0.68600000000000005</v>
      </c>
      <c r="G329">
        <v>325</v>
      </c>
      <c r="H329">
        <v>0.66700000000000004</v>
      </c>
    </row>
    <row r="330" spans="1:8" x14ac:dyDescent="0.25">
      <c r="A330">
        <v>327</v>
      </c>
      <c r="B330">
        <v>0.81599999999999995</v>
      </c>
      <c r="D330">
        <v>326</v>
      </c>
      <c r="E330">
        <v>0.67900000000000005</v>
      </c>
      <c r="G330">
        <v>326</v>
      </c>
      <c r="H330">
        <v>0.66700000000000004</v>
      </c>
    </row>
    <row r="331" spans="1:8" x14ac:dyDescent="0.25">
      <c r="A331">
        <v>328</v>
      </c>
      <c r="B331">
        <v>0.88500000000000001</v>
      </c>
      <c r="D331">
        <v>327</v>
      </c>
      <c r="E331">
        <v>0.68600000000000005</v>
      </c>
      <c r="G331">
        <v>327</v>
      </c>
      <c r="H331">
        <v>0.66800000000000004</v>
      </c>
    </row>
    <row r="332" spans="1:8" x14ac:dyDescent="0.25">
      <c r="A332">
        <v>329</v>
      </c>
      <c r="B332">
        <v>0.89800000000000002</v>
      </c>
      <c r="D332">
        <v>328</v>
      </c>
      <c r="E332">
        <v>0.68700000000000006</v>
      </c>
      <c r="G332">
        <v>328</v>
      </c>
      <c r="H332">
        <v>0.66800000000000004</v>
      </c>
    </row>
    <row r="333" spans="1:8" x14ac:dyDescent="0.25">
      <c r="A333">
        <v>330</v>
      </c>
      <c r="B333">
        <v>0.98199999999999998</v>
      </c>
      <c r="D333">
        <v>329</v>
      </c>
      <c r="E333">
        <v>0.68400000000000005</v>
      </c>
      <c r="G333">
        <v>329</v>
      </c>
      <c r="H333">
        <v>0.66800000000000004</v>
      </c>
    </row>
    <row r="334" spans="1:8" x14ac:dyDescent="0.25">
      <c r="A334">
        <v>331</v>
      </c>
      <c r="B334">
        <v>1.0529999999999999</v>
      </c>
      <c r="D334">
        <v>330</v>
      </c>
      <c r="E334">
        <v>0.68700000000000006</v>
      </c>
      <c r="G334">
        <v>330</v>
      </c>
      <c r="H334">
        <v>0.66800000000000004</v>
      </c>
    </row>
    <row r="335" spans="1:8" x14ac:dyDescent="0.25">
      <c r="A335">
        <v>332</v>
      </c>
      <c r="B335">
        <v>1.143</v>
      </c>
      <c r="D335">
        <v>331</v>
      </c>
      <c r="E335">
        <v>0.68200000000000005</v>
      </c>
      <c r="G335">
        <v>331</v>
      </c>
      <c r="H335">
        <v>0.66900000000000004</v>
      </c>
    </row>
    <row r="336" spans="1:8" x14ac:dyDescent="0.25">
      <c r="A336">
        <v>333</v>
      </c>
      <c r="B336">
        <v>1.204</v>
      </c>
      <c r="D336">
        <v>332</v>
      </c>
      <c r="E336">
        <v>0.67500000000000004</v>
      </c>
      <c r="G336">
        <v>332</v>
      </c>
      <c r="H336">
        <v>0.66900000000000004</v>
      </c>
    </row>
    <row r="337" spans="1:8" x14ac:dyDescent="0.25">
      <c r="A337">
        <v>334</v>
      </c>
      <c r="B337">
        <v>1.304</v>
      </c>
      <c r="D337">
        <v>333</v>
      </c>
      <c r="E337">
        <v>0.68799999999999994</v>
      </c>
      <c r="G337">
        <v>333</v>
      </c>
      <c r="H337">
        <v>0.66300000000000003</v>
      </c>
    </row>
    <row r="338" spans="1:8" x14ac:dyDescent="0.25">
      <c r="A338">
        <v>335</v>
      </c>
      <c r="B338">
        <v>1.3759999999999999</v>
      </c>
      <c r="D338">
        <v>334</v>
      </c>
      <c r="E338">
        <v>0.68799999999999994</v>
      </c>
      <c r="G338">
        <v>334</v>
      </c>
      <c r="H338">
        <v>0.66900000000000004</v>
      </c>
    </row>
    <row r="339" spans="1:8" x14ac:dyDescent="0.25">
      <c r="A339">
        <v>336</v>
      </c>
      <c r="B339">
        <v>1.4019999999999999</v>
      </c>
      <c r="D339">
        <v>335</v>
      </c>
      <c r="E339">
        <v>0.68899999999999995</v>
      </c>
      <c r="G339">
        <v>335</v>
      </c>
      <c r="H339">
        <v>0.66900000000000004</v>
      </c>
    </row>
    <row r="340" spans="1:8" x14ac:dyDescent="0.25">
      <c r="A340">
        <v>337</v>
      </c>
      <c r="B340">
        <v>1.454</v>
      </c>
      <c r="D340">
        <v>336</v>
      </c>
      <c r="E340">
        <v>0.67400000000000004</v>
      </c>
      <c r="G340">
        <v>336</v>
      </c>
      <c r="H340">
        <v>0.67300000000000004</v>
      </c>
    </row>
    <row r="341" spans="1:8" x14ac:dyDescent="0.25">
      <c r="A341">
        <v>338</v>
      </c>
      <c r="B341">
        <v>1.5169999999999999</v>
      </c>
      <c r="D341">
        <v>337</v>
      </c>
      <c r="E341">
        <v>0.68899999999999995</v>
      </c>
      <c r="G341">
        <v>337</v>
      </c>
      <c r="H341">
        <v>0.67</v>
      </c>
    </row>
    <row r="342" spans="1:8" x14ac:dyDescent="0.25">
      <c r="A342">
        <v>339</v>
      </c>
      <c r="B342">
        <v>1.544</v>
      </c>
      <c r="D342">
        <v>338</v>
      </c>
      <c r="E342">
        <v>0.68899999999999995</v>
      </c>
      <c r="G342">
        <v>338</v>
      </c>
      <c r="H342">
        <v>0.67</v>
      </c>
    </row>
    <row r="343" spans="1:8" x14ac:dyDescent="0.25">
      <c r="A343">
        <v>340</v>
      </c>
      <c r="B343">
        <v>1.556</v>
      </c>
      <c r="D343">
        <v>339</v>
      </c>
      <c r="E343">
        <v>0.68</v>
      </c>
      <c r="G343">
        <v>339</v>
      </c>
      <c r="H343">
        <v>0.67100000000000004</v>
      </c>
    </row>
    <row r="344" spans="1:8" x14ac:dyDescent="0.25">
      <c r="A344">
        <v>341</v>
      </c>
      <c r="B344">
        <v>1.5640000000000001</v>
      </c>
      <c r="D344">
        <v>340</v>
      </c>
      <c r="E344">
        <v>0.68899999999999995</v>
      </c>
      <c r="G344">
        <v>340</v>
      </c>
      <c r="H344">
        <v>0.68799999999999994</v>
      </c>
    </row>
    <row r="345" spans="1:8" x14ac:dyDescent="0.25">
      <c r="A345">
        <v>342</v>
      </c>
      <c r="B345">
        <v>1.6240000000000001</v>
      </c>
      <c r="D345">
        <v>341</v>
      </c>
      <c r="E345">
        <v>0.69</v>
      </c>
      <c r="G345">
        <v>341</v>
      </c>
      <c r="H345">
        <v>0.67100000000000004</v>
      </c>
    </row>
    <row r="346" spans="1:8" x14ac:dyDescent="0.25">
      <c r="A346">
        <v>343</v>
      </c>
      <c r="B346">
        <v>1.629</v>
      </c>
      <c r="D346">
        <v>342</v>
      </c>
      <c r="E346">
        <v>0.69099999999999995</v>
      </c>
      <c r="G346">
        <v>342</v>
      </c>
      <c r="H346">
        <v>0.67800000000000005</v>
      </c>
    </row>
    <row r="347" spans="1:8" x14ac:dyDescent="0.25">
      <c r="A347">
        <v>344</v>
      </c>
      <c r="B347">
        <v>1.6439999999999999</v>
      </c>
      <c r="D347">
        <v>343</v>
      </c>
      <c r="E347">
        <v>0.69099999999999995</v>
      </c>
      <c r="G347">
        <v>343</v>
      </c>
      <c r="H347">
        <v>0.69299999999999995</v>
      </c>
    </row>
    <row r="348" spans="1:8" x14ac:dyDescent="0.25">
      <c r="A348">
        <v>345</v>
      </c>
      <c r="B348">
        <v>1.6679999999999999</v>
      </c>
      <c r="D348">
        <v>344</v>
      </c>
      <c r="E348">
        <v>0.69</v>
      </c>
      <c r="G348">
        <v>344</v>
      </c>
      <c r="H348">
        <v>0.69299999999999995</v>
      </c>
    </row>
    <row r="349" spans="1:8" x14ac:dyDescent="0.25">
      <c r="A349">
        <v>346</v>
      </c>
      <c r="B349">
        <v>1.653</v>
      </c>
      <c r="D349">
        <v>345</v>
      </c>
      <c r="E349">
        <v>0.68400000000000005</v>
      </c>
      <c r="G349">
        <v>345</v>
      </c>
      <c r="H349">
        <v>0.67100000000000004</v>
      </c>
    </row>
    <row r="350" spans="1:8" x14ac:dyDescent="0.25">
      <c r="A350">
        <v>347</v>
      </c>
      <c r="B350">
        <v>1.6779999999999999</v>
      </c>
      <c r="D350">
        <v>346</v>
      </c>
      <c r="E350">
        <v>0.69099999999999995</v>
      </c>
      <c r="G350">
        <v>346</v>
      </c>
      <c r="H350">
        <v>0.67600000000000005</v>
      </c>
    </row>
    <row r="351" spans="1:8" x14ac:dyDescent="0.25">
      <c r="A351">
        <v>348</v>
      </c>
      <c r="B351">
        <v>1.6879999999999999</v>
      </c>
      <c r="D351">
        <v>347</v>
      </c>
      <c r="E351">
        <v>0.69099999999999995</v>
      </c>
      <c r="G351">
        <v>347</v>
      </c>
      <c r="H351">
        <v>0.68500000000000005</v>
      </c>
    </row>
    <row r="352" spans="1:8" x14ac:dyDescent="0.25">
      <c r="A352">
        <v>349</v>
      </c>
      <c r="B352">
        <v>1.679</v>
      </c>
      <c r="D352">
        <v>348</v>
      </c>
      <c r="E352">
        <v>0.68300000000000005</v>
      </c>
      <c r="G352">
        <v>348</v>
      </c>
      <c r="H352">
        <v>0.70099999999999996</v>
      </c>
    </row>
    <row r="353" spans="1:8" x14ac:dyDescent="0.25">
      <c r="A353">
        <v>350</v>
      </c>
      <c r="B353">
        <v>1.8169999999999999</v>
      </c>
      <c r="D353">
        <v>349</v>
      </c>
      <c r="E353">
        <v>0.69099999999999995</v>
      </c>
      <c r="G353">
        <v>349</v>
      </c>
      <c r="H353">
        <v>0.72</v>
      </c>
    </row>
    <row r="354" spans="1:8" x14ac:dyDescent="0.25">
      <c r="A354">
        <v>351</v>
      </c>
      <c r="B354">
        <v>2.0859999999999999</v>
      </c>
      <c r="D354">
        <v>350</v>
      </c>
      <c r="E354">
        <v>0.67800000000000005</v>
      </c>
      <c r="G354">
        <v>350</v>
      </c>
      <c r="H354">
        <v>0.69</v>
      </c>
    </row>
    <row r="355" spans="1:8" x14ac:dyDescent="0.25">
      <c r="A355">
        <v>352</v>
      </c>
      <c r="B355">
        <v>2.0760000000000001</v>
      </c>
      <c r="D355">
        <v>351</v>
      </c>
      <c r="E355">
        <v>0.68700000000000006</v>
      </c>
      <c r="G355">
        <v>351</v>
      </c>
      <c r="H355">
        <v>0.67200000000000004</v>
      </c>
    </row>
    <row r="356" spans="1:8" x14ac:dyDescent="0.25">
      <c r="A356">
        <v>353</v>
      </c>
      <c r="B356">
        <v>2.1640000000000001</v>
      </c>
      <c r="D356">
        <v>352</v>
      </c>
      <c r="E356">
        <v>0.70299999999999996</v>
      </c>
      <c r="G356">
        <v>352</v>
      </c>
      <c r="H356">
        <v>0.69099999999999995</v>
      </c>
    </row>
    <row r="357" spans="1:8" x14ac:dyDescent="0.25">
      <c r="A357">
        <v>354</v>
      </c>
      <c r="B357">
        <v>2.0710000000000002</v>
      </c>
      <c r="D357">
        <v>353</v>
      </c>
      <c r="E357">
        <v>0.69299999999999995</v>
      </c>
      <c r="G357">
        <v>353</v>
      </c>
      <c r="H357">
        <v>0.67900000000000005</v>
      </c>
    </row>
    <row r="358" spans="1:8" x14ac:dyDescent="0.25">
      <c r="A358">
        <v>355</v>
      </c>
      <c r="B358">
        <v>2.0720000000000001</v>
      </c>
      <c r="D358">
        <v>354</v>
      </c>
      <c r="E358">
        <v>0.68899999999999995</v>
      </c>
      <c r="G358">
        <v>354</v>
      </c>
      <c r="H358">
        <v>0.67300000000000004</v>
      </c>
    </row>
    <row r="359" spans="1:8" x14ac:dyDescent="0.25">
      <c r="A359">
        <v>356</v>
      </c>
      <c r="B359">
        <v>2.0779999999999998</v>
      </c>
      <c r="D359">
        <v>355</v>
      </c>
      <c r="E359">
        <v>0.69299999999999995</v>
      </c>
      <c r="G359">
        <v>355</v>
      </c>
      <c r="H359">
        <v>0.67300000000000004</v>
      </c>
    </row>
    <row r="360" spans="1:8" x14ac:dyDescent="0.25">
      <c r="A360">
        <v>357</v>
      </c>
      <c r="B360">
        <v>2.089</v>
      </c>
      <c r="D360">
        <v>356</v>
      </c>
      <c r="E360">
        <v>0.69299999999999995</v>
      </c>
      <c r="G360">
        <v>356</v>
      </c>
      <c r="H360">
        <v>0.67300000000000004</v>
      </c>
    </row>
    <row r="361" spans="1:8" x14ac:dyDescent="0.25">
      <c r="A361">
        <v>358</v>
      </c>
      <c r="B361">
        <v>2.1320000000000001</v>
      </c>
      <c r="D361">
        <v>357</v>
      </c>
      <c r="E361">
        <v>0.67800000000000005</v>
      </c>
      <c r="G361">
        <v>357</v>
      </c>
      <c r="H361">
        <v>0.67400000000000004</v>
      </c>
    </row>
    <row r="362" spans="1:8" x14ac:dyDescent="0.25">
      <c r="A362">
        <v>359</v>
      </c>
      <c r="B362">
        <v>2.1760000000000002</v>
      </c>
      <c r="D362">
        <v>358</v>
      </c>
      <c r="E362">
        <v>0.67</v>
      </c>
      <c r="G362">
        <v>358</v>
      </c>
      <c r="H362">
        <v>0.67400000000000004</v>
      </c>
    </row>
    <row r="363" spans="1:8" x14ac:dyDescent="0.25">
      <c r="A363">
        <v>360</v>
      </c>
      <c r="B363">
        <v>2.2040000000000002</v>
      </c>
      <c r="D363">
        <v>359</v>
      </c>
      <c r="E363">
        <v>0.67800000000000005</v>
      </c>
      <c r="G363">
        <v>359</v>
      </c>
      <c r="H363">
        <v>0.68300000000000005</v>
      </c>
    </row>
    <row r="364" spans="1:8" x14ac:dyDescent="0.25">
      <c r="A364">
        <v>361</v>
      </c>
      <c r="B364">
        <v>2.2509999999999999</v>
      </c>
      <c r="D364">
        <v>360</v>
      </c>
      <c r="E364">
        <v>0.69499999999999995</v>
      </c>
      <c r="G364">
        <v>360</v>
      </c>
      <c r="H364">
        <v>0.68200000000000005</v>
      </c>
    </row>
    <row r="365" spans="1:8" x14ac:dyDescent="0.25">
      <c r="A365">
        <v>362</v>
      </c>
      <c r="B365">
        <v>2.34</v>
      </c>
      <c r="D365">
        <v>361</v>
      </c>
      <c r="E365">
        <v>0.69499999999999995</v>
      </c>
      <c r="G365">
        <v>361</v>
      </c>
      <c r="H365">
        <v>0.67500000000000004</v>
      </c>
    </row>
    <row r="366" spans="1:8" x14ac:dyDescent="0.25">
      <c r="A366">
        <v>363</v>
      </c>
      <c r="B366">
        <v>2.3580000000000001</v>
      </c>
      <c r="D366">
        <v>362</v>
      </c>
      <c r="E366">
        <v>0.69499999999999995</v>
      </c>
      <c r="G366">
        <v>362</v>
      </c>
      <c r="H366">
        <v>0.67500000000000004</v>
      </c>
    </row>
    <row r="367" spans="1:8" x14ac:dyDescent="0.25">
      <c r="A367">
        <v>364</v>
      </c>
      <c r="B367">
        <v>2.4239999999999999</v>
      </c>
      <c r="D367">
        <v>363</v>
      </c>
      <c r="E367">
        <v>0.69099999999999995</v>
      </c>
      <c r="G367">
        <v>363</v>
      </c>
      <c r="H367">
        <v>0.67500000000000004</v>
      </c>
    </row>
    <row r="368" spans="1:8" x14ac:dyDescent="0.25">
      <c r="A368">
        <v>365</v>
      </c>
      <c r="B368">
        <v>2.3580000000000001</v>
      </c>
      <c r="D368">
        <v>364</v>
      </c>
      <c r="E368">
        <v>0.68899999999999995</v>
      </c>
      <c r="G368">
        <v>364</v>
      </c>
      <c r="H368">
        <v>0.67500000000000004</v>
      </c>
    </row>
    <row r="369" spans="1:8" x14ac:dyDescent="0.25">
      <c r="A369">
        <v>366</v>
      </c>
      <c r="B369">
        <v>2.2810000000000001</v>
      </c>
      <c r="D369">
        <v>365</v>
      </c>
      <c r="E369">
        <v>0.69599999999999995</v>
      </c>
      <c r="G369">
        <v>365</v>
      </c>
      <c r="H369">
        <v>0.67600000000000005</v>
      </c>
    </row>
    <row r="370" spans="1:8" x14ac:dyDescent="0.25">
      <c r="A370">
        <v>367</v>
      </c>
      <c r="B370">
        <v>2.181</v>
      </c>
      <c r="D370">
        <v>366</v>
      </c>
      <c r="E370">
        <v>0.69199999999999995</v>
      </c>
      <c r="G370">
        <v>366</v>
      </c>
      <c r="H370">
        <v>0.67600000000000005</v>
      </c>
    </row>
    <row r="371" spans="1:8" x14ac:dyDescent="0.25">
      <c r="A371">
        <v>368</v>
      </c>
      <c r="B371">
        <v>2.081</v>
      </c>
      <c r="D371">
        <v>367</v>
      </c>
      <c r="E371">
        <v>0.69599999999999995</v>
      </c>
      <c r="G371">
        <v>367</v>
      </c>
      <c r="H371">
        <v>0.67700000000000005</v>
      </c>
    </row>
    <row r="372" spans="1:8" x14ac:dyDescent="0.25">
      <c r="A372">
        <v>369</v>
      </c>
      <c r="B372">
        <v>2.0150000000000001</v>
      </c>
      <c r="D372">
        <v>368</v>
      </c>
      <c r="E372">
        <v>0.69599999999999995</v>
      </c>
      <c r="G372">
        <v>368</v>
      </c>
      <c r="H372">
        <v>0.67700000000000005</v>
      </c>
    </row>
    <row r="373" spans="1:8" x14ac:dyDescent="0.25">
      <c r="A373">
        <v>370</v>
      </c>
      <c r="B373">
        <v>1.96</v>
      </c>
      <c r="D373">
        <v>369</v>
      </c>
      <c r="E373">
        <v>0.69699999999999995</v>
      </c>
      <c r="G373">
        <v>369</v>
      </c>
      <c r="H373">
        <v>0.67700000000000005</v>
      </c>
    </row>
    <row r="374" spans="1:8" x14ac:dyDescent="0.25">
      <c r="A374">
        <v>371</v>
      </c>
      <c r="B374">
        <v>1.8320000000000001</v>
      </c>
      <c r="D374">
        <v>370</v>
      </c>
      <c r="E374">
        <v>0.69699999999999995</v>
      </c>
      <c r="G374">
        <v>370</v>
      </c>
      <c r="H374">
        <v>0.67700000000000005</v>
      </c>
    </row>
    <row r="375" spans="1:8" x14ac:dyDescent="0.25">
      <c r="A375">
        <v>372</v>
      </c>
      <c r="B375">
        <v>1.6970000000000001</v>
      </c>
      <c r="D375">
        <v>371</v>
      </c>
      <c r="E375">
        <v>0.69699999999999995</v>
      </c>
      <c r="G375">
        <v>371</v>
      </c>
      <c r="H375">
        <v>0.66700000000000004</v>
      </c>
    </row>
    <row r="376" spans="1:8" x14ac:dyDescent="0.25">
      <c r="A376">
        <v>373</v>
      </c>
      <c r="B376">
        <v>1.5529999999999999</v>
      </c>
      <c r="D376">
        <v>372</v>
      </c>
      <c r="E376">
        <v>0.69699999999999995</v>
      </c>
      <c r="G376">
        <v>372</v>
      </c>
      <c r="H376">
        <v>0.67800000000000005</v>
      </c>
    </row>
    <row r="377" spans="1:8" x14ac:dyDescent="0.25">
      <c r="A377">
        <v>374</v>
      </c>
      <c r="B377">
        <v>1.4890000000000001</v>
      </c>
      <c r="D377">
        <v>373</v>
      </c>
      <c r="E377">
        <v>0.69699999999999995</v>
      </c>
      <c r="G377">
        <v>373</v>
      </c>
      <c r="H377">
        <v>0.66200000000000003</v>
      </c>
    </row>
    <row r="378" spans="1:8" x14ac:dyDescent="0.25">
      <c r="A378">
        <v>375</v>
      </c>
      <c r="B378">
        <v>1.246</v>
      </c>
      <c r="D378">
        <v>374</v>
      </c>
      <c r="E378">
        <v>0.69699999999999995</v>
      </c>
      <c r="G378">
        <v>374</v>
      </c>
      <c r="H378">
        <v>0.67200000000000004</v>
      </c>
    </row>
    <row r="379" spans="1:8" x14ac:dyDescent="0.25">
      <c r="A379">
        <v>376</v>
      </c>
      <c r="B379">
        <v>1.1870000000000001</v>
      </c>
      <c r="D379">
        <v>375</v>
      </c>
      <c r="E379">
        <v>0.69799999999999995</v>
      </c>
      <c r="G379">
        <v>375</v>
      </c>
      <c r="H379">
        <v>0.67800000000000005</v>
      </c>
    </row>
    <row r="380" spans="1:8" x14ac:dyDescent="0.25">
      <c r="A380">
        <v>377</v>
      </c>
      <c r="B380">
        <v>1.323</v>
      </c>
      <c r="D380">
        <v>376</v>
      </c>
      <c r="E380">
        <v>0.69799999999999995</v>
      </c>
      <c r="G380">
        <v>376</v>
      </c>
      <c r="H380">
        <v>0.67800000000000005</v>
      </c>
    </row>
    <row r="381" spans="1:8" x14ac:dyDescent="0.25">
      <c r="A381">
        <v>378</v>
      </c>
      <c r="B381">
        <v>1.4279999999999999</v>
      </c>
      <c r="D381">
        <v>377</v>
      </c>
      <c r="E381">
        <v>0.69499999999999995</v>
      </c>
      <c r="G381">
        <v>377</v>
      </c>
      <c r="H381">
        <v>0.68</v>
      </c>
    </row>
    <row r="382" spans="1:8" x14ac:dyDescent="0.25">
      <c r="A382">
        <v>379</v>
      </c>
      <c r="B382">
        <v>1.496</v>
      </c>
      <c r="D382">
        <v>378</v>
      </c>
      <c r="E382">
        <v>0.69799999999999995</v>
      </c>
      <c r="G382">
        <v>378</v>
      </c>
      <c r="H382">
        <v>0.67700000000000005</v>
      </c>
    </row>
    <row r="383" spans="1:8" x14ac:dyDescent="0.25">
      <c r="A383">
        <v>380</v>
      </c>
      <c r="B383">
        <v>1.61</v>
      </c>
      <c r="D383">
        <v>379</v>
      </c>
      <c r="E383">
        <v>0.69899999999999995</v>
      </c>
      <c r="G383">
        <v>379</v>
      </c>
      <c r="H383">
        <v>0.66300000000000003</v>
      </c>
    </row>
    <row r="384" spans="1:8" x14ac:dyDescent="0.25">
      <c r="A384">
        <v>381</v>
      </c>
      <c r="B384">
        <v>1.704</v>
      </c>
      <c r="D384">
        <v>380</v>
      </c>
      <c r="E384">
        <v>0.69299999999999995</v>
      </c>
      <c r="G384">
        <v>380</v>
      </c>
      <c r="H384">
        <v>0.67800000000000005</v>
      </c>
    </row>
    <row r="385" spans="1:8" x14ac:dyDescent="0.25">
      <c r="A385">
        <v>382</v>
      </c>
      <c r="B385">
        <v>1.78</v>
      </c>
      <c r="D385">
        <v>381</v>
      </c>
      <c r="E385">
        <v>0.69899999999999995</v>
      </c>
      <c r="G385">
        <v>381</v>
      </c>
      <c r="H385">
        <v>0.67900000000000005</v>
      </c>
    </row>
    <row r="386" spans="1:8" x14ac:dyDescent="0.25">
      <c r="A386">
        <v>383</v>
      </c>
      <c r="B386">
        <v>1.774</v>
      </c>
      <c r="D386">
        <v>382</v>
      </c>
      <c r="E386">
        <v>0.7</v>
      </c>
      <c r="G386">
        <v>382</v>
      </c>
      <c r="H386">
        <v>0.67900000000000005</v>
      </c>
    </row>
    <row r="387" spans="1:8" x14ac:dyDescent="0.25">
      <c r="A387">
        <v>384</v>
      </c>
      <c r="B387">
        <v>1.8959999999999999</v>
      </c>
      <c r="D387">
        <v>383</v>
      </c>
      <c r="E387">
        <v>0.7</v>
      </c>
      <c r="G387">
        <v>383</v>
      </c>
      <c r="H387">
        <v>0.67900000000000005</v>
      </c>
    </row>
    <row r="388" spans="1:8" x14ac:dyDescent="0.25">
      <c r="A388">
        <v>385</v>
      </c>
      <c r="B388">
        <v>2.194</v>
      </c>
      <c r="D388">
        <v>384</v>
      </c>
      <c r="E388">
        <v>0.70599999999999996</v>
      </c>
      <c r="G388">
        <v>384</v>
      </c>
      <c r="H388">
        <v>0.68600000000000005</v>
      </c>
    </row>
    <row r="389" spans="1:8" x14ac:dyDescent="0.25">
      <c r="A389">
        <v>386</v>
      </c>
      <c r="B389">
        <v>2.4239999999999999</v>
      </c>
      <c r="D389">
        <v>385</v>
      </c>
      <c r="E389">
        <v>0.7</v>
      </c>
      <c r="G389">
        <v>385</v>
      </c>
      <c r="H389">
        <v>0.68</v>
      </c>
    </row>
    <row r="390" spans="1:8" x14ac:dyDescent="0.25">
      <c r="A390">
        <v>387</v>
      </c>
      <c r="B390">
        <v>2.528</v>
      </c>
      <c r="D390">
        <v>386</v>
      </c>
      <c r="E390">
        <v>0.70099999999999996</v>
      </c>
      <c r="G390">
        <v>386</v>
      </c>
      <c r="H390">
        <v>0.68</v>
      </c>
    </row>
    <row r="391" spans="1:8" x14ac:dyDescent="0.25">
      <c r="A391">
        <v>388</v>
      </c>
      <c r="B391">
        <v>2.6</v>
      </c>
      <c r="D391">
        <v>387</v>
      </c>
      <c r="E391">
        <v>0.69599999999999995</v>
      </c>
      <c r="G391">
        <v>387</v>
      </c>
      <c r="H391">
        <v>0.70499999999999996</v>
      </c>
    </row>
    <row r="392" spans="1:8" x14ac:dyDescent="0.25">
      <c r="A392">
        <v>389</v>
      </c>
      <c r="B392">
        <v>2.6139999999999999</v>
      </c>
      <c r="D392">
        <v>388</v>
      </c>
      <c r="E392">
        <v>0.70499999999999996</v>
      </c>
      <c r="G392">
        <v>388</v>
      </c>
      <c r="H392">
        <v>0.68700000000000006</v>
      </c>
    </row>
    <row r="393" spans="1:8" x14ac:dyDescent="0.25">
      <c r="A393">
        <v>390</v>
      </c>
      <c r="B393">
        <v>2.6240000000000001</v>
      </c>
      <c r="D393">
        <v>389</v>
      </c>
      <c r="E393">
        <v>0.70199999999999996</v>
      </c>
      <c r="G393">
        <v>389</v>
      </c>
      <c r="H393">
        <v>0.68700000000000006</v>
      </c>
    </row>
    <row r="394" spans="1:8" x14ac:dyDescent="0.25">
      <c r="A394">
        <v>391</v>
      </c>
      <c r="B394">
        <v>2.6240000000000001</v>
      </c>
      <c r="D394">
        <v>390</v>
      </c>
      <c r="E394">
        <v>0.70199999999999996</v>
      </c>
      <c r="G394">
        <v>390</v>
      </c>
      <c r="H394">
        <v>0.68200000000000005</v>
      </c>
    </row>
    <row r="395" spans="1:8" x14ac:dyDescent="0.25">
      <c r="A395">
        <v>392</v>
      </c>
      <c r="B395">
        <v>2.6760000000000002</v>
      </c>
      <c r="D395">
        <v>391</v>
      </c>
      <c r="E395">
        <v>0.70199999999999996</v>
      </c>
      <c r="G395">
        <v>391</v>
      </c>
      <c r="H395">
        <v>0.68600000000000005</v>
      </c>
    </row>
    <row r="396" spans="1:8" x14ac:dyDescent="0.25">
      <c r="A396">
        <v>393</v>
      </c>
      <c r="B396">
        <v>2.9780000000000002</v>
      </c>
      <c r="D396">
        <v>392</v>
      </c>
      <c r="E396">
        <v>0.70199999999999996</v>
      </c>
      <c r="G396">
        <v>392</v>
      </c>
      <c r="H396">
        <v>0.68300000000000005</v>
      </c>
    </row>
    <row r="397" spans="1:8" x14ac:dyDescent="0.25">
      <c r="A397">
        <v>394</v>
      </c>
      <c r="B397">
        <v>3.1709999999999998</v>
      </c>
      <c r="D397">
        <v>393</v>
      </c>
      <c r="E397">
        <v>0.70299999999999996</v>
      </c>
      <c r="G397">
        <v>393</v>
      </c>
      <c r="H397">
        <v>0.70099999999999996</v>
      </c>
    </row>
    <row r="398" spans="1:8" x14ac:dyDescent="0.25">
      <c r="A398">
        <v>395</v>
      </c>
      <c r="B398">
        <v>3.3370000000000002</v>
      </c>
      <c r="D398">
        <v>394</v>
      </c>
      <c r="E398">
        <v>0.70299999999999996</v>
      </c>
      <c r="G398">
        <v>394</v>
      </c>
      <c r="H398">
        <v>0.68300000000000005</v>
      </c>
    </row>
    <row r="399" spans="1:8" x14ac:dyDescent="0.25">
      <c r="A399">
        <v>396</v>
      </c>
      <c r="B399">
        <v>3.4420000000000002</v>
      </c>
      <c r="D399">
        <v>395</v>
      </c>
      <c r="E399">
        <v>0.70299999999999996</v>
      </c>
      <c r="G399">
        <v>395</v>
      </c>
      <c r="H399">
        <v>0.68300000000000005</v>
      </c>
    </row>
    <row r="400" spans="1:8" x14ac:dyDescent="0.25">
      <c r="A400">
        <v>397</v>
      </c>
      <c r="B400">
        <v>3.4460000000000002</v>
      </c>
      <c r="D400">
        <v>396</v>
      </c>
      <c r="E400">
        <v>0.70399999999999996</v>
      </c>
      <c r="G400">
        <v>396</v>
      </c>
      <c r="H400">
        <v>0.68400000000000005</v>
      </c>
    </row>
    <row r="401" spans="1:8" x14ac:dyDescent="0.25">
      <c r="A401">
        <v>398</v>
      </c>
      <c r="B401">
        <v>3.4319999999999999</v>
      </c>
      <c r="D401">
        <v>397</v>
      </c>
      <c r="E401">
        <v>0.70399999999999996</v>
      </c>
      <c r="G401">
        <v>397</v>
      </c>
      <c r="H401">
        <v>0.68400000000000005</v>
      </c>
    </row>
    <row r="402" spans="1:8" x14ac:dyDescent="0.25">
      <c r="A402">
        <v>399</v>
      </c>
      <c r="B402">
        <v>3.4209999999999998</v>
      </c>
      <c r="D402">
        <v>398</v>
      </c>
      <c r="E402">
        <v>0.70399999999999996</v>
      </c>
      <c r="G402">
        <v>398</v>
      </c>
      <c r="H402">
        <v>0.68400000000000005</v>
      </c>
    </row>
    <row r="403" spans="1:8" x14ac:dyDescent="0.25">
      <c r="A403">
        <v>400</v>
      </c>
      <c r="B403">
        <v>3.2919999999999998</v>
      </c>
      <c r="D403">
        <v>399</v>
      </c>
      <c r="E403">
        <v>0.70499999999999996</v>
      </c>
      <c r="G403">
        <v>399</v>
      </c>
      <c r="H403">
        <v>0.68500000000000005</v>
      </c>
    </row>
    <row r="404" spans="1:8" x14ac:dyDescent="0.25">
      <c r="A404">
        <v>401</v>
      </c>
      <c r="B404">
        <v>3.15</v>
      </c>
      <c r="D404">
        <v>400</v>
      </c>
      <c r="E404">
        <v>0.70499999999999996</v>
      </c>
      <c r="G404">
        <v>400</v>
      </c>
      <c r="H404">
        <v>0.68500000000000005</v>
      </c>
    </row>
    <row r="405" spans="1:8" x14ac:dyDescent="0.25">
      <c r="A405">
        <v>402</v>
      </c>
      <c r="B405">
        <v>2.9729999999999999</v>
      </c>
      <c r="D405">
        <v>401</v>
      </c>
      <c r="E405">
        <v>0.70499999999999996</v>
      </c>
      <c r="G405">
        <v>401</v>
      </c>
      <c r="H405">
        <v>0.68500000000000005</v>
      </c>
    </row>
    <row r="406" spans="1:8" x14ac:dyDescent="0.25">
      <c r="A406">
        <v>403</v>
      </c>
      <c r="B406">
        <v>2.78</v>
      </c>
      <c r="D406">
        <v>402</v>
      </c>
      <c r="E406">
        <v>0.70599999999999996</v>
      </c>
      <c r="G406">
        <v>402</v>
      </c>
      <c r="H406">
        <v>0.68899999999999995</v>
      </c>
    </row>
    <row r="407" spans="1:8" x14ac:dyDescent="0.25">
      <c r="A407">
        <v>404</v>
      </c>
      <c r="B407">
        <v>2.6070000000000002</v>
      </c>
      <c r="D407">
        <v>403</v>
      </c>
      <c r="E407">
        <v>0.71199999999999997</v>
      </c>
      <c r="G407">
        <v>403</v>
      </c>
      <c r="H407">
        <v>0.68600000000000005</v>
      </c>
    </row>
    <row r="408" spans="1:8" x14ac:dyDescent="0.25">
      <c r="A408">
        <v>405</v>
      </c>
      <c r="B408">
        <v>2.504</v>
      </c>
      <c r="D408">
        <v>404</v>
      </c>
      <c r="E408">
        <v>0.71099999999999997</v>
      </c>
      <c r="G408">
        <v>404</v>
      </c>
      <c r="H408">
        <v>0.68100000000000005</v>
      </c>
    </row>
    <row r="409" spans="1:8" x14ac:dyDescent="0.25">
      <c r="A409">
        <v>406</v>
      </c>
      <c r="B409">
        <v>2.5129999999999999</v>
      </c>
      <c r="D409">
        <v>405</v>
      </c>
      <c r="E409">
        <v>0.71699999999999997</v>
      </c>
      <c r="G409">
        <v>405</v>
      </c>
      <c r="H409">
        <v>0.68600000000000005</v>
      </c>
    </row>
    <row r="410" spans="1:8" x14ac:dyDescent="0.25">
      <c r="A410">
        <v>407</v>
      </c>
      <c r="B410">
        <v>2.6269999999999998</v>
      </c>
      <c r="D410">
        <v>406</v>
      </c>
      <c r="E410">
        <v>0.70599999999999996</v>
      </c>
      <c r="G410">
        <v>406</v>
      </c>
      <c r="H410">
        <v>0.68600000000000005</v>
      </c>
    </row>
    <row r="411" spans="1:8" x14ac:dyDescent="0.25">
      <c r="A411">
        <v>408</v>
      </c>
      <c r="B411">
        <v>2.7610000000000001</v>
      </c>
      <c r="D411">
        <v>407</v>
      </c>
      <c r="E411">
        <v>0.70499999999999996</v>
      </c>
      <c r="G411">
        <v>407</v>
      </c>
      <c r="H411">
        <v>0.68700000000000006</v>
      </c>
    </row>
    <row r="412" spans="1:8" x14ac:dyDescent="0.25">
      <c r="A412">
        <v>409</v>
      </c>
      <c r="B412">
        <v>2.8170000000000002</v>
      </c>
      <c r="D412">
        <v>408</v>
      </c>
      <c r="E412">
        <v>0.73</v>
      </c>
      <c r="G412">
        <v>408</v>
      </c>
      <c r="H412">
        <v>0.68700000000000006</v>
      </c>
    </row>
    <row r="413" spans="1:8" x14ac:dyDescent="0.25">
      <c r="A413">
        <v>410</v>
      </c>
      <c r="B413">
        <v>2.956</v>
      </c>
      <c r="D413">
        <v>409</v>
      </c>
      <c r="E413">
        <v>0.74299999999999999</v>
      </c>
      <c r="G413">
        <v>409</v>
      </c>
      <c r="H413">
        <v>0.68700000000000006</v>
      </c>
    </row>
    <row r="414" spans="1:8" x14ac:dyDescent="0.25">
      <c r="A414">
        <v>411</v>
      </c>
      <c r="B414">
        <v>3.0339999999999998</v>
      </c>
      <c r="D414">
        <v>410</v>
      </c>
      <c r="E414">
        <v>0.75700000000000001</v>
      </c>
      <c r="G414">
        <v>410</v>
      </c>
      <c r="H414">
        <v>0.68799999999999994</v>
      </c>
    </row>
    <row r="415" spans="1:8" x14ac:dyDescent="0.25">
      <c r="A415">
        <v>412</v>
      </c>
      <c r="B415">
        <v>3.0339999999999998</v>
      </c>
      <c r="D415">
        <v>411</v>
      </c>
      <c r="E415">
        <v>0.80100000000000005</v>
      </c>
      <c r="G415">
        <v>411</v>
      </c>
      <c r="H415">
        <v>0.68799999999999994</v>
      </c>
    </row>
    <row r="416" spans="1:8" x14ac:dyDescent="0.25">
      <c r="A416">
        <v>413</v>
      </c>
      <c r="B416">
        <v>2.9710000000000001</v>
      </c>
      <c r="D416">
        <v>412</v>
      </c>
      <c r="E416">
        <v>0.82399999999999995</v>
      </c>
      <c r="G416">
        <v>412</v>
      </c>
      <c r="H416">
        <v>0.69</v>
      </c>
    </row>
    <row r="417" spans="1:8" x14ac:dyDescent="0.25">
      <c r="A417">
        <v>414</v>
      </c>
      <c r="B417">
        <v>2.7989999999999999</v>
      </c>
      <c r="D417">
        <v>413</v>
      </c>
      <c r="E417">
        <v>0.84</v>
      </c>
      <c r="G417">
        <v>413</v>
      </c>
      <c r="H417">
        <v>0.71199999999999997</v>
      </c>
    </row>
    <row r="418" spans="1:8" x14ac:dyDescent="0.25">
      <c r="A418">
        <v>415</v>
      </c>
      <c r="B418">
        <v>2.6709999999999998</v>
      </c>
      <c r="D418">
        <v>414</v>
      </c>
      <c r="E418">
        <v>0.84</v>
      </c>
      <c r="G418">
        <v>414</v>
      </c>
      <c r="H418">
        <v>0.69</v>
      </c>
    </row>
    <row r="419" spans="1:8" x14ac:dyDescent="0.25">
      <c r="A419">
        <v>416</v>
      </c>
      <c r="B419">
        <v>2.6480000000000001</v>
      </c>
      <c r="D419">
        <v>415</v>
      </c>
      <c r="E419">
        <v>0.84</v>
      </c>
      <c r="G419">
        <v>415</v>
      </c>
      <c r="H419">
        <v>0.69799999999999995</v>
      </c>
    </row>
    <row r="420" spans="1:8" x14ac:dyDescent="0.25">
      <c r="A420">
        <v>417</v>
      </c>
      <c r="B420">
        <v>2.68</v>
      </c>
      <c r="D420">
        <v>416</v>
      </c>
      <c r="E420">
        <v>0.84599999999999997</v>
      </c>
      <c r="G420">
        <v>416</v>
      </c>
      <c r="H420">
        <v>0.71199999999999997</v>
      </c>
    </row>
    <row r="421" spans="1:8" x14ac:dyDescent="0.25">
      <c r="A421">
        <v>418</v>
      </c>
      <c r="B421">
        <v>2.8180000000000001</v>
      </c>
      <c r="D421">
        <v>417</v>
      </c>
      <c r="E421">
        <v>0.85799999999999998</v>
      </c>
      <c r="G421">
        <v>417</v>
      </c>
      <c r="H421">
        <v>0.73499999999999999</v>
      </c>
    </row>
    <row r="422" spans="1:8" x14ac:dyDescent="0.25">
      <c r="A422">
        <v>419</v>
      </c>
      <c r="B422">
        <v>2.4580000000000002</v>
      </c>
      <c r="D422">
        <v>418</v>
      </c>
      <c r="E422">
        <v>0.89900000000000002</v>
      </c>
      <c r="G422">
        <v>418</v>
      </c>
      <c r="H422">
        <v>0.78900000000000003</v>
      </c>
    </row>
    <row r="423" spans="1:8" x14ac:dyDescent="0.25">
      <c r="A423">
        <v>420</v>
      </c>
      <c r="B423">
        <v>2.5390000000000001</v>
      </c>
      <c r="D423">
        <v>419</v>
      </c>
      <c r="E423">
        <v>0.99099999999999999</v>
      </c>
      <c r="G423">
        <v>419</v>
      </c>
      <c r="H423">
        <v>0.78200000000000003</v>
      </c>
    </row>
    <row r="424" spans="1:8" x14ac:dyDescent="0.25">
      <c r="A424">
        <v>421</v>
      </c>
      <c r="B424">
        <v>2.5579999999999998</v>
      </c>
      <c r="D424">
        <v>420</v>
      </c>
      <c r="E424">
        <v>1.0920000000000001</v>
      </c>
      <c r="G424">
        <v>420</v>
      </c>
      <c r="H424">
        <v>0.82199999999999995</v>
      </c>
    </row>
    <row r="425" spans="1:8" x14ac:dyDescent="0.25">
      <c r="A425">
        <v>422</v>
      </c>
      <c r="B425">
        <v>2.5779999999999998</v>
      </c>
      <c r="D425">
        <v>421</v>
      </c>
      <c r="E425">
        <v>1.1830000000000001</v>
      </c>
      <c r="G425">
        <v>421</v>
      </c>
      <c r="H425">
        <v>0.82199999999999995</v>
      </c>
    </row>
    <row r="426" spans="1:8" x14ac:dyDescent="0.25">
      <c r="A426">
        <v>423</v>
      </c>
      <c r="B426">
        <v>2.5430000000000001</v>
      </c>
      <c r="D426">
        <v>422</v>
      </c>
      <c r="E426">
        <v>1.2390000000000001</v>
      </c>
      <c r="G426">
        <v>422</v>
      </c>
      <c r="H426">
        <v>0.82199999999999995</v>
      </c>
    </row>
    <row r="427" spans="1:8" x14ac:dyDescent="0.25">
      <c r="A427">
        <v>424</v>
      </c>
      <c r="B427">
        <v>2.4380000000000002</v>
      </c>
      <c r="D427">
        <v>423</v>
      </c>
      <c r="E427">
        <v>1.254</v>
      </c>
      <c r="G427">
        <v>423</v>
      </c>
      <c r="H427">
        <v>0.82199999999999995</v>
      </c>
    </row>
    <row r="428" spans="1:8" x14ac:dyDescent="0.25">
      <c r="A428">
        <v>425</v>
      </c>
      <c r="B428">
        <v>2.8210000000000002</v>
      </c>
      <c r="D428">
        <v>424</v>
      </c>
      <c r="E428">
        <v>1.304</v>
      </c>
      <c r="G428">
        <v>424</v>
      </c>
      <c r="H428">
        <v>0.83499999999999996</v>
      </c>
    </row>
    <row r="429" spans="1:8" x14ac:dyDescent="0.25">
      <c r="A429">
        <v>426</v>
      </c>
      <c r="B429">
        <v>2.8959999999999999</v>
      </c>
      <c r="D429">
        <v>425</v>
      </c>
      <c r="E429">
        <v>1.3360000000000001</v>
      </c>
      <c r="G429">
        <v>425</v>
      </c>
      <c r="H429">
        <v>0.82199999999999995</v>
      </c>
    </row>
    <row r="430" spans="1:8" x14ac:dyDescent="0.25">
      <c r="A430">
        <v>427</v>
      </c>
      <c r="B430">
        <v>2.923</v>
      </c>
      <c r="D430">
        <v>426</v>
      </c>
      <c r="E430">
        <v>1.3640000000000001</v>
      </c>
      <c r="G430">
        <v>426</v>
      </c>
      <c r="H430">
        <v>0.85599999999999998</v>
      </c>
    </row>
    <row r="431" spans="1:8" x14ac:dyDescent="0.25">
      <c r="A431">
        <v>428</v>
      </c>
      <c r="B431">
        <v>3.1880000000000002</v>
      </c>
      <c r="D431">
        <v>427</v>
      </c>
      <c r="E431">
        <v>1.385</v>
      </c>
      <c r="G431">
        <v>427</v>
      </c>
      <c r="H431">
        <v>0.86399999999999999</v>
      </c>
    </row>
    <row r="432" spans="1:8" x14ac:dyDescent="0.25">
      <c r="A432">
        <v>429</v>
      </c>
      <c r="B432">
        <v>3.1760000000000002</v>
      </c>
      <c r="D432">
        <v>428</v>
      </c>
      <c r="E432">
        <v>1.405</v>
      </c>
      <c r="G432">
        <v>428</v>
      </c>
      <c r="H432">
        <v>0.871</v>
      </c>
    </row>
    <row r="433" spans="1:8" x14ac:dyDescent="0.25">
      <c r="A433">
        <v>430</v>
      </c>
      <c r="B433">
        <v>3.44</v>
      </c>
      <c r="D433">
        <v>429</v>
      </c>
      <c r="E433">
        <v>1.448</v>
      </c>
      <c r="G433">
        <v>429</v>
      </c>
      <c r="H433">
        <v>0.88100000000000001</v>
      </c>
    </row>
    <row r="434" spans="1:8" x14ac:dyDescent="0.25">
      <c r="A434">
        <v>431</v>
      </c>
      <c r="B434">
        <v>3.5920000000000001</v>
      </c>
      <c r="D434">
        <v>430</v>
      </c>
      <c r="E434">
        <v>1.474</v>
      </c>
      <c r="G434">
        <v>430</v>
      </c>
      <c r="H434">
        <v>0.84199999999999997</v>
      </c>
    </row>
    <row r="435" spans="1:8" x14ac:dyDescent="0.25">
      <c r="A435">
        <v>432</v>
      </c>
      <c r="B435">
        <v>3.6360000000000001</v>
      </c>
      <c r="D435">
        <v>431</v>
      </c>
      <c r="E435">
        <v>1.5089999999999999</v>
      </c>
      <c r="G435">
        <v>431</v>
      </c>
      <c r="H435">
        <v>0.82499999999999996</v>
      </c>
    </row>
    <row r="436" spans="1:8" x14ac:dyDescent="0.25">
      <c r="A436">
        <v>433</v>
      </c>
      <c r="B436">
        <v>3.61</v>
      </c>
      <c r="D436">
        <v>432</v>
      </c>
      <c r="E436">
        <v>1.627</v>
      </c>
      <c r="G436">
        <v>432</v>
      </c>
      <c r="H436">
        <v>0.80300000000000005</v>
      </c>
    </row>
    <row r="437" spans="1:8" x14ac:dyDescent="0.25">
      <c r="A437">
        <v>434</v>
      </c>
      <c r="B437">
        <v>3.585</v>
      </c>
      <c r="D437">
        <v>433</v>
      </c>
      <c r="E437">
        <v>1.6930000000000001</v>
      </c>
      <c r="G437">
        <v>433</v>
      </c>
      <c r="H437">
        <v>0.81</v>
      </c>
    </row>
    <row r="438" spans="1:8" x14ac:dyDescent="0.25">
      <c r="A438">
        <v>435</v>
      </c>
      <c r="B438">
        <v>3.8919999999999999</v>
      </c>
      <c r="D438">
        <v>434</v>
      </c>
      <c r="E438">
        <v>1.7769999999999999</v>
      </c>
      <c r="G438">
        <v>434</v>
      </c>
      <c r="H438">
        <v>0.78200000000000003</v>
      </c>
    </row>
    <row r="439" spans="1:8" x14ac:dyDescent="0.25">
      <c r="A439">
        <v>436</v>
      </c>
      <c r="B439">
        <v>4.1619999999999999</v>
      </c>
      <c r="D439">
        <v>435</v>
      </c>
      <c r="E439">
        <v>1.8</v>
      </c>
      <c r="G439">
        <v>435</v>
      </c>
      <c r="H439">
        <v>0.82599999999999996</v>
      </c>
    </row>
    <row r="440" spans="1:8" x14ac:dyDescent="0.25">
      <c r="A440">
        <v>437</v>
      </c>
      <c r="B440">
        <v>4.3310000000000004</v>
      </c>
      <c r="D440">
        <v>436</v>
      </c>
      <c r="E440">
        <v>1.879</v>
      </c>
      <c r="G440">
        <v>436</v>
      </c>
      <c r="H440">
        <v>0.82599999999999996</v>
      </c>
    </row>
    <row r="441" spans="1:8" x14ac:dyDescent="0.25">
      <c r="A441">
        <v>438</v>
      </c>
      <c r="B441">
        <v>4.51</v>
      </c>
      <c r="D441">
        <v>437</v>
      </c>
      <c r="E441">
        <v>1.917</v>
      </c>
      <c r="G441">
        <v>437</v>
      </c>
      <c r="H441">
        <v>0.82699999999999996</v>
      </c>
    </row>
    <row r="442" spans="1:8" x14ac:dyDescent="0.25">
      <c r="A442">
        <v>439</v>
      </c>
      <c r="B442">
        <v>4.6139999999999999</v>
      </c>
      <c r="D442">
        <v>438</v>
      </c>
      <c r="E442">
        <v>1.964</v>
      </c>
      <c r="G442">
        <v>438</v>
      </c>
      <c r="H442">
        <v>0.82699999999999996</v>
      </c>
    </row>
    <row r="443" spans="1:8" x14ac:dyDescent="0.25">
      <c r="A443">
        <v>440</v>
      </c>
      <c r="B443">
        <v>4.6150000000000002</v>
      </c>
      <c r="D443">
        <v>439</v>
      </c>
      <c r="E443">
        <v>1.9870000000000001</v>
      </c>
      <c r="G443">
        <v>439</v>
      </c>
      <c r="H443">
        <v>0.83299999999999996</v>
      </c>
    </row>
    <row r="444" spans="1:8" x14ac:dyDescent="0.25">
      <c r="A444">
        <v>441</v>
      </c>
      <c r="B444">
        <v>4.9669999999999996</v>
      </c>
      <c r="D444">
        <v>440</v>
      </c>
      <c r="E444">
        <v>2.3769999999999998</v>
      </c>
      <c r="G444">
        <v>440</v>
      </c>
      <c r="H444">
        <v>0.84799999999999998</v>
      </c>
    </row>
    <row r="445" spans="1:8" x14ac:dyDescent="0.25">
      <c r="A445">
        <v>442</v>
      </c>
      <c r="B445">
        <v>5.282</v>
      </c>
      <c r="D445">
        <v>441</v>
      </c>
      <c r="E445">
        <v>2.6190000000000002</v>
      </c>
      <c r="G445">
        <v>441</v>
      </c>
      <c r="H445">
        <v>0.89100000000000001</v>
      </c>
    </row>
    <row r="446" spans="1:8" x14ac:dyDescent="0.25">
      <c r="A446">
        <v>443</v>
      </c>
      <c r="B446">
        <v>5.6070000000000002</v>
      </c>
      <c r="D446">
        <v>442</v>
      </c>
      <c r="E446">
        <v>2.871</v>
      </c>
      <c r="G446">
        <v>442</v>
      </c>
      <c r="H446">
        <v>0.89500000000000002</v>
      </c>
    </row>
    <row r="447" spans="1:8" x14ac:dyDescent="0.25">
      <c r="A447">
        <v>444</v>
      </c>
      <c r="B447">
        <v>5.7320000000000002</v>
      </c>
      <c r="D447">
        <v>443</v>
      </c>
      <c r="E447">
        <v>3.1150000000000002</v>
      </c>
      <c r="G447">
        <v>443</v>
      </c>
      <c r="H447">
        <v>0.91900000000000004</v>
      </c>
    </row>
    <row r="448" spans="1:8" x14ac:dyDescent="0.25">
      <c r="A448">
        <v>445</v>
      </c>
      <c r="B448">
        <v>6.4770000000000003</v>
      </c>
      <c r="D448">
        <v>444</v>
      </c>
      <c r="E448">
        <v>4.53</v>
      </c>
      <c r="G448">
        <v>444</v>
      </c>
      <c r="H448">
        <v>0.92</v>
      </c>
    </row>
    <row r="449" spans="1:8" x14ac:dyDescent="0.25">
      <c r="A449">
        <v>446</v>
      </c>
      <c r="B449">
        <v>7.1630000000000003</v>
      </c>
      <c r="D449">
        <v>445</v>
      </c>
      <c r="E449">
        <v>4.391</v>
      </c>
      <c r="G449">
        <v>445</v>
      </c>
      <c r="H449">
        <v>0.92100000000000004</v>
      </c>
    </row>
    <row r="450" spans="1:8" x14ac:dyDescent="0.25">
      <c r="A450">
        <v>447</v>
      </c>
      <c r="B450">
        <v>7.2430000000000003</v>
      </c>
      <c r="D450">
        <v>446</v>
      </c>
      <c r="E450">
        <v>4.2439999999999998</v>
      </c>
      <c r="G450">
        <v>446</v>
      </c>
      <c r="H450">
        <v>0.92</v>
      </c>
    </row>
    <row r="451" spans="1:8" x14ac:dyDescent="0.25">
      <c r="A451">
        <v>448</v>
      </c>
      <c r="B451">
        <v>7.2149999999999999</v>
      </c>
      <c r="D451">
        <v>447</v>
      </c>
      <c r="E451">
        <v>4.1029999999999998</v>
      </c>
      <c r="G451">
        <v>447</v>
      </c>
      <c r="H451">
        <v>0.92600000000000005</v>
      </c>
    </row>
    <row r="452" spans="1:8" x14ac:dyDescent="0.25">
      <c r="A452">
        <v>449</v>
      </c>
      <c r="B452">
        <v>7.2880000000000003</v>
      </c>
      <c r="D452">
        <v>448</v>
      </c>
      <c r="E452">
        <v>3.746</v>
      </c>
      <c r="G452">
        <v>448</v>
      </c>
      <c r="H452">
        <v>0.91600000000000004</v>
      </c>
    </row>
    <row r="453" spans="1:8" x14ac:dyDescent="0.25">
      <c r="A453">
        <v>450</v>
      </c>
      <c r="B453">
        <v>7.8840000000000003</v>
      </c>
      <c r="D453">
        <v>449</v>
      </c>
      <c r="E453">
        <v>3.492</v>
      </c>
      <c r="G453">
        <v>449</v>
      </c>
      <c r="H453">
        <v>0.92400000000000004</v>
      </c>
    </row>
    <row r="454" spans="1:8" x14ac:dyDescent="0.25">
      <c r="A454">
        <v>451</v>
      </c>
      <c r="B454">
        <v>8.2889999999999997</v>
      </c>
      <c r="D454">
        <v>450</v>
      </c>
      <c r="E454">
        <v>3.3809999999999998</v>
      </c>
      <c r="G454">
        <v>450</v>
      </c>
      <c r="H454">
        <v>0.96599999999999997</v>
      </c>
    </row>
    <row r="455" spans="1:8" x14ac:dyDescent="0.25">
      <c r="A455">
        <v>452</v>
      </c>
      <c r="B455">
        <v>8.6270000000000007</v>
      </c>
      <c r="D455">
        <v>451</v>
      </c>
      <c r="E455">
        <v>3.3410000000000002</v>
      </c>
      <c r="G455">
        <v>451</v>
      </c>
      <c r="H455">
        <v>0.96699999999999997</v>
      </c>
    </row>
    <row r="456" spans="1:8" x14ac:dyDescent="0.25">
      <c r="A456">
        <v>453</v>
      </c>
      <c r="B456">
        <v>9.1180000000000003</v>
      </c>
      <c r="D456">
        <v>452</v>
      </c>
      <c r="E456">
        <v>3.3340000000000001</v>
      </c>
      <c r="G456">
        <v>452</v>
      </c>
      <c r="H456">
        <v>0.95699999999999996</v>
      </c>
    </row>
    <row r="457" spans="1:8" x14ac:dyDescent="0.25">
      <c r="A457">
        <v>454</v>
      </c>
      <c r="B457">
        <v>9.3539999999999992</v>
      </c>
      <c r="D457">
        <v>453</v>
      </c>
      <c r="E457">
        <v>3.37</v>
      </c>
      <c r="G457">
        <v>453</v>
      </c>
      <c r="H457">
        <v>0.93100000000000005</v>
      </c>
    </row>
    <row r="458" spans="1:8" x14ac:dyDescent="0.25">
      <c r="A458">
        <v>455</v>
      </c>
      <c r="B458">
        <v>9.577</v>
      </c>
      <c r="D458">
        <v>454</v>
      </c>
      <c r="E458">
        <v>3.5880000000000001</v>
      </c>
      <c r="G458">
        <v>454</v>
      </c>
      <c r="H458">
        <v>0.92100000000000004</v>
      </c>
    </row>
    <row r="459" spans="1:8" x14ac:dyDescent="0.25">
      <c r="A459">
        <v>456</v>
      </c>
      <c r="B459">
        <v>9.9049999999999994</v>
      </c>
      <c r="D459">
        <v>455</v>
      </c>
      <c r="E459">
        <v>3.7719999999999998</v>
      </c>
      <c r="G459">
        <v>455</v>
      </c>
      <c r="H459">
        <v>0.94499999999999995</v>
      </c>
    </row>
    <row r="460" spans="1:8" x14ac:dyDescent="0.25">
      <c r="A460">
        <v>457</v>
      </c>
      <c r="B460">
        <v>9.8989999999999991</v>
      </c>
      <c r="D460">
        <v>456</v>
      </c>
      <c r="E460">
        <v>3.9820000000000002</v>
      </c>
      <c r="G460">
        <v>456</v>
      </c>
      <c r="H460">
        <v>0.91700000000000004</v>
      </c>
    </row>
    <row r="461" spans="1:8" x14ac:dyDescent="0.25">
      <c r="A461">
        <v>458</v>
      </c>
      <c r="B461">
        <v>9.9260000000000002</v>
      </c>
      <c r="D461">
        <v>457</v>
      </c>
      <c r="E461">
        <v>4.069</v>
      </c>
      <c r="G461">
        <v>457</v>
      </c>
      <c r="H461">
        <v>0.96599999999999997</v>
      </c>
    </row>
    <row r="462" spans="1:8" x14ac:dyDescent="0.25">
      <c r="A462">
        <v>459</v>
      </c>
      <c r="B462">
        <v>10.257999999999999</v>
      </c>
      <c r="D462">
        <v>458</v>
      </c>
      <c r="E462">
        <v>4.0860000000000003</v>
      </c>
      <c r="G462">
        <v>458</v>
      </c>
      <c r="H462">
        <v>0.94299999999999995</v>
      </c>
    </row>
    <row r="463" spans="1:8" x14ac:dyDescent="0.25">
      <c r="A463">
        <v>460</v>
      </c>
      <c r="B463">
        <v>10.574999999999999</v>
      </c>
      <c r="D463">
        <v>459</v>
      </c>
      <c r="E463">
        <v>4.1619999999999999</v>
      </c>
      <c r="G463">
        <v>459</v>
      </c>
      <c r="H463">
        <v>0.92</v>
      </c>
    </row>
    <row r="464" spans="1:8" x14ac:dyDescent="0.25">
      <c r="A464">
        <v>461</v>
      </c>
      <c r="B464">
        <v>10.92</v>
      </c>
      <c r="D464">
        <v>460</v>
      </c>
      <c r="E464">
        <v>4.1820000000000004</v>
      </c>
      <c r="G464">
        <v>460</v>
      </c>
      <c r="H464">
        <v>0.94</v>
      </c>
    </row>
    <row r="465" spans="1:8" x14ac:dyDescent="0.25">
      <c r="A465">
        <v>462</v>
      </c>
      <c r="B465">
        <v>11.337999999999999</v>
      </c>
      <c r="D465">
        <v>461</v>
      </c>
      <c r="E465">
        <v>4.2649999999999997</v>
      </c>
      <c r="G465">
        <v>461</v>
      </c>
      <c r="H465">
        <v>0.91800000000000004</v>
      </c>
    </row>
    <row r="466" spans="1:8" x14ac:dyDescent="0.25">
      <c r="A466">
        <v>463</v>
      </c>
      <c r="B466">
        <v>11.962999999999999</v>
      </c>
      <c r="D466">
        <v>462</v>
      </c>
      <c r="E466">
        <v>4.3570000000000002</v>
      </c>
      <c r="G466">
        <v>462</v>
      </c>
      <c r="H466">
        <v>0.92600000000000005</v>
      </c>
    </row>
    <row r="467" spans="1:8" x14ac:dyDescent="0.25">
      <c r="A467">
        <v>464</v>
      </c>
      <c r="B467">
        <v>12.417999999999999</v>
      </c>
      <c r="D467">
        <v>463</v>
      </c>
      <c r="E467">
        <v>4.4000000000000004</v>
      </c>
      <c r="G467">
        <v>463</v>
      </c>
      <c r="H467">
        <v>0.89100000000000001</v>
      </c>
    </row>
    <row r="468" spans="1:8" x14ac:dyDescent="0.25">
      <c r="A468">
        <v>465</v>
      </c>
      <c r="B468">
        <v>12.726000000000001</v>
      </c>
      <c r="D468">
        <v>464</v>
      </c>
      <c r="E468">
        <v>4.4690000000000003</v>
      </c>
      <c r="G468">
        <v>464</v>
      </c>
      <c r="H468">
        <v>0.90500000000000003</v>
      </c>
    </row>
    <row r="469" spans="1:8" x14ac:dyDescent="0.25">
      <c r="A469">
        <v>466</v>
      </c>
      <c r="B469">
        <v>12.973000000000001</v>
      </c>
      <c r="D469">
        <v>465</v>
      </c>
      <c r="E469">
        <v>4.4969999999999999</v>
      </c>
      <c r="G469">
        <v>465</v>
      </c>
      <c r="H469">
        <v>0.94</v>
      </c>
    </row>
    <row r="470" spans="1:8" x14ac:dyDescent="0.25">
      <c r="A470">
        <v>467</v>
      </c>
      <c r="B470">
        <v>13.151</v>
      </c>
      <c r="D470">
        <v>466</v>
      </c>
      <c r="E470">
        <v>4.548</v>
      </c>
      <c r="G470">
        <v>466</v>
      </c>
      <c r="H470">
        <v>0.92400000000000004</v>
      </c>
    </row>
    <row r="471" spans="1:8" x14ac:dyDescent="0.25">
      <c r="A471">
        <v>468</v>
      </c>
      <c r="B471">
        <v>13.273</v>
      </c>
      <c r="D471">
        <v>467</v>
      </c>
      <c r="E471">
        <v>4.6429999999999998</v>
      </c>
      <c r="G471">
        <v>467</v>
      </c>
      <c r="H471">
        <v>0.95699999999999996</v>
      </c>
    </row>
    <row r="472" spans="1:8" x14ac:dyDescent="0.25">
      <c r="A472">
        <v>469</v>
      </c>
      <c r="B472">
        <v>13.359</v>
      </c>
      <c r="D472">
        <v>468</v>
      </c>
      <c r="E472">
        <v>4.7690000000000001</v>
      </c>
      <c r="G472">
        <v>468</v>
      </c>
      <c r="H472">
        <v>1.0109999999999999</v>
      </c>
    </row>
    <row r="473" spans="1:8" x14ac:dyDescent="0.25">
      <c r="A473">
        <v>470</v>
      </c>
      <c r="B473">
        <v>13.475</v>
      </c>
      <c r="D473">
        <v>469</v>
      </c>
      <c r="E473">
        <v>4.88</v>
      </c>
      <c r="G473">
        <v>469</v>
      </c>
      <c r="H473">
        <v>1.0880000000000001</v>
      </c>
    </row>
    <row r="474" spans="1:8" x14ac:dyDescent="0.25">
      <c r="A474">
        <v>471</v>
      </c>
      <c r="B474">
        <v>13.516999999999999</v>
      </c>
      <c r="D474">
        <v>470</v>
      </c>
      <c r="E474">
        <v>5.0380000000000003</v>
      </c>
      <c r="G474">
        <v>470</v>
      </c>
      <c r="H474">
        <v>1.087</v>
      </c>
    </row>
    <row r="475" spans="1:8" x14ac:dyDescent="0.25">
      <c r="A475">
        <v>472</v>
      </c>
      <c r="B475">
        <v>13.602</v>
      </c>
      <c r="D475">
        <v>471</v>
      </c>
      <c r="E475">
        <v>5.2119999999999997</v>
      </c>
      <c r="G475">
        <v>471</v>
      </c>
      <c r="H475">
        <v>1.1499999999999999</v>
      </c>
    </row>
    <row r="476" spans="1:8" x14ac:dyDescent="0.25">
      <c r="A476">
        <v>473</v>
      </c>
      <c r="B476">
        <v>13.688000000000001</v>
      </c>
      <c r="D476">
        <v>472</v>
      </c>
      <c r="E476">
        <v>5.2549999999999999</v>
      </c>
      <c r="G476">
        <v>472</v>
      </c>
      <c r="H476">
        <v>1.1839999999999999</v>
      </c>
    </row>
    <row r="477" spans="1:8" x14ac:dyDescent="0.25">
      <c r="A477">
        <v>474</v>
      </c>
      <c r="B477">
        <v>13.811</v>
      </c>
      <c r="D477">
        <v>473</v>
      </c>
      <c r="E477">
        <v>5.2220000000000004</v>
      </c>
      <c r="G477">
        <v>473</v>
      </c>
      <c r="H477">
        <v>1.2410000000000001</v>
      </c>
    </row>
    <row r="478" spans="1:8" x14ac:dyDescent="0.25">
      <c r="A478">
        <v>475</v>
      </c>
      <c r="B478">
        <v>13.91</v>
      </c>
      <c r="D478">
        <v>474</v>
      </c>
      <c r="E478">
        <v>5.2050000000000001</v>
      </c>
      <c r="G478">
        <v>474</v>
      </c>
      <c r="H478">
        <v>1.242</v>
      </c>
    </row>
    <row r="479" spans="1:8" x14ac:dyDescent="0.25">
      <c r="A479">
        <v>476</v>
      </c>
      <c r="B479">
        <v>13.862</v>
      </c>
      <c r="D479">
        <v>475</v>
      </c>
      <c r="E479">
        <v>5.2169999999999996</v>
      </c>
      <c r="G479">
        <v>475</v>
      </c>
      <c r="H479">
        <v>1.248</v>
      </c>
    </row>
    <row r="480" spans="1:8" x14ac:dyDescent="0.25">
      <c r="A480">
        <v>477</v>
      </c>
      <c r="B480">
        <v>13.728</v>
      </c>
      <c r="D480">
        <v>476</v>
      </c>
      <c r="E480">
        <v>5.27</v>
      </c>
      <c r="G480">
        <v>476</v>
      </c>
      <c r="H480">
        <v>1.3320000000000001</v>
      </c>
    </row>
    <row r="481" spans="1:8" x14ac:dyDescent="0.25">
      <c r="A481">
        <v>478</v>
      </c>
      <c r="B481">
        <v>13.686</v>
      </c>
      <c r="D481">
        <v>477</v>
      </c>
      <c r="E481">
        <v>5.2859999999999996</v>
      </c>
      <c r="G481">
        <v>477</v>
      </c>
      <c r="H481">
        <v>1.371</v>
      </c>
    </row>
    <row r="482" spans="1:8" x14ac:dyDescent="0.25">
      <c r="A482">
        <v>479</v>
      </c>
      <c r="B482">
        <v>13.696</v>
      </c>
      <c r="D482">
        <v>478</v>
      </c>
      <c r="E482">
        <v>5.45</v>
      </c>
      <c r="G482">
        <v>478</v>
      </c>
      <c r="H482">
        <v>1.377</v>
      </c>
    </row>
    <row r="483" spans="1:8" x14ac:dyDescent="0.25">
      <c r="A483">
        <v>480</v>
      </c>
      <c r="B483">
        <v>13.685</v>
      </c>
      <c r="D483">
        <v>479</v>
      </c>
      <c r="E483">
        <v>5.5110000000000001</v>
      </c>
      <c r="G483">
        <v>479</v>
      </c>
      <c r="H483">
        <v>1.393</v>
      </c>
    </row>
    <row r="484" spans="1:8" x14ac:dyDescent="0.25">
      <c r="A484">
        <v>481</v>
      </c>
      <c r="B484">
        <v>13.55</v>
      </c>
      <c r="D484">
        <v>480</v>
      </c>
      <c r="E484">
        <v>5.6680000000000001</v>
      </c>
      <c r="G484">
        <v>480</v>
      </c>
      <c r="H484">
        <v>1.3979999999999999</v>
      </c>
    </row>
    <row r="485" spans="1:8" x14ac:dyDescent="0.25">
      <c r="A485">
        <v>482</v>
      </c>
      <c r="B485">
        <v>13.557</v>
      </c>
      <c r="D485">
        <v>481</v>
      </c>
      <c r="E485">
        <v>6.0819999999999999</v>
      </c>
      <c r="G485">
        <v>481</v>
      </c>
      <c r="H485">
        <v>1.4019999999999999</v>
      </c>
    </row>
    <row r="486" spans="1:8" x14ac:dyDescent="0.25">
      <c r="A486">
        <v>483</v>
      </c>
      <c r="B486">
        <v>13.571999999999999</v>
      </c>
      <c r="D486">
        <v>482</v>
      </c>
      <c r="E486">
        <v>6.5720000000000001</v>
      </c>
      <c r="G486">
        <v>482</v>
      </c>
      <c r="H486">
        <v>1.4590000000000001</v>
      </c>
    </row>
    <row r="487" spans="1:8" x14ac:dyDescent="0.25">
      <c r="A487">
        <v>484</v>
      </c>
      <c r="B487">
        <v>13.548</v>
      </c>
      <c r="D487">
        <v>483</v>
      </c>
      <c r="E487">
        <v>6.9720000000000004</v>
      </c>
      <c r="G487">
        <v>483</v>
      </c>
      <c r="H487">
        <v>1.456</v>
      </c>
    </row>
    <row r="488" spans="1:8" x14ac:dyDescent="0.25">
      <c r="A488">
        <v>485</v>
      </c>
      <c r="B488">
        <v>13.565</v>
      </c>
      <c r="D488">
        <v>484</v>
      </c>
      <c r="E488">
        <v>7.2759999999999998</v>
      </c>
      <c r="G488">
        <v>484</v>
      </c>
      <c r="H488">
        <v>1.5149999999999999</v>
      </c>
    </row>
    <row r="489" spans="1:8" x14ac:dyDescent="0.25">
      <c r="A489">
        <v>486</v>
      </c>
      <c r="B489">
        <v>13.577</v>
      </c>
      <c r="D489">
        <v>485</v>
      </c>
      <c r="E489">
        <v>7.4260000000000002</v>
      </c>
      <c r="G489">
        <v>485</v>
      </c>
      <c r="H489">
        <v>1.518</v>
      </c>
    </row>
    <row r="490" spans="1:8" x14ac:dyDescent="0.25">
      <c r="A490">
        <v>487</v>
      </c>
      <c r="B490">
        <v>13.8</v>
      </c>
      <c r="D490">
        <v>486</v>
      </c>
      <c r="E490">
        <v>7.5250000000000004</v>
      </c>
      <c r="G490">
        <v>486</v>
      </c>
      <c r="H490">
        <v>1.484</v>
      </c>
    </row>
    <row r="491" spans="1:8" x14ac:dyDescent="0.25">
      <c r="A491">
        <v>488</v>
      </c>
      <c r="B491">
        <v>14.228999999999999</v>
      </c>
      <c r="D491">
        <v>487</v>
      </c>
      <c r="E491">
        <v>7.6870000000000003</v>
      </c>
      <c r="G491">
        <v>487</v>
      </c>
      <c r="H491">
        <v>1.4039999999999999</v>
      </c>
    </row>
    <row r="492" spans="1:8" x14ac:dyDescent="0.25">
      <c r="A492">
        <v>489</v>
      </c>
      <c r="B492">
        <v>14.788</v>
      </c>
      <c r="D492">
        <v>488</v>
      </c>
      <c r="E492">
        <v>7.6989999999999998</v>
      </c>
      <c r="G492">
        <v>488</v>
      </c>
      <c r="H492">
        <v>1.407</v>
      </c>
    </row>
    <row r="493" spans="1:8" x14ac:dyDescent="0.25">
      <c r="A493">
        <v>490</v>
      </c>
      <c r="B493">
        <v>15.257</v>
      </c>
      <c r="D493">
        <v>489</v>
      </c>
      <c r="E493">
        <v>7.7530000000000001</v>
      </c>
      <c r="G493">
        <v>489</v>
      </c>
      <c r="H493">
        <v>1.409</v>
      </c>
    </row>
    <row r="494" spans="1:8" x14ac:dyDescent="0.25">
      <c r="A494">
        <v>491</v>
      </c>
      <c r="B494">
        <v>15.628</v>
      </c>
      <c r="D494">
        <v>490</v>
      </c>
      <c r="E494">
        <v>7.798</v>
      </c>
      <c r="G494">
        <v>490</v>
      </c>
      <c r="H494">
        <v>1.395</v>
      </c>
    </row>
    <row r="495" spans="1:8" x14ac:dyDescent="0.25">
      <c r="A495">
        <v>492</v>
      </c>
      <c r="B495">
        <v>15.916</v>
      </c>
      <c r="D495">
        <v>491</v>
      </c>
      <c r="E495">
        <v>7.7960000000000003</v>
      </c>
      <c r="G495">
        <v>491</v>
      </c>
      <c r="H495">
        <v>1.41</v>
      </c>
    </row>
    <row r="496" spans="1:8" x14ac:dyDescent="0.25">
      <c r="A496">
        <v>493</v>
      </c>
      <c r="B496">
        <v>15.997</v>
      </c>
      <c r="D496">
        <v>492</v>
      </c>
      <c r="E496">
        <v>7.7270000000000003</v>
      </c>
      <c r="G496">
        <v>492</v>
      </c>
      <c r="H496">
        <v>1.4490000000000001</v>
      </c>
    </row>
    <row r="497" spans="1:8" x14ac:dyDescent="0.25">
      <c r="A497">
        <v>494</v>
      </c>
      <c r="B497">
        <v>16.071000000000002</v>
      </c>
      <c r="D497">
        <v>493</v>
      </c>
      <c r="E497">
        <v>7.7149999999999999</v>
      </c>
      <c r="G497">
        <v>493</v>
      </c>
      <c r="H497">
        <v>1.474</v>
      </c>
    </row>
    <row r="498" spans="1:8" x14ac:dyDescent="0.25">
      <c r="A498">
        <v>495</v>
      </c>
      <c r="B498">
        <v>16.207000000000001</v>
      </c>
      <c r="D498">
        <v>494</v>
      </c>
      <c r="E498">
        <v>7.7919999999999998</v>
      </c>
      <c r="G498">
        <v>494</v>
      </c>
      <c r="H498">
        <v>1.5189999999999999</v>
      </c>
    </row>
    <row r="499" spans="1:8" x14ac:dyDescent="0.25">
      <c r="A499">
        <v>496</v>
      </c>
      <c r="B499">
        <v>16.347000000000001</v>
      </c>
      <c r="D499">
        <v>495</v>
      </c>
      <c r="E499">
        <v>7.8390000000000004</v>
      </c>
      <c r="G499">
        <v>495</v>
      </c>
      <c r="H499">
        <v>1.5780000000000001</v>
      </c>
    </row>
    <row r="500" spans="1:8" x14ac:dyDescent="0.25">
      <c r="A500">
        <v>497</v>
      </c>
      <c r="B500">
        <v>16.428999999999998</v>
      </c>
      <c r="D500">
        <v>496</v>
      </c>
      <c r="E500">
        <v>7.8609999999999998</v>
      </c>
      <c r="G500">
        <v>496</v>
      </c>
      <c r="H500">
        <v>1.6319999999999999</v>
      </c>
    </row>
    <row r="501" spans="1:8" x14ac:dyDescent="0.25">
      <c r="A501">
        <v>498</v>
      </c>
      <c r="B501">
        <v>16.512</v>
      </c>
      <c r="D501">
        <v>497</v>
      </c>
      <c r="E501">
        <v>7.8710000000000004</v>
      </c>
      <c r="G501">
        <v>497</v>
      </c>
      <c r="H501">
        <v>1.6559999999999999</v>
      </c>
    </row>
    <row r="502" spans="1:8" x14ac:dyDescent="0.25">
      <c r="A502">
        <v>499</v>
      </c>
      <c r="B502">
        <v>16.585000000000001</v>
      </c>
      <c r="D502">
        <v>498</v>
      </c>
      <c r="E502">
        <v>7.8659999999999997</v>
      </c>
      <c r="G502">
        <v>498</v>
      </c>
      <c r="H502">
        <v>1.677</v>
      </c>
    </row>
    <row r="503" spans="1:8" x14ac:dyDescent="0.25">
      <c r="A503">
        <v>500</v>
      </c>
      <c r="B503">
        <v>16.844999999999999</v>
      </c>
      <c r="D503">
        <v>499</v>
      </c>
      <c r="E503">
        <v>7.8680000000000003</v>
      </c>
      <c r="G503">
        <v>499</v>
      </c>
    </row>
    <row r="504" spans="1:8" x14ac:dyDescent="0.25">
      <c r="A504">
        <v>501</v>
      </c>
      <c r="B504">
        <v>17.722999999999999</v>
      </c>
      <c r="D504">
        <v>500</v>
      </c>
      <c r="E504">
        <v>7.8570000000000002</v>
      </c>
      <c r="G504">
        <v>500</v>
      </c>
    </row>
    <row r="505" spans="1:8" x14ac:dyDescent="0.25">
      <c r="A505">
        <v>502</v>
      </c>
      <c r="B505">
        <v>17.745999999999999</v>
      </c>
      <c r="D505">
        <v>501</v>
      </c>
      <c r="E505">
        <v>7.798</v>
      </c>
    </row>
  </sheetData>
  <sortState ref="P6:Q1304">
    <sortCondition ref="P6:P1304"/>
  </sortState>
  <pageMargins left="0.7" right="0.7" top="0.75" bottom="0.75" header="0.3" footer="0.3"/>
  <pageSetup paperSize="11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topLeftCell="D1" zoomScale="55" zoomScaleNormal="55" workbookViewId="0">
      <pane ySplit="5" topLeftCell="A6" activePane="bottomLeft" state="frozen"/>
      <selection pane="bottomLeft" activeCell="D1" sqref="D1"/>
    </sheetView>
  </sheetViews>
  <sheetFormatPr defaultColWidth="9.140625" defaultRowHeight="15" x14ac:dyDescent="0.25"/>
  <cols>
    <col min="1" max="1" width="10" style="9" bestFit="1" customWidth="1"/>
    <col min="2" max="2" width="14.28515625" style="9" bestFit="1" customWidth="1"/>
    <col min="3" max="3" width="13" style="9" customWidth="1"/>
    <col min="4" max="4" width="12.85546875" style="9" bestFit="1" customWidth="1"/>
    <col min="5" max="5" width="9.140625" style="9"/>
    <col min="6" max="6" width="10" style="9" bestFit="1" customWidth="1"/>
    <col min="7" max="7" width="14.42578125" style="9" bestFit="1" customWidth="1"/>
    <col min="8" max="9" width="9.140625" style="9"/>
    <col min="10" max="10" width="14.42578125" style="9" bestFit="1" customWidth="1"/>
    <col min="11" max="11" width="9.140625" style="9"/>
    <col min="12" max="12" width="10.85546875" style="9" customWidth="1"/>
    <col min="13" max="13" width="14.42578125" style="9" bestFit="1" customWidth="1"/>
    <col min="14" max="14" width="9.140625" style="9"/>
    <col min="15" max="15" width="10" style="9" bestFit="1" customWidth="1"/>
    <col min="16" max="16" width="14.42578125" style="9" bestFit="1" customWidth="1"/>
    <col min="17" max="16384" width="9.140625" style="9"/>
  </cols>
  <sheetData>
    <row r="1" spans="1:16" ht="21" x14ac:dyDescent="0.35">
      <c r="D1" s="17" t="s">
        <v>76</v>
      </c>
    </row>
    <row r="3" spans="1:16" x14ac:dyDescent="0.25">
      <c r="A3" s="11" t="s">
        <v>53</v>
      </c>
      <c r="F3" s="11" t="s">
        <v>54</v>
      </c>
      <c r="I3" s="11" t="s">
        <v>55</v>
      </c>
      <c r="L3" s="11" t="s">
        <v>56</v>
      </c>
      <c r="O3" s="11" t="s">
        <v>57</v>
      </c>
    </row>
    <row r="5" spans="1:16" ht="27.75" customHeight="1" x14ac:dyDescent="0.25">
      <c r="A5" s="12" t="s">
        <v>7</v>
      </c>
      <c r="B5" s="12" t="s">
        <v>48</v>
      </c>
      <c r="C5" s="13" t="s">
        <v>46</v>
      </c>
      <c r="D5" s="12" t="s">
        <v>58</v>
      </c>
      <c r="F5" s="12" t="s">
        <v>7</v>
      </c>
      <c r="G5" s="12" t="s">
        <v>48</v>
      </c>
      <c r="I5" s="12" t="s">
        <v>7</v>
      </c>
      <c r="J5" s="12" t="s">
        <v>48</v>
      </c>
      <c r="L5" s="12" t="s">
        <v>7</v>
      </c>
      <c r="M5" s="12" t="s">
        <v>48</v>
      </c>
      <c r="O5" s="12" t="s">
        <v>7</v>
      </c>
      <c r="P5" s="12" t="s">
        <v>48</v>
      </c>
    </row>
    <row r="6" spans="1:16" x14ac:dyDescent="0.25">
      <c r="A6" s="9">
        <v>1.014</v>
      </c>
      <c r="B6" s="9">
        <v>217.21899999999999</v>
      </c>
      <c r="F6" s="9">
        <v>1.085</v>
      </c>
      <c r="G6" s="9">
        <v>210.72499999999999</v>
      </c>
      <c r="I6" s="9">
        <v>0.92900000000000005</v>
      </c>
      <c r="J6" s="9">
        <v>223.57900000000001</v>
      </c>
      <c r="L6" s="9">
        <v>1.9810000000000001</v>
      </c>
      <c r="M6" s="9">
        <v>276.22800000000001</v>
      </c>
      <c r="O6" s="9">
        <v>1.9950000000000001</v>
      </c>
      <c r="P6" s="9">
        <v>221.08799999999999</v>
      </c>
    </row>
    <row r="7" spans="1:16" x14ac:dyDescent="0.25">
      <c r="A7" s="9">
        <v>1.994</v>
      </c>
      <c r="B7" s="9">
        <v>218.16</v>
      </c>
      <c r="F7" s="9">
        <v>1.964</v>
      </c>
      <c r="G7" s="9">
        <v>211.17</v>
      </c>
      <c r="I7" s="9">
        <v>2.0179999999999998</v>
      </c>
      <c r="J7" s="9">
        <v>224.529</v>
      </c>
      <c r="L7" s="9">
        <v>3.024</v>
      </c>
      <c r="M7" s="9">
        <v>271.42599999999999</v>
      </c>
      <c r="O7" s="9">
        <v>2.98</v>
      </c>
      <c r="P7" s="9">
        <v>220.80799999999999</v>
      </c>
    </row>
    <row r="8" spans="1:16" x14ac:dyDescent="0.25">
      <c r="A8" s="9">
        <v>2.98</v>
      </c>
      <c r="B8" s="9">
        <v>217.102</v>
      </c>
      <c r="C8" s="9">
        <f>_xlfn.STDEV.P(B6:B10)</f>
        <v>0.61814076066863122</v>
      </c>
      <c r="D8" s="9">
        <f>IF(C8&lt;0.1,1,0)</f>
        <v>0</v>
      </c>
      <c r="F8" s="9">
        <v>3.0350000000000001</v>
      </c>
      <c r="G8" s="9">
        <v>210.59100000000001</v>
      </c>
      <c r="I8" s="9">
        <v>2.9889999999999999</v>
      </c>
      <c r="J8" s="9">
        <v>224.65899999999999</v>
      </c>
      <c r="L8" s="9">
        <v>3.9710000000000001</v>
      </c>
      <c r="M8" s="9">
        <v>267.99900000000002</v>
      </c>
      <c r="O8" s="9">
        <v>3.98</v>
      </c>
      <c r="P8" s="9">
        <v>220.38</v>
      </c>
    </row>
    <row r="9" spans="1:16" x14ac:dyDescent="0.25">
      <c r="A9" s="9">
        <v>3.968</v>
      </c>
      <c r="B9" s="9">
        <v>218.36099999999999</v>
      </c>
      <c r="C9" s="9">
        <f t="shared" ref="C9:C72" si="0">_xlfn.STDEV.P(B7:B11)</f>
        <v>0.66694677448803452</v>
      </c>
      <c r="D9" s="9">
        <f t="shared" ref="D9:D72" si="1">IF(C9&lt;0.1,1,0)</f>
        <v>0</v>
      </c>
      <c r="F9" s="9">
        <v>3.9729999999999999</v>
      </c>
      <c r="G9" s="9">
        <v>210.92500000000001</v>
      </c>
      <c r="I9" s="9">
        <v>3.9740000000000002</v>
      </c>
      <c r="J9" s="9">
        <v>224.274</v>
      </c>
      <c r="L9" s="9">
        <v>4.9729999999999999</v>
      </c>
      <c r="M9" s="9">
        <v>256.26400000000001</v>
      </c>
      <c r="O9" s="9">
        <v>4.97</v>
      </c>
      <c r="P9" s="9">
        <v>220.20099999999999</v>
      </c>
    </row>
    <row r="10" spans="1:16" x14ac:dyDescent="0.25">
      <c r="A10" s="9">
        <v>4.9809999999999999</v>
      </c>
      <c r="B10" s="9">
        <v>216.79300000000001</v>
      </c>
      <c r="C10" s="9">
        <f t="shared" si="0"/>
        <v>0.58795870603299494</v>
      </c>
      <c r="D10" s="9">
        <f t="shared" si="1"/>
        <v>0</v>
      </c>
      <c r="F10" s="9">
        <v>4.9690000000000003</v>
      </c>
      <c r="G10" s="9">
        <v>209.892</v>
      </c>
      <c r="I10" s="9">
        <v>4.9729999999999999</v>
      </c>
      <c r="J10" s="9">
        <v>223.607</v>
      </c>
      <c r="L10" s="9">
        <v>5.9740000000000002</v>
      </c>
      <c r="M10" s="9">
        <v>253.797</v>
      </c>
      <c r="O10" s="9">
        <v>5.9770000000000003</v>
      </c>
      <c r="P10" s="9">
        <v>221.03100000000001</v>
      </c>
    </row>
    <row r="11" spans="1:16" x14ac:dyDescent="0.25">
      <c r="A11" s="9">
        <v>5.9779999999999998</v>
      </c>
      <c r="B11" s="9">
        <v>216.869</v>
      </c>
      <c r="C11" s="9">
        <f t="shared" si="0"/>
        <v>0.57849134824990633</v>
      </c>
      <c r="D11" s="9">
        <f t="shared" si="1"/>
        <v>0</v>
      </c>
      <c r="F11" s="9">
        <v>5.9589999999999996</v>
      </c>
      <c r="G11" s="9">
        <v>210.74600000000001</v>
      </c>
      <c r="I11" s="9">
        <v>5.9720000000000004</v>
      </c>
      <c r="J11" s="9">
        <v>225.03</v>
      </c>
      <c r="L11" s="9">
        <v>6.952</v>
      </c>
      <c r="M11" s="9">
        <v>260.71800000000002</v>
      </c>
      <c r="O11" s="9">
        <v>6.9370000000000003</v>
      </c>
      <c r="P11" s="9">
        <v>220.77</v>
      </c>
    </row>
    <row r="12" spans="1:16" x14ac:dyDescent="0.25">
      <c r="A12" s="9">
        <v>6.9580000000000002</v>
      </c>
      <c r="B12" s="9">
        <v>217.672</v>
      </c>
      <c r="C12" s="9">
        <f t="shared" si="0"/>
        <v>0.35165630948413146</v>
      </c>
      <c r="D12" s="9">
        <f t="shared" si="1"/>
        <v>0</v>
      </c>
      <c r="F12" s="9">
        <v>6.9560000000000004</v>
      </c>
      <c r="G12" s="9">
        <v>210.19399999999999</v>
      </c>
      <c r="I12" s="9">
        <v>6.9640000000000004</v>
      </c>
      <c r="J12" s="9">
        <v>223.72800000000001</v>
      </c>
      <c r="L12" s="9">
        <v>7.9550000000000001</v>
      </c>
      <c r="M12" s="9">
        <v>262.14800000000002</v>
      </c>
      <c r="O12" s="9">
        <v>7.9630000000000001</v>
      </c>
      <c r="P12" s="9">
        <v>220.40700000000001</v>
      </c>
    </row>
    <row r="13" spans="1:16" x14ac:dyDescent="0.25">
      <c r="A13" s="9">
        <v>7.9580000000000002</v>
      </c>
      <c r="B13" s="9">
        <v>217.238</v>
      </c>
      <c r="C13" s="9">
        <f t="shared" si="0"/>
        <v>1.131436714977907</v>
      </c>
      <c r="D13" s="9">
        <f t="shared" si="1"/>
        <v>0</v>
      </c>
      <c r="F13" s="9">
        <v>7.95</v>
      </c>
      <c r="G13" s="9">
        <v>209.56200000000001</v>
      </c>
      <c r="I13" s="9">
        <v>7.9690000000000003</v>
      </c>
      <c r="J13" s="9">
        <v>224.13499999999999</v>
      </c>
      <c r="L13" s="9">
        <v>8.9499999999999993</v>
      </c>
      <c r="M13" s="9">
        <v>259.125</v>
      </c>
      <c r="O13" s="9">
        <v>8.9350000000000005</v>
      </c>
      <c r="P13" s="9">
        <v>220.67400000000001</v>
      </c>
    </row>
    <row r="14" spans="1:16" x14ac:dyDescent="0.25">
      <c r="A14" s="9">
        <v>8.9209999999999994</v>
      </c>
      <c r="B14" s="9">
        <v>217.54900000000001</v>
      </c>
      <c r="C14" s="9">
        <f t="shared" si="0"/>
        <v>1.2535275984197565</v>
      </c>
      <c r="D14" s="9">
        <f t="shared" si="1"/>
        <v>0</v>
      </c>
      <c r="F14" s="9">
        <v>8.9600000000000009</v>
      </c>
      <c r="G14" s="9">
        <v>211.184</v>
      </c>
      <c r="I14" s="9">
        <v>8.9450000000000003</v>
      </c>
      <c r="J14" s="9">
        <v>224.17</v>
      </c>
      <c r="L14" s="9">
        <v>9.9369999999999994</v>
      </c>
      <c r="M14" s="9">
        <v>260.07</v>
      </c>
      <c r="O14" s="9">
        <v>9.9489999999999998</v>
      </c>
      <c r="P14" s="9">
        <v>220.953</v>
      </c>
    </row>
    <row r="15" spans="1:16" x14ac:dyDescent="0.25">
      <c r="A15" s="9">
        <v>9.9459999999999997</v>
      </c>
      <c r="B15" s="9">
        <v>214.59</v>
      </c>
      <c r="C15" s="9">
        <f t="shared" si="0"/>
        <v>1.1770320301504145</v>
      </c>
      <c r="D15" s="9">
        <f t="shared" si="1"/>
        <v>0</v>
      </c>
      <c r="F15" s="9">
        <v>9.9369999999999994</v>
      </c>
      <c r="G15" s="9">
        <v>209.874</v>
      </c>
      <c r="I15" s="9">
        <v>9.9339999999999993</v>
      </c>
      <c r="J15" s="9">
        <v>223.64099999999999</v>
      </c>
      <c r="L15" s="9">
        <v>10.944000000000001</v>
      </c>
      <c r="M15" s="9">
        <v>259.07100000000003</v>
      </c>
      <c r="O15" s="9">
        <v>10.935</v>
      </c>
      <c r="P15" s="9">
        <v>219.86500000000001</v>
      </c>
    </row>
    <row r="16" spans="1:16" x14ac:dyDescent="0.25">
      <c r="A16" s="9">
        <v>10.943</v>
      </c>
      <c r="B16" s="9">
        <v>215.40899999999999</v>
      </c>
      <c r="C16" s="9">
        <f t="shared" si="0"/>
        <v>1.0771928332476048</v>
      </c>
      <c r="D16" s="9">
        <f t="shared" si="1"/>
        <v>0</v>
      </c>
      <c r="F16" s="9">
        <v>10.93</v>
      </c>
      <c r="G16" s="9">
        <v>209.179</v>
      </c>
      <c r="I16" s="9">
        <v>10.941000000000001</v>
      </c>
      <c r="J16" s="9">
        <v>223.77199999999999</v>
      </c>
      <c r="L16" s="9">
        <v>11.952</v>
      </c>
      <c r="M16" s="9">
        <v>251.536</v>
      </c>
      <c r="O16" s="9">
        <v>11.92</v>
      </c>
      <c r="P16" s="9">
        <v>220.09100000000001</v>
      </c>
    </row>
    <row r="17" spans="1:16" x14ac:dyDescent="0.25">
      <c r="A17" s="9">
        <v>11.923999999999999</v>
      </c>
      <c r="B17" s="9">
        <v>215.18899999999999</v>
      </c>
      <c r="C17" s="9">
        <f t="shared" si="0"/>
        <v>0.69199231209601808</v>
      </c>
      <c r="D17" s="9">
        <f t="shared" si="1"/>
        <v>0</v>
      </c>
      <c r="F17" s="9">
        <v>11.949</v>
      </c>
      <c r="G17" s="9">
        <v>210.25200000000001</v>
      </c>
      <c r="I17" s="9">
        <v>11.93</v>
      </c>
      <c r="J17" s="9">
        <v>223.47499999999999</v>
      </c>
      <c r="L17" s="9">
        <v>12.916</v>
      </c>
      <c r="M17" s="9">
        <v>248.374</v>
      </c>
      <c r="O17" s="9">
        <v>12.928000000000001</v>
      </c>
      <c r="P17" s="9">
        <v>219.47499999999999</v>
      </c>
    </row>
    <row r="18" spans="1:16" x14ac:dyDescent="0.25">
      <c r="A18" s="9">
        <v>12.923999999999999</v>
      </c>
      <c r="B18" s="9">
        <v>216.68799999999999</v>
      </c>
      <c r="C18" s="9">
        <f t="shared" si="0"/>
        <v>0.55516174219770931</v>
      </c>
      <c r="D18" s="9">
        <f t="shared" si="1"/>
        <v>0</v>
      </c>
      <c r="F18" s="9">
        <v>12.94</v>
      </c>
      <c r="G18" s="9">
        <v>211.03700000000001</v>
      </c>
      <c r="I18" s="9">
        <v>12.927</v>
      </c>
      <c r="J18" s="9">
        <v>223.14699999999999</v>
      </c>
      <c r="L18" s="9">
        <v>13.933999999999999</v>
      </c>
      <c r="M18" s="9">
        <v>247.88</v>
      </c>
      <c r="O18" s="9">
        <v>13.923</v>
      </c>
      <c r="P18" s="9">
        <v>218.48</v>
      </c>
    </row>
    <row r="19" spans="1:16" x14ac:dyDescent="0.25">
      <c r="A19" s="9">
        <v>13.906000000000001</v>
      </c>
      <c r="B19" s="9">
        <v>215.21</v>
      </c>
      <c r="C19" s="9">
        <f t="shared" si="0"/>
        <v>0.56799556336295054</v>
      </c>
      <c r="D19" s="9">
        <f t="shared" si="1"/>
        <v>0</v>
      </c>
      <c r="F19" s="9">
        <v>13.913</v>
      </c>
      <c r="G19" s="9">
        <v>209.20400000000001</v>
      </c>
      <c r="I19" s="9">
        <v>13.919</v>
      </c>
      <c r="J19" s="9">
        <v>223.12</v>
      </c>
      <c r="L19" s="9">
        <v>14.907999999999999</v>
      </c>
      <c r="M19" s="9">
        <v>248.72200000000001</v>
      </c>
      <c r="O19" s="9">
        <v>14.917</v>
      </c>
      <c r="P19" s="9">
        <v>217.54300000000001</v>
      </c>
    </row>
    <row r="20" spans="1:16" x14ac:dyDescent="0.25">
      <c r="A20" s="9">
        <v>14.906000000000001</v>
      </c>
      <c r="B20" s="9">
        <v>215.67500000000001</v>
      </c>
      <c r="C20" s="9">
        <f t="shared" si="0"/>
        <v>0.49547488331901784</v>
      </c>
      <c r="D20" s="9">
        <f t="shared" si="1"/>
        <v>0</v>
      </c>
      <c r="F20" s="9">
        <v>14.922000000000001</v>
      </c>
      <c r="G20" s="9">
        <v>210.453</v>
      </c>
      <c r="I20" s="9">
        <v>14.917</v>
      </c>
      <c r="J20" s="9">
        <v>222.73</v>
      </c>
      <c r="L20" s="9">
        <v>15.897</v>
      </c>
      <c r="M20" s="9">
        <v>231.52600000000001</v>
      </c>
      <c r="O20" s="9">
        <v>15.916</v>
      </c>
      <c r="P20" s="9">
        <v>214.02600000000001</v>
      </c>
    </row>
    <row r="21" spans="1:16" x14ac:dyDescent="0.25">
      <c r="A21" s="9">
        <v>15.919</v>
      </c>
      <c r="B21" s="9">
        <v>216.102</v>
      </c>
      <c r="C21" s="9">
        <f t="shared" si="0"/>
        <v>0.83736601316269799</v>
      </c>
      <c r="D21" s="9">
        <f t="shared" si="1"/>
        <v>0</v>
      </c>
      <c r="F21" s="9">
        <v>15.920999999999999</v>
      </c>
      <c r="G21" s="9">
        <v>211.09700000000001</v>
      </c>
      <c r="I21" s="9">
        <v>15.917999999999999</v>
      </c>
      <c r="J21" s="9">
        <v>222.66</v>
      </c>
      <c r="L21" s="9">
        <v>16.914000000000001</v>
      </c>
      <c r="M21" s="9">
        <v>228.08</v>
      </c>
      <c r="O21" s="9">
        <v>16.901</v>
      </c>
      <c r="P21" s="9">
        <v>207.041</v>
      </c>
    </row>
    <row r="22" spans="1:16" x14ac:dyDescent="0.25">
      <c r="A22" s="9">
        <v>16.904</v>
      </c>
      <c r="B22" s="9">
        <v>215.69399999999999</v>
      </c>
      <c r="C22" s="9">
        <f t="shared" si="0"/>
        <v>0.72947789548415698</v>
      </c>
      <c r="D22" s="9">
        <f t="shared" si="1"/>
        <v>0</v>
      </c>
      <c r="F22" s="9">
        <v>16.904</v>
      </c>
      <c r="G22" s="9">
        <v>210.66300000000001</v>
      </c>
      <c r="I22" s="9">
        <v>16.908999999999999</v>
      </c>
      <c r="J22" s="9">
        <v>222.197</v>
      </c>
      <c r="L22" s="9">
        <v>17.887</v>
      </c>
      <c r="M22" s="9">
        <v>213.274</v>
      </c>
      <c r="O22" s="9">
        <v>17.890999999999998</v>
      </c>
      <c r="P22" s="9">
        <v>196.58699999999999</v>
      </c>
    </row>
    <row r="23" spans="1:16" x14ac:dyDescent="0.25">
      <c r="A23" s="9">
        <v>17.898</v>
      </c>
      <c r="B23" s="9">
        <v>217.64099999999999</v>
      </c>
      <c r="C23" s="9">
        <f t="shared" si="0"/>
        <v>0.88856207436509282</v>
      </c>
      <c r="D23" s="9">
        <f t="shared" si="1"/>
        <v>0</v>
      </c>
      <c r="F23" s="9">
        <v>17.925000000000001</v>
      </c>
      <c r="G23" s="9">
        <v>209.62700000000001</v>
      </c>
      <c r="I23" s="9">
        <v>17.899000000000001</v>
      </c>
      <c r="J23" s="9">
        <v>222.15299999999999</v>
      </c>
      <c r="L23" s="9">
        <v>18.890999999999998</v>
      </c>
      <c r="M23" s="9">
        <v>200.71600000000001</v>
      </c>
      <c r="O23" s="9">
        <v>18.899000000000001</v>
      </c>
      <c r="P23" s="9">
        <v>176.93799999999999</v>
      </c>
    </row>
    <row r="24" spans="1:16" x14ac:dyDescent="0.25">
      <c r="A24" s="9">
        <v>18.888999999999999</v>
      </c>
      <c r="B24" s="9">
        <v>215.988</v>
      </c>
      <c r="C24" s="9">
        <f t="shared" si="0"/>
        <v>1.4730104683945788</v>
      </c>
      <c r="D24" s="9">
        <f t="shared" si="1"/>
        <v>0</v>
      </c>
      <c r="F24" s="9">
        <v>18.902000000000001</v>
      </c>
      <c r="G24" s="9">
        <v>210.095</v>
      </c>
      <c r="I24" s="9">
        <v>18.905999999999999</v>
      </c>
      <c r="J24" s="9">
        <v>221.68299999999999</v>
      </c>
      <c r="L24" s="9">
        <v>19.885000000000002</v>
      </c>
      <c r="M24" s="9">
        <v>166.98099999999999</v>
      </c>
      <c r="O24" s="9">
        <v>19.896000000000001</v>
      </c>
      <c r="P24" s="9">
        <v>159.06899999999999</v>
      </c>
    </row>
    <row r="25" spans="1:16" x14ac:dyDescent="0.25">
      <c r="A25" s="9">
        <v>19.893999999999998</v>
      </c>
      <c r="B25" s="9">
        <v>217.79599999999999</v>
      </c>
      <c r="C25" s="9">
        <f t="shared" si="0"/>
        <v>2.0938233354320999</v>
      </c>
      <c r="D25" s="9">
        <f t="shared" si="1"/>
        <v>0</v>
      </c>
      <c r="F25" s="9">
        <v>19.905000000000001</v>
      </c>
      <c r="G25" s="9">
        <v>210.67400000000001</v>
      </c>
      <c r="I25" s="9">
        <v>19.882000000000001</v>
      </c>
      <c r="J25" s="9">
        <v>220.965</v>
      </c>
      <c r="L25" s="9">
        <v>20.885999999999999</v>
      </c>
      <c r="M25" s="9">
        <v>164.53399999999999</v>
      </c>
      <c r="O25" s="9">
        <v>20.887</v>
      </c>
      <c r="P25" s="9">
        <v>145.762</v>
      </c>
    </row>
    <row r="26" spans="1:16" x14ac:dyDescent="0.25">
      <c r="A26" s="9">
        <v>20.882000000000001</v>
      </c>
      <c r="B26" s="9">
        <v>219.79400000000001</v>
      </c>
      <c r="C26" s="9">
        <f t="shared" si="0"/>
        <v>2.5817126098774064</v>
      </c>
      <c r="D26" s="9">
        <f t="shared" si="1"/>
        <v>0</v>
      </c>
      <c r="F26" s="9">
        <v>20.9</v>
      </c>
      <c r="G26" s="9">
        <v>209.97200000000001</v>
      </c>
      <c r="I26" s="9">
        <v>20.896000000000001</v>
      </c>
      <c r="J26" s="9">
        <v>220.53899999999999</v>
      </c>
      <c r="L26" s="9">
        <v>21.88</v>
      </c>
      <c r="M26" s="9">
        <v>155.084</v>
      </c>
      <c r="O26" s="9">
        <v>21.885000000000002</v>
      </c>
      <c r="P26" s="9">
        <v>133.20699999999999</v>
      </c>
    </row>
    <row r="27" spans="1:16" x14ac:dyDescent="0.25">
      <c r="A27" s="9">
        <v>21.872</v>
      </c>
      <c r="B27" s="9">
        <v>222.08199999999999</v>
      </c>
      <c r="C27" s="9">
        <f t="shared" si="0"/>
        <v>1.9486590260997454</v>
      </c>
      <c r="D27" s="9">
        <f t="shared" si="1"/>
        <v>0</v>
      </c>
      <c r="F27" s="9">
        <v>21.881</v>
      </c>
      <c r="G27" s="9">
        <v>211.13200000000001</v>
      </c>
      <c r="I27" s="9">
        <v>21.882999999999999</v>
      </c>
      <c r="J27" s="9">
        <v>220.45699999999999</v>
      </c>
      <c r="L27" s="9">
        <v>22.847999999999999</v>
      </c>
      <c r="M27" s="9">
        <v>144.239</v>
      </c>
      <c r="O27" s="9">
        <v>22.856000000000002</v>
      </c>
      <c r="P27" s="9">
        <v>118.69799999999999</v>
      </c>
    </row>
    <row r="28" spans="1:16" x14ac:dyDescent="0.25">
      <c r="A28" s="9">
        <v>22.864000000000001</v>
      </c>
      <c r="B28" s="9">
        <v>222.9</v>
      </c>
      <c r="C28" s="9">
        <f t="shared" si="0"/>
        <v>1.0885697037856574</v>
      </c>
      <c r="D28" s="9">
        <f t="shared" si="1"/>
        <v>0</v>
      </c>
      <c r="F28" s="9">
        <v>22.861000000000001</v>
      </c>
      <c r="G28" s="9">
        <v>209.32300000000001</v>
      </c>
      <c r="I28" s="9">
        <v>22.872</v>
      </c>
      <c r="J28" s="9">
        <v>220.274</v>
      </c>
      <c r="L28" s="9">
        <v>23.885000000000002</v>
      </c>
      <c r="M28" s="9">
        <v>135.59800000000001</v>
      </c>
      <c r="O28" s="9">
        <v>23.873999999999999</v>
      </c>
      <c r="P28" s="9">
        <v>104.471</v>
      </c>
    </row>
    <row r="29" spans="1:16" x14ac:dyDescent="0.25">
      <c r="A29" s="9">
        <v>23.869</v>
      </c>
      <c r="B29" s="9">
        <v>222.578</v>
      </c>
      <c r="C29" s="9">
        <f t="shared" si="0"/>
        <v>0.52535321451381101</v>
      </c>
      <c r="D29" s="9">
        <f t="shared" si="1"/>
        <v>0</v>
      </c>
      <c r="F29" s="9">
        <v>23.864000000000001</v>
      </c>
      <c r="G29" s="9">
        <v>211.458</v>
      </c>
      <c r="I29" s="9">
        <v>23.876999999999999</v>
      </c>
      <c r="J29" s="9">
        <v>220.11799999999999</v>
      </c>
      <c r="L29" s="9">
        <v>24.858000000000001</v>
      </c>
      <c r="M29" s="9">
        <v>127.999</v>
      </c>
      <c r="O29" s="9">
        <v>24.861000000000001</v>
      </c>
      <c r="P29" s="9">
        <v>100.352</v>
      </c>
    </row>
    <row r="30" spans="1:16" x14ac:dyDescent="0.25">
      <c r="A30" s="9">
        <v>24.861000000000001</v>
      </c>
      <c r="B30" s="9">
        <v>221.96100000000001</v>
      </c>
      <c r="C30" s="9">
        <f t="shared" si="0"/>
        <v>0.89890631324960535</v>
      </c>
      <c r="D30" s="9">
        <f t="shared" si="1"/>
        <v>0</v>
      </c>
      <c r="F30" s="9">
        <v>24.873000000000001</v>
      </c>
      <c r="G30" s="9">
        <v>210.02799999999999</v>
      </c>
      <c r="I30" s="9">
        <v>24.855</v>
      </c>
      <c r="J30" s="9">
        <v>219.89400000000001</v>
      </c>
      <c r="L30" s="9">
        <v>25.869</v>
      </c>
      <c r="M30" s="9">
        <v>101.726</v>
      </c>
      <c r="O30" s="9">
        <v>25.861999999999998</v>
      </c>
      <c r="P30" s="9">
        <v>91.259</v>
      </c>
    </row>
    <row r="31" spans="1:16" x14ac:dyDescent="0.25">
      <c r="A31" s="9">
        <v>25.835000000000001</v>
      </c>
      <c r="B31" s="9">
        <v>223.38399999999999</v>
      </c>
      <c r="C31" s="9">
        <f t="shared" si="0"/>
        <v>2.0412869078108544</v>
      </c>
      <c r="D31" s="9">
        <f t="shared" si="1"/>
        <v>0</v>
      </c>
      <c r="F31" s="9">
        <v>25.861000000000001</v>
      </c>
      <c r="G31" s="9">
        <v>208.60599999999999</v>
      </c>
      <c r="I31" s="9">
        <v>25.86</v>
      </c>
      <c r="J31" s="9">
        <v>219.91</v>
      </c>
      <c r="L31" s="9">
        <v>26.853000000000002</v>
      </c>
      <c r="M31" s="9">
        <v>97.15</v>
      </c>
      <c r="O31" s="9">
        <v>26.850999999999999</v>
      </c>
      <c r="P31" s="9">
        <v>87.048000000000002</v>
      </c>
    </row>
    <row r="32" spans="1:16" x14ac:dyDescent="0.25">
      <c r="A32" s="9">
        <v>26.873000000000001</v>
      </c>
      <c r="B32" s="9">
        <v>224.63300000000001</v>
      </c>
      <c r="C32" s="9">
        <f t="shared" si="0"/>
        <v>3.2505611823191334</v>
      </c>
      <c r="D32" s="9">
        <f t="shared" si="1"/>
        <v>0</v>
      </c>
      <c r="F32" s="9">
        <v>26.902000000000001</v>
      </c>
      <c r="G32" s="9">
        <v>210.83799999999999</v>
      </c>
      <c r="I32" s="9">
        <v>26.834</v>
      </c>
      <c r="J32" s="9">
        <v>218.16499999999999</v>
      </c>
      <c r="L32" s="9">
        <v>27.85</v>
      </c>
      <c r="M32" s="9">
        <v>84.876000000000005</v>
      </c>
      <c r="O32" s="9">
        <v>27.838000000000001</v>
      </c>
      <c r="P32" s="9">
        <v>87.846000000000004</v>
      </c>
    </row>
    <row r="33" spans="1:16" x14ac:dyDescent="0.25">
      <c r="A33" s="9">
        <v>27.85</v>
      </c>
      <c r="B33" s="9">
        <v>227.727</v>
      </c>
      <c r="C33" s="9">
        <f t="shared" si="0"/>
        <v>3.8258949593526514</v>
      </c>
      <c r="D33" s="9">
        <f t="shared" si="1"/>
        <v>0</v>
      </c>
      <c r="F33" s="9">
        <v>27.817</v>
      </c>
      <c r="G33" s="9">
        <v>209.05500000000001</v>
      </c>
      <c r="I33" s="9">
        <v>27.852</v>
      </c>
      <c r="J33" s="9">
        <v>219.35900000000001</v>
      </c>
      <c r="L33" s="9">
        <v>28.834</v>
      </c>
      <c r="M33" s="9">
        <v>81.186000000000007</v>
      </c>
      <c r="O33" s="9">
        <v>28.861999999999998</v>
      </c>
      <c r="P33" s="9">
        <v>86.262</v>
      </c>
    </row>
    <row r="34" spans="1:16" x14ac:dyDescent="0.25">
      <c r="A34" s="9">
        <v>28.838999999999999</v>
      </c>
      <c r="B34" s="9">
        <v>231.01499999999999</v>
      </c>
      <c r="C34" s="9">
        <f t="shared" si="0"/>
        <v>3.1031648360987849</v>
      </c>
      <c r="D34" s="9">
        <f t="shared" si="1"/>
        <v>0</v>
      </c>
      <c r="F34" s="9">
        <v>28.834</v>
      </c>
      <c r="G34" s="9">
        <v>209.98500000000001</v>
      </c>
      <c r="I34" s="9">
        <v>28.827000000000002</v>
      </c>
      <c r="J34" s="9">
        <v>218.93700000000001</v>
      </c>
      <c r="L34" s="9">
        <v>29.841000000000001</v>
      </c>
      <c r="M34" s="9">
        <v>68.263000000000005</v>
      </c>
      <c r="O34" s="9">
        <v>29.832000000000001</v>
      </c>
      <c r="P34" s="9">
        <v>85.582999999999998</v>
      </c>
    </row>
    <row r="35" spans="1:16" x14ac:dyDescent="0.25">
      <c r="A35" s="9">
        <v>29.838999999999999</v>
      </c>
      <c r="B35" s="9">
        <v>233.60400000000001</v>
      </c>
      <c r="C35" s="9">
        <f t="shared" si="0"/>
        <v>2.321219076261444</v>
      </c>
      <c r="D35" s="9">
        <f t="shared" si="1"/>
        <v>0</v>
      </c>
      <c r="F35" s="9">
        <v>29.829000000000001</v>
      </c>
      <c r="G35" s="9">
        <v>209.15899999999999</v>
      </c>
      <c r="I35" s="9">
        <v>29.844999999999999</v>
      </c>
      <c r="J35" s="9">
        <v>218.047</v>
      </c>
      <c r="L35" s="9">
        <v>30.837</v>
      </c>
      <c r="M35" s="9">
        <v>63.548999999999999</v>
      </c>
      <c r="O35" s="9">
        <v>30.827000000000002</v>
      </c>
      <c r="P35" s="9">
        <v>82.975999999999999</v>
      </c>
    </row>
    <row r="36" spans="1:16" x14ac:dyDescent="0.25">
      <c r="A36" s="9">
        <v>30.821999999999999</v>
      </c>
      <c r="B36" s="9">
        <v>230.99100000000001</v>
      </c>
      <c r="C36" s="9">
        <f t="shared" si="0"/>
        <v>2.5584025797360415</v>
      </c>
      <c r="D36" s="9">
        <f t="shared" si="1"/>
        <v>0</v>
      </c>
      <c r="F36" s="9">
        <v>30.826000000000001</v>
      </c>
      <c r="G36" s="9">
        <v>209.83</v>
      </c>
      <c r="I36" s="9">
        <v>30.827000000000002</v>
      </c>
      <c r="J36" s="9">
        <v>218.154</v>
      </c>
      <c r="L36" s="9">
        <v>31.786999999999999</v>
      </c>
      <c r="M36" s="9">
        <v>54.555</v>
      </c>
      <c r="O36" s="9">
        <v>31.824000000000002</v>
      </c>
      <c r="P36" s="9">
        <v>81.528999999999996</v>
      </c>
    </row>
    <row r="37" spans="1:16" x14ac:dyDescent="0.25">
      <c r="A37" s="9">
        <v>31.814</v>
      </c>
      <c r="B37" s="9">
        <v>227.37799999999999</v>
      </c>
      <c r="C37" s="9">
        <f t="shared" si="0"/>
        <v>3.9959352046798857</v>
      </c>
      <c r="D37" s="9">
        <f t="shared" si="1"/>
        <v>0</v>
      </c>
      <c r="F37" s="9">
        <v>31.805</v>
      </c>
      <c r="G37" s="9">
        <v>209.85900000000001</v>
      </c>
      <c r="I37" s="9">
        <v>31.798999999999999</v>
      </c>
      <c r="J37" s="9">
        <v>218.87899999999999</v>
      </c>
      <c r="L37" s="9">
        <v>32.832999999999998</v>
      </c>
      <c r="M37" s="9">
        <v>42.372999999999998</v>
      </c>
      <c r="O37" s="9">
        <v>32.811999999999998</v>
      </c>
      <c r="P37" s="9">
        <v>81.537999999999997</v>
      </c>
    </row>
    <row r="38" spans="1:16" x14ac:dyDescent="0.25">
      <c r="A38" s="9">
        <v>32.81</v>
      </c>
      <c r="B38" s="9">
        <v>226.703</v>
      </c>
      <c r="C38" s="9">
        <f t="shared" si="0"/>
        <v>3.9031708443264503</v>
      </c>
      <c r="D38" s="9">
        <f t="shared" si="1"/>
        <v>0</v>
      </c>
      <c r="F38" s="9">
        <v>32.823</v>
      </c>
      <c r="G38" s="9">
        <v>209.268</v>
      </c>
      <c r="I38" s="9">
        <v>32.831000000000003</v>
      </c>
      <c r="J38" s="9">
        <v>217.624</v>
      </c>
      <c r="L38" s="9">
        <v>33.819000000000003</v>
      </c>
      <c r="M38" s="9">
        <v>29.483000000000001</v>
      </c>
      <c r="O38" s="9">
        <v>33.823</v>
      </c>
      <c r="P38" s="9">
        <v>80.463999999999999</v>
      </c>
    </row>
    <row r="39" spans="1:16" x14ac:dyDescent="0.25">
      <c r="A39" s="9">
        <v>33.814</v>
      </c>
      <c r="B39" s="9">
        <v>221.87799999999999</v>
      </c>
      <c r="C39" s="9">
        <f t="shared" si="0"/>
        <v>4.3907213712555198</v>
      </c>
      <c r="D39" s="9">
        <f t="shared" si="1"/>
        <v>0</v>
      </c>
      <c r="F39" s="9">
        <v>33.805999999999997</v>
      </c>
      <c r="G39" s="9">
        <v>208.96600000000001</v>
      </c>
      <c r="I39" s="9">
        <v>33.823999999999998</v>
      </c>
      <c r="J39" s="9">
        <v>218.91399999999999</v>
      </c>
      <c r="L39" s="9">
        <v>34.805999999999997</v>
      </c>
      <c r="M39" s="9">
        <v>19.536000000000001</v>
      </c>
      <c r="O39" s="9">
        <v>34.805</v>
      </c>
      <c r="P39" s="9">
        <v>72.646000000000001</v>
      </c>
    </row>
    <row r="40" spans="1:16" x14ac:dyDescent="0.25">
      <c r="A40" s="9">
        <v>34.808</v>
      </c>
      <c r="B40" s="9">
        <v>220.21299999999999</v>
      </c>
      <c r="C40" s="9">
        <f t="shared" si="0"/>
        <v>4.7164071495153976</v>
      </c>
      <c r="D40" s="9">
        <f t="shared" si="1"/>
        <v>0</v>
      </c>
      <c r="F40" s="9">
        <v>34.848999999999997</v>
      </c>
      <c r="G40" s="9">
        <v>210.523</v>
      </c>
      <c r="I40" s="9">
        <v>34.828000000000003</v>
      </c>
      <c r="J40" s="9">
        <v>219.023</v>
      </c>
      <c r="L40" s="9">
        <v>35.805999999999997</v>
      </c>
      <c r="M40" s="9">
        <v>11.31</v>
      </c>
      <c r="O40" s="9">
        <v>35.808999999999997</v>
      </c>
      <c r="P40" s="9">
        <v>54.133000000000003</v>
      </c>
    </row>
    <row r="41" spans="1:16" x14ac:dyDescent="0.25">
      <c r="A41" s="9">
        <v>35.796999999999997</v>
      </c>
      <c r="B41" s="9">
        <v>215.46700000000001</v>
      </c>
      <c r="C41" s="9">
        <f t="shared" si="0"/>
        <v>3.4839193676088347</v>
      </c>
      <c r="D41" s="9">
        <f t="shared" si="1"/>
        <v>0</v>
      </c>
      <c r="F41" s="9">
        <v>35.851999999999997</v>
      </c>
      <c r="G41" s="9">
        <v>209.21100000000001</v>
      </c>
      <c r="I41" s="9">
        <v>35.780999999999999</v>
      </c>
      <c r="J41" s="9">
        <v>218.39599999999999</v>
      </c>
      <c r="L41" s="9">
        <v>36.811</v>
      </c>
      <c r="M41" s="9">
        <v>7.8410000000000002</v>
      </c>
      <c r="O41" s="9">
        <v>36.777999999999999</v>
      </c>
      <c r="P41" s="9">
        <v>44.374000000000002</v>
      </c>
    </row>
    <row r="42" spans="1:16" x14ac:dyDescent="0.25">
      <c r="A42" s="9">
        <v>36.792000000000002</v>
      </c>
      <c r="B42" s="9">
        <v>213.42400000000001</v>
      </c>
      <c r="C42" s="9">
        <f t="shared" si="0"/>
        <v>3.0894988201972131</v>
      </c>
      <c r="D42" s="9">
        <f t="shared" si="1"/>
        <v>0</v>
      </c>
      <c r="F42" s="9">
        <v>36.796999999999997</v>
      </c>
      <c r="G42" s="9">
        <v>208.583</v>
      </c>
      <c r="I42" s="9">
        <v>36.787999999999997</v>
      </c>
      <c r="J42" s="9">
        <v>218.27699999999999</v>
      </c>
      <c r="L42" s="9">
        <v>37.792000000000002</v>
      </c>
      <c r="M42" s="9">
        <v>5.5330000000000004</v>
      </c>
      <c r="O42" s="9">
        <v>37.795000000000002</v>
      </c>
      <c r="P42" s="9">
        <v>24.263999999999999</v>
      </c>
    </row>
    <row r="43" spans="1:16" x14ac:dyDescent="0.25">
      <c r="A43" s="9">
        <v>37.79</v>
      </c>
      <c r="B43" s="9">
        <v>213.614</v>
      </c>
      <c r="C43" s="9">
        <f t="shared" si="0"/>
        <v>2.1444206117270963</v>
      </c>
      <c r="D43" s="9">
        <f t="shared" si="1"/>
        <v>0</v>
      </c>
      <c r="F43" s="9">
        <v>37.771999999999998</v>
      </c>
      <c r="G43" s="9">
        <v>212.99299999999999</v>
      </c>
      <c r="I43" s="9">
        <v>37.79</v>
      </c>
      <c r="J43" s="9">
        <v>217.928</v>
      </c>
      <c r="L43" s="9">
        <v>38.777999999999999</v>
      </c>
      <c r="M43" s="9">
        <v>4.57</v>
      </c>
      <c r="O43" s="9">
        <v>38.764000000000003</v>
      </c>
      <c r="P43" s="9">
        <v>12.375999999999999</v>
      </c>
    </row>
    <row r="44" spans="1:16" x14ac:dyDescent="0.25">
      <c r="A44" s="9">
        <v>38.801000000000002</v>
      </c>
      <c r="B44" s="9">
        <v>210.96600000000001</v>
      </c>
      <c r="C44" s="9">
        <f t="shared" si="0"/>
        <v>2.1966243556876073</v>
      </c>
      <c r="D44" s="9">
        <f t="shared" si="1"/>
        <v>0</v>
      </c>
      <c r="F44" s="9">
        <v>38.789000000000001</v>
      </c>
      <c r="G44" s="9">
        <v>212.298</v>
      </c>
      <c r="I44" s="9">
        <v>38.780999999999999</v>
      </c>
      <c r="J44" s="9">
        <v>217.16499999999999</v>
      </c>
      <c r="L44" s="9">
        <v>39.776000000000003</v>
      </c>
      <c r="M44" s="9">
        <v>3.3679999999999999</v>
      </c>
      <c r="O44" s="9">
        <v>39.79</v>
      </c>
      <c r="P44" s="9">
        <v>14.162000000000001</v>
      </c>
    </row>
    <row r="45" spans="1:16" x14ac:dyDescent="0.25">
      <c r="A45" s="9">
        <v>39.768000000000001</v>
      </c>
      <c r="B45" s="9">
        <v>209.375</v>
      </c>
      <c r="C45" s="9">
        <f t="shared" si="0"/>
        <v>2.4135956082160934</v>
      </c>
      <c r="D45" s="9">
        <f t="shared" si="1"/>
        <v>0</v>
      </c>
      <c r="F45" s="9">
        <v>39.762999999999998</v>
      </c>
      <c r="G45" s="9">
        <v>214.47800000000001</v>
      </c>
      <c r="I45" s="9">
        <v>39.780999999999999</v>
      </c>
      <c r="J45" s="9">
        <v>216.06899999999999</v>
      </c>
      <c r="L45" s="9">
        <v>40.779000000000003</v>
      </c>
      <c r="M45" s="9">
        <v>3.3140000000000001</v>
      </c>
      <c r="O45" s="9">
        <v>40.764000000000003</v>
      </c>
      <c r="P45" s="9">
        <v>19.274999999999999</v>
      </c>
    </row>
    <row r="46" spans="1:16" x14ac:dyDescent="0.25">
      <c r="A46" s="9">
        <v>40.768999999999998</v>
      </c>
      <c r="B46" s="9">
        <v>208.03200000000001</v>
      </c>
      <c r="C46" s="9">
        <f t="shared" si="0"/>
        <v>1.9899745325003564</v>
      </c>
      <c r="D46" s="9">
        <f t="shared" si="1"/>
        <v>0</v>
      </c>
      <c r="F46" s="9">
        <v>40.771000000000001</v>
      </c>
      <c r="G46" s="9">
        <v>217.387</v>
      </c>
      <c r="I46" s="9">
        <v>40.765000000000001</v>
      </c>
      <c r="J46" s="9">
        <v>214.023</v>
      </c>
      <c r="L46" s="9">
        <v>41.774000000000001</v>
      </c>
      <c r="M46" s="9">
        <v>3.4470000000000001</v>
      </c>
      <c r="O46" s="9">
        <v>41.771000000000001</v>
      </c>
      <c r="P46" s="9">
        <v>25.968</v>
      </c>
    </row>
    <row r="47" spans="1:16" x14ac:dyDescent="0.25">
      <c r="A47" s="9">
        <v>41.765000000000001</v>
      </c>
      <c r="B47" s="9">
        <v>206.64699999999999</v>
      </c>
      <c r="C47" s="9">
        <f t="shared" si="0"/>
        <v>1.5171835221884031</v>
      </c>
      <c r="D47" s="9">
        <f t="shared" si="1"/>
        <v>0</v>
      </c>
      <c r="F47" s="9">
        <v>41.765000000000001</v>
      </c>
      <c r="G47" s="9">
        <v>217.25800000000001</v>
      </c>
      <c r="I47" s="9">
        <v>41.777999999999999</v>
      </c>
      <c r="J47" s="9">
        <v>207.21799999999999</v>
      </c>
      <c r="L47" s="9">
        <v>42.746000000000002</v>
      </c>
      <c r="M47" s="9">
        <v>3.504</v>
      </c>
      <c r="O47" s="9">
        <v>42.762999999999998</v>
      </c>
      <c r="P47" s="9">
        <v>28.800999999999998</v>
      </c>
    </row>
    <row r="48" spans="1:16" x14ac:dyDescent="0.25">
      <c r="A48" s="9">
        <v>42.759</v>
      </c>
      <c r="B48" s="9">
        <v>205.298</v>
      </c>
      <c r="C48" s="9">
        <f t="shared" si="0"/>
        <v>1.1641035349143145</v>
      </c>
      <c r="D48" s="9">
        <f t="shared" si="1"/>
        <v>0</v>
      </c>
      <c r="F48" s="9">
        <v>42.762999999999998</v>
      </c>
      <c r="G48" s="9">
        <v>216.751</v>
      </c>
      <c r="I48" s="9">
        <v>42.74</v>
      </c>
      <c r="J48" s="9">
        <v>201.148</v>
      </c>
      <c r="L48" s="9">
        <v>43.765999999999998</v>
      </c>
      <c r="M48" s="9">
        <v>4.923</v>
      </c>
      <c r="O48" s="9">
        <v>43.758000000000003</v>
      </c>
      <c r="P48" s="9">
        <v>30.501000000000001</v>
      </c>
    </row>
    <row r="49" spans="1:16" x14ac:dyDescent="0.25">
      <c r="A49" s="9">
        <v>43.753</v>
      </c>
      <c r="B49" s="9">
        <v>205.66499999999999</v>
      </c>
      <c r="C49" s="9">
        <f t="shared" si="0"/>
        <v>0.80759262007523791</v>
      </c>
      <c r="D49" s="9">
        <f t="shared" si="1"/>
        <v>0</v>
      </c>
      <c r="F49" s="9">
        <v>43.779000000000003</v>
      </c>
      <c r="G49" s="9">
        <v>215.99700000000001</v>
      </c>
      <c r="I49" s="9">
        <v>43.750999999999998</v>
      </c>
      <c r="J49" s="9">
        <v>201.16300000000001</v>
      </c>
      <c r="L49" s="9">
        <v>44.76</v>
      </c>
      <c r="M49" s="9">
        <v>9.1470000000000002</v>
      </c>
      <c r="O49" s="9">
        <v>44.756999999999998</v>
      </c>
      <c r="P49" s="9">
        <v>30.628</v>
      </c>
    </row>
    <row r="50" spans="1:16" x14ac:dyDescent="0.25">
      <c r="A50" s="9">
        <v>44.749000000000002</v>
      </c>
      <c r="B50" s="9">
        <v>204.71600000000001</v>
      </c>
      <c r="C50" s="9">
        <f t="shared" si="0"/>
        <v>0.46583756825742806</v>
      </c>
      <c r="D50" s="9">
        <f t="shared" si="1"/>
        <v>0</v>
      </c>
      <c r="F50" s="9">
        <v>44.725000000000001</v>
      </c>
      <c r="G50" s="9">
        <v>214.34800000000001</v>
      </c>
      <c r="I50" s="9">
        <v>44.752000000000002</v>
      </c>
      <c r="J50" s="9">
        <v>199.142</v>
      </c>
      <c r="L50" s="9">
        <v>45.750999999999998</v>
      </c>
      <c r="M50" s="9">
        <v>18.055</v>
      </c>
      <c r="O50" s="9">
        <v>45.725000000000001</v>
      </c>
      <c r="P50" s="9">
        <v>29.61</v>
      </c>
    </row>
    <row r="51" spans="1:16" x14ac:dyDescent="0.25">
      <c r="A51" s="9">
        <v>45.747999999999998</v>
      </c>
      <c r="B51" s="9">
        <v>204.31200000000001</v>
      </c>
      <c r="C51" s="9">
        <f t="shared" si="0"/>
        <v>0.64364139083809147</v>
      </c>
      <c r="D51" s="9">
        <f t="shared" si="1"/>
        <v>0</v>
      </c>
      <c r="F51" s="9">
        <v>45.731999999999999</v>
      </c>
      <c r="G51" s="9">
        <v>214.71299999999999</v>
      </c>
      <c r="I51" s="9">
        <v>45.737000000000002</v>
      </c>
      <c r="J51" s="9">
        <v>198.12200000000001</v>
      </c>
      <c r="L51" s="9">
        <v>46.716999999999999</v>
      </c>
      <c r="M51" s="9">
        <v>20.773</v>
      </c>
      <c r="O51" s="9">
        <v>46.741</v>
      </c>
      <c r="P51" s="9">
        <v>28.530999999999999</v>
      </c>
    </row>
    <row r="52" spans="1:16" x14ac:dyDescent="0.25">
      <c r="A52" s="9">
        <v>46.747</v>
      </c>
      <c r="B52" s="9">
        <v>205.00200000000001</v>
      </c>
      <c r="C52" s="9">
        <f t="shared" si="0"/>
        <v>0.50085367124540547</v>
      </c>
      <c r="D52" s="9">
        <f t="shared" si="1"/>
        <v>0</v>
      </c>
      <c r="F52" s="9">
        <v>46.731999999999999</v>
      </c>
      <c r="G52" s="9">
        <v>212.56399999999999</v>
      </c>
      <c r="I52" s="9">
        <v>46.735999999999997</v>
      </c>
      <c r="J52" s="9">
        <v>182.227</v>
      </c>
      <c r="L52" s="9">
        <v>47.744999999999997</v>
      </c>
      <c r="M52" s="9">
        <v>25.856999999999999</v>
      </c>
      <c r="O52" s="9">
        <v>47.731999999999999</v>
      </c>
      <c r="P52" s="9">
        <v>27.995000000000001</v>
      </c>
    </row>
    <row r="53" spans="1:16" x14ac:dyDescent="0.25">
      <c r="A53" s="9">
        <v>47.746000000000002</v>
      </c>
      <c r="B53" s="9">
        <v>203.75200000000001</v>
      </c>
      <c r="C53" s="9">
        <f t="shared" si="0"/>
        <v>0.48353837489903639</v>
      </c>
      <c r="D53" s="9">
        <f t="shared" si="1"/>
        <v>0</v>
      </c>
      <c r="F53" s="9">
        <v>47.735999999999997</v>
      </c>
      <c r="G53" s="9">
        <v>212.74</v>
      </c>
      <c r="I53" s="9">
        <v>47.74</v>
      </c>
      <c r="J53" s="9">
        <v>166.08099999999999</v>
      </c>
      <c r="L53" s="9">
        <v>48.704999999999998</v>
      </c>
      <c r="M53" s="9">
        <v>28.393000000000001</v>
      </c>
      <c r="O53" s="9">
        <v>48.725999999999999</v>
      </c>
      <c r="P53" s="9">
        <v>27.324999999999999</v>
      </c>
    </row>
    <row r="54" spans="1:16" x14ac:dyDescent="0.25">
      <c r="A54" s="9">
        <v>48.712000000000003</v>
      </c>
      <c r="B54" s="9">
        <v>203.76300000000001</v>
      </c>
      <c r="C54" s="9">
        <f t="shared" si="0"/>
        <v>0.55648130247116268</v>
      </c>
      <c r="D54" s="9">
        <f t="shared" si="1"/>
        <v>0</v>
      </c>
      <c r="F54" s="9">
        <v>48.725000000000001</v>
      </c>
      <c r="G54" s="9">
        <v>212.59899999999999</v>
      </c>
      <c r="I54" s="9">
        <v>48.734000000000002</v>
      </c>
      <c r="J54" s="9">
        <v>147.91900000000001</v>
      </c>
      <c r="L54" s="9">
        <v>49.712000000000003</v>
      </c>
      <c r="M54" s="9">
        <v>30.417999999999999</v>
      </c>
      <c r="O54" s="9">
        <v>49.713000000000001</v>
      </c>
      <c r="P54" s="9">
        <v>26.63</v>
      </c>
    </row>
    <row r="55" spans="1:16" x14ac:dyDescent="0.25">
      <c r="A55" s="9">
        <v>49.722999999999999</v>
      </c>
      <c r="B55" s="9">
        <v>203.81700000000001</v>
      </c>
      <c r="C55" s="9">
        <f t="shared" si="0"/>
        <v>0.55762819153984822</v>
      </c>
      <c r="D55" s="9">
        <f t="shared" si="1"/>
        <v>0</v>
      </c>
      <c r="F55" s="9">
        <v>49.72</v>
      </c>
      <c r="G55" s="9">
        <v>211.74199999999999</v>
      </c>
      <c r="I55" s="9">
        <v>49.725999999999999</v>
      </c>
      <c r="J55" s="9">
        <v>141.39099999999999</v>
      </c>
      <c r="L55" s="9">
        <v>50.735999999999997</v>
      </c>
      <c r="M55" s="9">
        <v>30.356999999999999</v>
      </c>
      <c r="O55" s="9">
        <v>50.728000000000002</v>
      </c>
      <c r="P55" s="9">
        <v>24.981000000000002</v>
      </c>
    </row>
    <row r="56" spans="1:16" x14ac:dyDescent="0.25">
      <c r="A56" s="9">
        <v>50.698999999999998</v>
      </c>
      <c r="B56" s="9">
        <v>203.358</v>
      </c>
      <c r="C56" s="9">
        <f t="shared" si="0"/>
        <v>0.67969504926842206</v>
      </c>
      <c r="D56" s="9">
        <f t="shared" si="1"/>
        <v>0</v>
      </c>
      <c r="F56" s="9">
        <v>50.718000000000004</v>
      </c>
      <c r="G56" s="9">
        <v>210.86</v>
      </c>
      <c r="I56" s="9">
        <v>50.737000000000002</v>
      </c>
      <c r="J56" s="9">
        <v>139.232</v>
      </c>
      <c r="L56" s="9">
        <v>51.713000000000001</v>
      </c>
      <c r="M56" s="9">
        <v>28.974</v>
      </c>
      <c r="O56" s="9">
        <v>51.713000000000001</v>
      </c>
      <c r="P56" s="9">
        <v>21.023</v>
      </c>
    </row>
    <row r="57" spans="1:16" x14ac:dyDescent="0.25">
      <c r="A57" s="9">
        <v>51.7</v>
      </c>
      <c r="B57" s="9">
        <v>202.34</v>
      </c>
      <c r="C57" s="9">
        <f t="shared" si="0"/>
        <v>0.63105150344484651</v>
      </c>
      <c r="D57" s="9">
        <f t="shared" si="1"/>
        <v>0</v>
      </c>
      <c r="F57" s="9">
        <v>51.71</v>
      </c>
      <c r="G57" s="9">
        <v>210.29900000000001</v>
      </c>
      <c r="I57" s="9">
        <v>51.689</v>
      </c>
      <c r="J57" s="9">
        <v>135.64699999999999</v>
      </c>
      <c r="L57" s="9">
        <v>52.719000000000001</v>
      </c>
      <c r="M57" s="9">
        <v>25.59</v>
      </c>
      <c r="O57" s="9">
        <v>52.695999999999998</v>
      </c>
      <c r="P57" s="9">
        <v>18.061</v>
      </c>
    </row>
    <row r="58" spans="1:16" x14ac:dyDescent="0.25">
      <c r="A58" s="9">
        <v>52.710999999999999</v>
      </c>
      <c r="B58" s="9">
        <v>202.256</v>
      </c>
      <c r="C58" s="9">
        <f t="shared" si="0"/>
        <v>0.42632166259762294</v>
      </c>
      <c r="D58" s="9">
        <f t="shared" si="1"/>
        <v>0</v>
      </c>
      <c r="F58" s="9">
        <v>52.713999999999999</v>
      </c>
      <c r="G58" s="9">
        <v>210.92099999999999</v>
      </c>
      <c r="I58" s="9">
        <v>52.698999999999998</v>
      </c>
      <c r="J58" s="9">
        <v>135.32599999999999</v>
      </c>
      <c r="L58" s="9">
        <v>53.680999999999997</v>
      </c>
      <c r="M58" s="9">
        <v>22.995999999999999</v>
      </c>
      <c r="O58" s="9">
        <v>53.692</v>
      </c>
      <c r="P58" s="9">
        <v>16.428999999999998</v>
      </c>
    </row>
    <row r="59" spans="1:16" x14ac:dyDescent="0.25">
      <c r="A59" s="9">
        <v>53.697000000000003</v>
      </c>
      <c r="B59" s="9">
        <v>202.41900000000001</v>
      </c>
      <c r="C59" s="9">
        <f t="shared" si="0"/>
        <v>0.58788005579369307</v>
      </c>
      <c r="D59" s="9">
        <f t="shared" si="1"/>
        <v>0</v>
      </c>
      <c r="F59" s="9">
        <v>53.685000000000002</v>
      </c>
      <c r="G59" s="9">
        <v>210.554</v>
      </c>
      <c r="I59" s="9">
        <v>53.697000000000003</v>
      </c>
      <c r="J59" s="9">
        <v>135.37899999999999</v>
      </c>
      <c r="L59" s="9">
        <v>54.715000000000003</v>
      </c>
      <c r="M59" s="9">
        <v>15.708</v>
      </c>
      <c r="O59" s="9">
        <v>54.734000000000002</v>
      </c>
      <c r="P59" s="9">
        <v>18.364999999999998</v>
      </c>
    </row>
    <row r="60" spans="1:16" x14ac:dyDescent="0.25">
      <c r="A60" s="9">
        <v>54.701000000000001</v>
      </c>
      <c r="B60" s="9">
        <v>202.21299999999999</v>
      </c>
      <c r="C60" s="9">
        <f t="shared" si="0"/>
        <v>0.73060484531653203</v>
      </c>
      <c r="D60" s="9">
        <f t="shared" si="1"/>
        <v>0</v>
      </c>
      <c r="F60" s="9">
        <v>54.695999999999998</v>
      </c>
      <c r="G60" s="9">
        <v>211.32499999999999</v>
      </c>
      <c r="I60" s="9">
        <v>54.689</v>
      </c>
      <c r="J60" s="9">
        <v>135.69200000000001</v>
      </c>
      <c r="L60" s="9">
        <v>55.65</v>
      </c>
      <c r="M60" s="9">
        <v>10.939</v>
      </c>
      <c r="O60" s="9">
        <v>55.688000000000002</v>
      </c>
      <c r="P60" s="9">
        <v>12.968999999999999</v>
      </c>
    </row>
    <row r="61" spans="1:16" x14ac:dyDescent="0.25">
      <c r="A61" s="9">
        <v>55.670999999999999</v>
      </c>
      <c r="B61" s="9">
        <v>200.84800000000001</v>
      </c>
      <c r="C61" s="9">
        <f t="shared" si="0"/>
        <v>0.70612899671376983</v>
      </c>
      <c r="D61" s="9">
        <f t="shared" si="1"/>
        <v>0</v>
      </c>
      <c r="F61" s="9">
        <v>55.689</v>
      </c>
      <c r="G61" s="9">
        <v>212.96199999999999</v>
      </c>
      <c r="I61" s="9">
        <v>55.704999999999998</v>
      </c>
      <c r="J61" s="9">
        <v>125.85599999999999</v>
      </c>
      <c r="L61" s="9">
        <v>56.685000000000002</v>
      </c>
      <c r="M61" s="9">
        <v>9.65</v>
      </c>
      <c r="O61" s="9">
        <v>56.673000000000002</v>
      </c>
      <c r="P61" s="9">
        <v>10.436</v>
      </c>
    </row>
    <row r="62" spans="1:16" x14ac:dyDescent="0.25">
      <c r="A62" s="9">
        <v>56.692999999999998</v>
      </c>
      <c r="B62" s="9">
        <v>200.77600000000001</v>
      </c>
      <c r="C62" s="9">
        <f t="shared" si="0"/>
        <v>0.70477553873555476</v>
      </c>
      <c r="D62" s="9">
        <f t="shared" si="1"/>
        <v>0</v>
      </c>
      <c r="F62" s="9">
        <v>56.676000000000002</v>
      </c>
      <c r="G62" s="9">
        <v>212.572</v>
      </c>
      <c r="I62" s="9">
        <v>56.686</v>
      </c>
      <c r="J62" s="9">
        <v>122.502</v>
      </c>
      <c r="L62" s="9">
        <v>57.655000000000001</v>
      </c>
      <c r="M62" s="9">
        <v>7.8490000000000002</v>
      </c>
      <c r="O62" s="9">
        <v>57.677999999999997</v>
      </c>
      <c r="P62" s="9">
        <v>8.9090000000000007</v>
      </c>
    </row>
    <row r="63" spans="1:16" x14ac:dyDescent="0.25">
      <c r="A63" s="9">
        <v>57.648000000000003</v>
      </c>
      <c r="B63" s="9">
        <v>201.05500000000001</v>
      </c>
      <c r="C63" s="9">
        <f t="shared" si="0"/>
        <v>0.77172000103664773</v>
      </c>
      <c r="D63" s="9">
        <f t="shared" si="1"/>
        <v>0</v>
      </c>
      <c r="F63" s="9">
        <v>57.640999999999998</v>
      </c>
      <c r="G63" s="9">
        <v>211.892</v>
      </c>
      <c r="I63" s="9">
        <v>57.683999999999997</v>
      </c>
      <c r="J63" s="9">
        <v>113.801</v>
      </c>
      <c r="L63" s="9">
        <v>58.667999999999999</v>
      </c>
      <c r="M63" s="9">
        <v>6.4450000000000003</v>
      </c>
      <c r="O63" s="9">
        <v>58.661999999999999</v>
      </c>
      <c r="P63" s="9">
        <v>7.968</v>
      </c>
    </row>
    <row r="64" spans="1:16" x14ac:dyDescent="0.25">
      <c r="A64" s="9">
        <v>58.670999999999999</v>
      </c>
      <c r="B64" s="9">
        <v>200.03200000000001</v>
      </c>
      <c r="C64" s="9">
        <f t="shared" si="0"/>
        <v>0.74058047503293012</v>
      </c>
      <c r="D64" s="9">
        <f t="shared" si="1"/>
        <v>0</v>
      </c>
      <c r="F64" s="9">
        <v>58.683999999999997</v>
      </c>
      <c r="G64" s="9">
        <v>207.97900000000001</v>
      </c>
      <c r="I64" s="9">
        <v>58.664000000000001</v>
      </c>
      <c r="J64" s="9">
        <v>100.72499999999999</v>
      </c>
      <c r="L64" s="9">
        <v>59.670999999999999</v>
      </c>
      <c r="M64" s="9">
        <v>5.1790000000000003</v>
      </c>
      <c r="O64" s="9">
        <v>59.676000000000002</v>
      </c>
      <c r="P64" s="9">
        <v>7.109</v>
      </c>
    </row>
    <row r="65" spans="1:16" x14ac:dyDescent="0.25">
      <c r="A65" s="9">
        <v>59.673000000000002</v>
      </c>
      <c r="B65" s="9">
        <v>198.953</v>
      </c>
      <c r="C65" s="9">
        <f t="shared" si="0"/>
        <v>0.90030541484542648</v>
      </c>
      <c r="D65" s="9">
        <f t="shared" si="1"/>
        <v>0</v>
      </c>
      <c r="F65" s="9">
        <v>59.66</v>
      </c>
      <c r="G65" s="9">
        <v>207.61099999999999</v>
      </c>
      <c r="I65" s="9">
        <v>59.656999999999996</v>
      </c>
      <c r="J65" s="9">
        <v>91.031999999999996</v>
      </c>
      <c r="L65" s="9">
        <v>60.639000000000003</v>
      </c>
      <c r="M65" s="9">
        <v>4.3109999999999999</v>
      </c>
      <c r="O65" s="9">
        <v>60.642000000000003</v>
      </c>
      <c r="P65" s="9">
        <v>6.4770000000000003</v>
      </c>
    </row>
    <row r="66" spans="1:16" x14ac:dyDescent="0.25">
      <c r="A66" s="9">
        <v>60.664999999999999</v>
      </c>
      <c r="B66" s="9">
        <v>200.55099999999999</v>
      </c>
      <c r="C66" s="9">
        <f t="shared" si="0"/>
        <v>0.99765745624437296</v>
      </c>
      <c r="D66" s="9">
        <f t="shared" si="1"/>
        <v>0</v>
      </c>
      <c r="F66" s="9">
        <v>60.646999999999998</v>
      </c>
      <c r="G66" s="9">
        <v>207.261</v>
      </c>
      <c r="I66" s="9">
        <v>60.643000000000001</v>
      </c>
      <c r="J66" s="9">
        <v>90.942999999999998</v>
      </c>
      <c r="L66" s="9">
        <v>61.628999999999998</v>
      </c>
      <c r="M66" s="9">
        <v>3.5840000000000001</v>
      </c>
      <c r="O66" s="9">
        <v>61.661999999999999</v>
      </c>
      <c r="P66" s="9">
        <v>4.9850000000000003</v>
      </c>
    </row>
    <row r="67" spans="1:16" x14ac:dyDescent="0.25">
      <c r="A67" s="9">
        <v>61.65</v>
      </c>
      <c r="B67" s="9">
        <v>198.72200000000001</v>
      </c>
      <c r="C67" s="9">
        <f t="shared" si="0"/>
        <v>0.98013562326852965</v>
      </c>
      <c r="D67" s="9">
        <f t="shared" si="1"/>
        <v>0</v>
      </c>
      <c r="F67" s="9">
        <v>61.658000000000001</v>
      </c>
      <c r="G67" s="9">
        <v>205.11500000000001</v>
      </c>
      <c r="I67" s="9">
        <v>61.677</v>
      </c>
      <c r="J67" s="9">
        <v>86.072000000000003</v>
      </c>
      <c r="L67" s="9">
        <v>62.655999999999999</v>
      </c>
      <c r="M67" s="9">
        <v>4.07</v>
      </c>
      <c r="O67" s="9">
        <v>62.637999999999998</v>
      </c>
      <c r="P67" s="9">
        <v>4.7430000000000003</v>
      </c>
    </row>
    <row r="68" spans="1:16" x14ac:dyDescent="0.25">
      <c r="A68" s="9">
        <v>62.65</v>
      </c>
      <c r="B68" s="9">
        <v>197.727</v>
      </c>
      <c r="C68" s="9">
        <f t="shared" si="0"/>
        <v>1.1647414477041624</v>
      </c>
      <c r="D68" s="9">
        <f t="shared" si="1"/>
        <v>0</v>
      </c>
      <c r="F68" s="9">
        <v>62.639000000000003</v>
      </c>
      <c r="G68" s="9">
        <v>204.30600000000001</v>
      </c>
      <c r="I68" s="9">
        <v>62.610999999999997</v>
      </c>
      <c r="J68" s="9">
        <v>84.272999999999996</v>
      </c>
      <c r="L68" s="9">
        <v>63.64</v>
      </c>
      <c r="M68" s="9">
        <v>5.992</v>
      </c>
      <c r="O68" s="9">
        <v>63.634999999999998</v>
      </c>
      <c r="P68" s="9">
        <v>4.4770000000000003</v>
      </c>
    </row>
    <row r="69" spans="1:16" x14ac:dyDescent="0.25">
      <c r="A69" s="9">
        <v>63.646999999999998</v>
      </c>
      <c r="B69" s="9">
        <v>198.054</v>
      </c>
      <c r="C69" s="9">
        <f t="shared" si="0"/>
        <v>1.1723353445153826</v>
      </c>
      <c r="D69" s="9">
        <f t="shared" si="1"/>
        <v>0</v>
      </c>
      <c r="F69" s="9">
        <v>63.628999999999998</v>
      </c>
      <c r="G69" s="9">
        <v>205.00899999999999</v>
      </c>
      <c r="I69" s="9">
        <v>63.640999999999998</v>
      </c>
      <c r="J69" s="9">
        <v>82.956999999999994</v>
      </c>
      <c r="L69" s="9">
        <v>64.622</v>
      </c>
      <c r="M69" s="9">
        <v>7.2350000000000003</v>
      </c>
      <c r="O69" s="9">
        <v>64.638999999999996</v>
      </c>
      <c r="P69" s="9">
        <v>3.85</v>
      </c>
    </row>
    <row r="70" spans="1:16" x14ac:dyDescent="0.25">
      <c r="A70" s="9">
        <v>64.638999999999996</v>
      </c>
      <c r="B70" s="9">
        <v>197.179</v>
      </c>
      <c r="C70" s="9">
        <f t="shared" si="0"/>
        <v>1.3896572814906596</v>
      </c>
      <c r="D70" s="9">
        <f t="shared" si="1"/>
        <v>0</v>
      </c>
      <c r="F70" s="9">
        <v>64.67</v>
      </c>
      <c r="G70" s="9">
        <v>205.15799999999999</v>
      </c>
      <c r="I70" s="9">
        <v>64.646000000000001</v>
      </c>
      <c r="J70" s="9">
        <v>85.289000000000001</v>
      </c>
      <c r="L70" s="9">
        <v>65.647999999999996</v>
      </c>
      <c r="M70" s="9">
        <v>9.8550000000000004</v>
      </c>
      <c r="O70" s="9">
        <v>65.617999999999995</v>
      </c>
      <c r="P70" s="9">
        <v>3.0790000000000002</v>
      </c>
    </row>
    <row r="71" spans="1:16" x14ac:dyDescent="0.25">
      <c r="A71" s="9">
        <v>65.620999999999995</v>
      </c>
      <c r="B71" s="9">
        <v>195.26900000000001</v>
      </c>
      <c r="C71" s="9">
        <f t="shared" si="0"/>
        <v>1.9318495179490609</v>
      </c>
      <c r="D71" s="9">
        <f t="shared" si="1"/>
        <v>0</v>
      </c>
      <c r="F71" s="9">
        <v>65.691999999999993</v>
      </c>
      <c r="G71" s="9">
        <v>205.05</v>
      </c>
      <c r="I71" s="9">
        <v>65.650999999999996</v>
      </c>
      <c r="J71" s="9">
        <v>87.311999999999998</v>
      </c>
      <c r="L71" s="9">
        <v>66.605999999999995</v>
      </c>
      <c r="M71" s="9">
        <v>8.6199999999999992</v>
      </c>
      <c r="O71" s="9">
        <v>66.620999999999995</v>
      </c>
      <c r="P71" s="9">
        <v>2.5299999999999998</v>
      </c>
    </row>
    <row r="72" spans="1:16" x14ac:dyDescent="0.25">
      <c r="A72" s="9">
        <v>66.623999999999995</v>
      </c>
      <c r="B72" s="9">
        <v>194.55699999999999</v>
      </c>
      <c r="C72" s="9">
        <f t="shared" si="0"/>
        <v>3.0118776601980368</v>
      </c>
      <c r="D72" s="9">
        <f t="shared" si="1"/>
        <v>0</v>
      </c>
      <c r="F72" s="9">
        <v>66.694000000000003</v>
      </c>
      <c r="G72" s="9">
        <v>204.47200000000001</v>
      </c>
      <c r="I72" s="9">
        <v>66.605999999999995</v>
      </c>
      <c r="J72" s="9">
        <v>87.774000000000001</v>
      </c>
      <c r="L72" s="9">
        <v>67.622</v>
      </c>
      <c r="M72" s="9">
        <v>6.3220000000000001</v>
      </c>
      <c r="O72" s="9">
        <v>67.623000000000005</v>
      </c>
      <c r="P72" s="9">
        <v>2.52</v>
      </c>
    </row>
    <row r="73" spans="1:16" x14ac:dyDescent="0.25">
      <c r="A73" s="9">
        <v>67.606999999999999</v>
      </c>
      <c r="B73" s="9">
        <v>192.60499999999999</v>
      </c>
      <c r="C73" s="9">
        <f t="shared" ref="C73:C136" si="2">_xlfn.STDEV.P(B71:B75)</f>
        <v>3.6141382928714787</v>
      </c>
      <c r="D73" s="9">
        <f t="shared" ref="D73:D136" si="3">IF(C73&lt;0.1,1,0)</f>
        <v>0</v>
      </c>
      <c r="F73" s="9">
        <v>67.605000000000004</v>
      </c>
      <c r="G73" s="9">
        <v>202.702</v>
      </c>
      <c r="I73" s="9">
        <v>67.623999999999995</v>
      </c>
      <c r="J73" s="9">
        <v>78.596999999999994</v>
      </c>
      <c r="L73" s="9">
        <v>68.628</v>
      </c>
      <c r="M73" s="9">
        <v>3.903</v>
      </c>
      <c r="O73" s="8">
        <v>68.593999999999994</v>
      </c>
      <c r="P73" s="8">
        <v>2.4809999999999999</v>
      </c>
    </row>
    <row r="74" spans="1:16" x14ac:dyDescent="0.25">
      <c r="A74" s="9">
        <v>68.64</v>
      </c>
      <c r="B74" s="9">
        <v>188.322</v>
      </c>
      <c r="C74" s="9">
        <f t="shared" si="2"/>
        <v>4.207605922612041</v>
      </c>
      <c r="D74" s="9">
        <f t="shared" si="3"/>
        <v>0</v>
      </c>
      <c r="F74" s="9">
        <v>68.603999999999999</v>
      </c>
      <c r="G74" s="9">
        <v>202.864</v>
      </c>
      <c r="I74" s="9">
        <v>68.599000000000004</v>
      </c>
      <c r="J74" s="9">
        <v>71.45</v>
      </c>
      <c r="L74" s="9">
        <v>69.62</v>
      </c>
      <c r="M74" s="9">
        <v>3.2749999999999999</v>
      </c>
      <c r="O74" s="9">
        <v>69.614999999999995</v>
      </c>
      <c r="P74" s="9">
        <v>2.4710000000000001</v>
      </c>
    </row>
    <row r="75" spans="1:16" x14ac:dyDescent="0.25">
      <c r="A75" s="9">
        <v>69.590999999999994</v>
      </c>
      <c r="B75" s="9">
        <v>185.97200000000001</v>
      </c>
      <c r="C75" s="9">
        <f t="shared" si="2"/>
        <v>4.0445108777205618</v>
      </c>
      <c r="D75" s="9">
        <f t="shared" si="3"/>
        <v>0</v>
      </c>
      <c r="F75" s="9">
        <v>69.597999999999999</v>
      </c>
      <c r="G75" s="9">
        <v>202.54</v>
      </c>
      <c r="I75" s="9">
        <v>69.61</v>
      </c>
      <c r="J75" s="9">
        <v>66.658000000000001</v>
      </c>
      <c r="L75" s="9">
        <v>70.597999999999999</v>
      </c>
      <c r="M75" s="9">
        <v>2.8410000000000002</v>
      </c>
      <c r="O75" s="9">
        <v>70.605999999999995</v>
      </c>
      <c r="P75" s="9">
        <v>2.556</v>
      </c>
    </row>
    <row r="76" spans="1:16" x14ac:dyDescent="0.25">
      <c r="A76" s="9">
        <v>70.599000000000004</v>
      </c>
      <c r="B76" s="9">
        <v>183.07900000000001</v>
      </c>
      <c r="C76" s="9">
        <f t="shared" si="2"/>
        <v>3.148526296539381</v>
      </c>
      <c r="D76" s="9">
        <f t="shared" si="3"/>
        <v>0</v>
      </c>
      <c r="F76" s="9">
        <v>70.617000000000004</v>
      </c>
      <c r="G76" s="9">
        <v>201.131</v>
      </c>
      <c r="I76" s="9">
        <v>70.614000000000004</v>
      </c>
      <c r="J76" s="9">
        <v>50.96</v>
      </c>
      <c r="L76" s="9">
        <v>71.593000000000004</v>
      </c>
      <c r="M76" s="9">
        <v>2.5550000000000002</v>
      </c>
      <c r="O76" s="9">
        <v>71.575999999999993</v>
      </c>
      <c r="P76" s="9">
        <v>2.5139999999999998</v>
      </c>
    </row>
    <row r="77" spans="1:16" x14ac:dyDescent="0.25">
      <c r="A77" s="9">
        <v>71.594999999999999</v>
      </c>
      <c r="B77" s="9">
        <v>181.05500000000001</v>
      </c>
      <c r="C77" s="9">
        <f t="shared" si="2"/>
        <v>3.0480418238600326</v>
      </c>
      <c r="D77" s="9">
        <f t="shared" si="3"/>
        <v>0</v>
      </c>
      <c r="F77" s="9">
        <v>71.563999999999993</v>
      </c>
      <c r="G77" s="9">
        <v>200.02600000000001</v>
      </c>
      <c r="I77" s="9">
        <v>71.628</v>
      </c>
      <c r="J77" s="9">
        <v>39.222000000000001</v>
      </c>
      <c r="L77" s="9">
        <v>72.578000000000003</v>
      </c>
      <c r="M77" s="9">
        <v>2.4390000000000001</v>
      </c>
      <c r="O77" s="9">
        <v>72.581999999999994</v>
      </c>
      <c r="P77" s="9">
        <v>2.4980000000000002</v>
      </c>
    </row>
    <row r="78" spans="1:16" x14ac:dyDescent="0.25">
      <c r="A78" s="9">
        <v>72.572999999999993</v>
      </c>
      <c r="B78" s="9">
        <v>179.74</v>
      </c>
      <c r="C78" s="9">
        <f t="shared" si="2"/>
        <v>2.883514619349107</v>
      </c>
      <c r="D78" s="9">
        <f t="shared" si="3"/>
        <v>0</v>
      </c>
      <c r="F78" s="9">
        <v>72.588999999999999</v>
      </c>
      <c r="G78" s="9">
        <v>199.26300000000001</v>
      </c>
      <c r="I78" s="9">
        <v>72.596999999999994</v>
      </c>
      <c r="J78" s="9">
        <v>32.514000000000003</v>
      </c>
      <c r="L78" s="8">
        <v>73.584000000000003</v>
      </c>
      <c r="M78" s="8">
        <v>2.4609999999999999</v>
      </c>
      <c r="O78" s="9">
        <v>73.572000000000003</v>
      </c>
      <c r="P78" s="9">
        <v>2.532</v>
      </c>
    </row>
    <row r="79" spans="1:16" x14ac:dyDescent="0.25">
      <c r="A79" s="9">
        <v>73.584000000000003</v>
      </c>
      <c r="B79" s="9">
        <v>176.94300000000001</v>
      </c>
      <c r="C79" s="9">
        <f t="shared" si="2"/>
        <v>3.0704051459050175</v>
      </c>
      <c r="D79" s="9">
        <f t="shared" si="3"/>
        <v>0</v>
      </c>
      <c r="F79" s="9">
        <v>73.575999999999993</v>
      </c>
      <c r="G79" s="9">
        <v>198.161</v>
      </c>
      <c r="I79" s="9">
        <v>73.555000000000007</v>
      </c>
      <c r="J79" s="9">
        <v>32.267000000000003</v>
      </c>
      <c r="L79" s="9">
        <v>74.561000000000007</v>
      </c>
      <c r="M79" s="9">
        <v>2.4060000000000001</v>
      </c>
      <c r="O79" s="9">
        <v>74.58</v>
      </c>
      <c r="P79" s="9">
        <v>2.508</v>
      </c>
    </row>
    <row r="80" spans="1:16" x14ac:dyDescent="0.25">
      <c r="A80" s="9">
        <v>74.573999999999998</v>
      </c>
      <c r="B80" s="9">
        <v>174.99199999999999</v>
      </c>
      <c r="C80" s="9">
        <f t="shared" si="2"/>
        <v>3.5037259367707452</v>
      </c>
      <c r="D80" s="9">
        <f t="shared" si="3"/>
        <v>0</v>
      </c>
      <c r="F80" s="9">
        <v>74.593000000000004</v>
      </c>
      <c r="G80" s="9">
        <v>199.32499999999999</v>
      </c>
      <c r="I80" s="9">
        <v>74.575999999999993</v>
      </c>
      <c r="J80" s="9">
        <v>19.609000000000002</v>
      </c>
      <c r="L80" s="9">
        <v>75.567999999999998</v>
      </c>
      <c r="M80" s="9">
        <v>2.4449999999999998</v>
      </c>
      <c r="O80" s="9">
        <v>75.55</v>
      </c>
      <c r="P80" s="9">
        <v>2.5110000000000001</v>
      </c>
    </row>
    <row r="81" spans="1:16" x14ac:dyDescent="0.25">
      <c r="A81" s="9">
        <v>75.563000000000002</v>
      </c>
      <c r="B81" s="9">
        <v>172.62100000000001</v>
      </c>
      <c r="C81" s="9">
        <f t="shared" si="2"/>
        <v>4.0120322331706166</v>
      </c>
      <c r="D81" s="9">
        <f t="shared" si="3"/>
        <v>0</v>
      </c>
      <c r="F81" s="9">
        <v>75.602999999999994</v>
      </c>
      <c r="G81" s="9">
        <v>196.96600000000001</v>
      </c>
      <c r="I81" s="9">
        <v>75.563999999999993</v>
      </c>
      <c r="J81" s="9">
        <v>13.635999999999999</v>
      </c>
      <c r="L81" s="9">
        <v>76.554000000000002</v>
      </c>
      <c r="M81" s="9">
        <v>2.4940000000000002</v>
      </c>
      <c r="O81" s="9">
        <v>76.572000000000003</v>
      </c>
      <c r="P81" s="9">
        <v>2.4980000000000002</v>
      </c>
    </row>
    <row r="82" spans="1:16" x14ac:dyDescent="0.25">
      <c r="A82" s="9">
        <v>76.570999999999998</v>
      </c>
      <c r="B82" s="9">
        <v>169.54599999999999</v>
      </c>
      <c r="C82" s="9">
        <f t="shared" si="2"/>
        <v>3.7604540151423205</v>
      </c>
      <c r="D82" s="9">
        <f t="shared" si="3"/>
        <v>0</v>
      </c>
      <c r="F82" s="9">
        <v>76.522000000000006</v>
      </c>
      <c r="G82" s="9">
        <v>196.869</v>
      </c>
      <c r="I82" s="9">
        <v>76.578000000000003</v>
      </c>
      <c r="J82" s="9">
        <v>15.949</v>
      </c>
      <c r="L82" s="9">
        <v>77.546000000000006</v>
      </c>
      <c r="M82" s="9">
        <v>2.4630000000000001</v>
      </c>
      <c r="O82" s="9">
        <v>77.557000000000002</v>
      </c>
      <c r="P82" s="9">
        <v>2.5750000000000002</v>
      </c>
    </row>
    <row r="83" spans="1:16" x14ac:dyDescent="0.25">
      <c r="A83" s="9">
        <v>77.555999999999997</v>
      </c>
      <c r="B83" s="9">
        <v>165.62</v>
      </c>
      <c r="C83" s="9">
        <f t="shared" si="2"/>
        <v>2.8268350075658844</v>
      </c>
      <c r="D83" s="9">
        <f t="shared" si="3"/>
        <v>0</v>
      </c>
      <c r="F83" s="9">
        <v>77.563000000000002</v>
      </c>
      <c r="G83" s="9">
        <v>196.33699999999999</v>
      </c>
      <c r="I83" s="9">
        <v>77.557000000000002</v>
      </c>
      <c r="J83" s="9">
        <v>16.771999999999998</v>
      </c>
      <c r="L83" s="9">
        <v>78.576999999999998</v>
      </c>
      <c r="M83" s="9">
        <v>2.5259999999999998</v>
      </c>
      <c r="O83" s="9">
        <v>78.53</v>
      </c>
      <c r="P83" s="9">
        <v>2.5550000000000002</v>
      </c>
    </row>
    <row r="84" spans="1:16" x14ac:dyDescent="0.25">
      <c r="A84" s="9">
        <v>78.552000000000007</v>
      </c>
      <c r="B84" s="9">
        <v>165.51599999999999</v>
      </c>
      <c r="C84" s="9">
        <f t="shared" si="2"/>
        <v>1.6466178670231857</v>
      </c>
      <c r="D84" s="9">
        <f t="shared" si="3"/>
        <v>0</v>
      </c>
      <c r="F84" s="9">
        <v>78.518000000000001</v>
      </c>
      <c r="G84" s="9">
        <v>195.63399999999999</v>
      </c>
      <c r="I84" s="9">
        <v>78.558000000000007</v>
      </c>
      <c r="J84" s="9">
        <v>16.794</v>
      </c>
      <c r="L84" s="9">
        <v>79.522999999999996</v>
      </c>
      <c r="M84" s="9">
        <v>2.395</v>
      </c>
      <c r="O84" s="9">
        <v>79.55</v>
      </c>
      <c r="P84" s="9">
        <v>2.516</v>
      </c>
    </row>
    <row r="85" spans="1:16" x14ac:dyDescent="0.25">
      <c r="A85" s="9">
        <v>79.554000000000002</v>
      </c>
      <c r="B85" s="9">
        <v>165.876</v>
      </c>
      <c r="C85" s="9">
        <f t="shared" si="2"/>
        <v>1.0107683414116189</v>
      </c>
      <c r="D85" s="9">
        <f t="shared" si="3"/>
        <v>0</v>
      </c>
      <c r="F85" s="9">
        <v>79.578000000000003</v>
      </c>
      <c r="G85" s="9">
        <v>194.26400000000001</v>
      </c>
      <c r="I85" s="9">
        <v>79.545000000000002</v>
      </c>
      <c r="J85" s="9">
        <v>16.483000000000001</v>
      </c>
      <c r="L85" s="9">
        <v>80.552000000000007</v>
      </c>
      <c r="M85" s="9">
        <v>2.4340000000000002</v>
      </c>
      <c r="O85" s="9">
        <v>80.545000000000002</v>
      </c>
      <c r="P85" s="9">
        <v>2.512</v>
      </c>
    </row>
    <row r="86" spans="1:16" x14ac:dyDescent="0.25">
      <c r="A86" s="9">
        <v>80.552999999999997</v>
      </c>
      <c r="B86" s="9">
        <v>164.97200000000001</v>
      </c>
      <c r="C86" s="9">
        <f t="shared" si="2"/>
        <v>6.4851577128085323</v>
      </c>
      <c r="D86" s="9">
        <f t="shared" si="3"/>
        <v>0</v>
      </c>
      <c r="F86" s="9">
        <v>80.524000000000001</v>
      </c>
      <c r="G86" s="9">
        <v>192.68899999999999</v>
      </c>
      <c r="I86" s="9">
        <v>80.548000000000002</v>
      </c>
      <c r="J86" s="9">
        <v>16.440999999999999</v>
      </c>
      <c r="L86" s="9">
        <v>81.52</v>
      </c>
      <c r="M86" s="9">
        <v>2.4700000000000002</v>
      </c>
      <c r="O86" s="9">
        <v>81.537999999999997</v>
      </c>
      <c r="P86" s="9">
        <v>2.5209999999999999</v>
      </c>
    </row>
    <row r="87" spans="1:16" x14ac:dyDescent="0.25">
      <c r="A87" s="9">
        <v>81.537999999999997</v>
      </c>
      <c r="B87" s="9">
        <v>163.07900000000001</v>
      </c>
      <c r="C87" s="9">
        <f t="shared" si="2"/>
        <v>8.9164418149842763</v>
      </c>
      <c r="D87" s="9">
        <f t="shared" si="3"/>
        <v>0</v>
      </c>
      <c r="F87" s="9">
        <v>81.555999999999997</v>
      </c>
      <c r="G87" s="9">
        <v>195.46600000000001</v>
      </c>
      <c r="I87" s="9">
        <v>81.510000000000005</v>
      </c>
      <c r="J87" s="9">
        <v>14.717000000000001</v>
      </c>
      <c r="L87" s="9">
        <v>82.528999999999996</v>
      </c>
      <c r="M87" s="9">
        <v>2.4460000000000002</v>
      </c>
      <c r="O87" s="9">
        <v>82.534000000000006</v>
      </c>
      <c r="P87" s="9">
        <v>2.532</v>
      </c>
    </row>
    <row r="88" spans="1:16" x14ac:dyDescent="0.25">
      <c r="A88" s="9">
        <v>82.531999999999996</v>
      </c>
      <c r="B88" s="9">
        <v>148.828</v>
      </c>
      <c r="C88" s="9">
        <f t="shared" si="2"/>
        <v>9.4865554676078325</v>
      </c>
      <c r="D88" s="9">
        <f t="shared" si="3"/>
        <v>0</v>
      </c>
      <c r="F88" s="9">
        <v>82.584000000000003</v>
      </c>
      <c r="G88" s="9">
        <v>191.614</v>
      </c>
      <c r="I88" s="9">
        <v>82.528999999999996</v>
      </c>
      <c r="J88" s="9">
        <v>16.405000000000001</v>
      </c>
      <c r="L88" s="9">
        <v>83.525999999999996</v>
      </c>
      <c r="M88" s="9">
        <v>2.4729999999999999</v>
      </c>
      <c r="O88" s="9">
        <v>83.521000000000001</v>
      </c>
      <c r="P88" s="9">
        <v>2.5270000000000001</v>
      </c>
    </row>
    <row r="89" spans="1:16" x14ac:dyDescent="0.25">
      <c r="A89" s="9">
        <v>83.518000000000001</v>
      </c>
      <c r="B89" s="9">
        <v>144.64699999999999</v>
      </c>
      <c r="C89" s="9">
        <f t="shared" si="2"/>
        <v>8.5357963565211676</v>
      </c>
      <c r="D89" s="9">
        <f t="shared" si="3"/>
        <v>0</v>
      </c>
      <c r="F89" s="9">
        <v>83.572999999999993</v>
      </c>
      <c r="G89" s="9">
        <v>175.58600000000001</v>
      </c>
      <c r="I89" s="9">
        <v>83.533000000000001</v>
      </c>
      <c r="J89" s="9">
        <v>17.033000000000001</v>
      </c>
      <c r="L89" s="9">
        <v>84.506</v>
      </c>
      <c r="M89" s="9">
        <v>2.4580000000000002</v>
      </c>
      <c r="O89" s="9">
        <v>84.525000000000006</v>
      </c>
      <c r="P89" s="9">
        <v>2.528</v>
      </c>
    </row>
    <row r="90" spans="1:16" x14ac:dyDescent="0.25">
      <c r="A90" s="9">
        <v>84.531999999999996</v>
      </c>
      <c r="B90" s="9">
        <v>142.126</v>
      </c>
      <c r="C90" s="9">
        <f t="shared" si="2"/>
        <v>4.6331775446231314</v>
      </c>
      <c r="D90" s="9">
        <f t="shared" si="3"/>
        <v>0</v>
      </c>
      <c r="F90" s="9">
        <v>84.516000000000005</v>
      </c>
      <c r="G90" s="9">
        <v>167.49299999999999</v>
      </c>
      <c r="I90" s="9">
        <v>84.497</v>
      </c>
      <c r="J90" s="9">
        <v>16.960999999999999</v>
      </c>
      <c r="L90" s="9">
        <v>85.521000000000001</v>
      </c>
      <c r="M90" s="9">
        <v>2.4940000000000002</v>
      </c>
      <c r="O90" s="9">
        <v>85.507999999999996</v>
      </c>
      <c r="P90" s="9">
        <v>2.54</v>
      </c>
    </row>
    <row r="91" spans="1:16" x14ac:dyDescent="0.25">
      <c r="A91" s="9">
        <v>85.528000000000006</v>
      </c>
      <c r="B91" s="9">
        <v>138.398</v>
      </c>
      <c r="C91" s="9">
        <f t="shared" si="2"/>
        <v>4.216039250291673</v>
      </c>
      <c r="D91" s="9">
        <f t="shared" si="3"/>
        <v>0</v>
      </c>
      <c r="F91" s="9">
        <v>85.522999999999996</v>
      </c>
      <c r="G91" s="9">
        <v>164.18799999999999</v>
      </c>
      <c r="I91" s="9">
        <v>85.519000000000005</v>
      </c>
      <c r="J91" s="9">
        <v>20.951000000000001</v>
      </c>
      <c r="L91" s="9">
        <v>86.503</v>
      </c>
      <c r="M91" s="9">
        <v>2.4319999999999999</v>
      </c>
      <c r="O91" s="9">
        <v>86.512</v>
      </c>
      <c r="P91" s="9">
        <v>2.5750000000000002</v>
      </c>
    </row>
    <row r="92" spans="1:16" x14ac:dyDescent="0.25">
      <c r="A92" s="9">
        <v>86.504000000000005</v>
      </c>
      <c r="B92" s="9">
        <v>135.61699999999999</v>
      </c>
      <c r="C92" s="9">
        <f t="shared" si="2"/>
        <v>10.805634389521053</v>
      </c>
      <c r="D92" s="9">
        <f t="shared" si="3"/>
        <v>0</v>
      </c>
      <c r="F92" s="9">
        <v>86.524000000000001</v>
      </c>
      <c r="G92" s="9">
        <v>159.13999999999999</v>
      </c>
      <c r="I92" s="9">
        <v>86.503</v>
      </c>
      <c r="J92" s="9">
        <v>24.026</v>
      </c>
      <c r="L92" s="9">
        <v>87.497</v>
      </c>
      <c r="M92" s="9">
        <v>2.5099999999999998</v>
      </c>
      <c r="O92" s="9">
        <v>87.483999999999995</v>
      </c>
      <c r="P92" s="9">
        <v>2.5190000000000001</v>
      </c>
    </row>
    <row r="93" spans="1:16" x14ac:dyDescent="0.25">
      <c r="A93" s="9">
        <v>87.483000000000004</v>
      </c>
      <c r="B93" s="9">
        <v>133.02600000000001</v>
      </c>
      <c r="C93" s="9">
        <f t="shared" si="2"/>
        <v>14.516272846705588</v>
      </c>
      <c r="D93" s="9">
        <f t="shared" si="3"/>
        <v>0</v>
      </c>
      <c r="F93" s="9">
        <v>87.465999999999994</v>
      </c>
      <c r="G93" s="9">
        <v>156.28200000000001</v>
      </c>
      <c r="I93" s="9">
        <v>87.491</v>
      </c>
      <c r="J93" s="9">
        <v>26.26</v>
      </c>
      <c r="L93" s="9">
        <v>88.5</v>
      </c>
      <c r="M93" s="9">
        <v>2.4329999999999998</v>
      </c>
      <c r="O93" s="9">
        <v>88.498000000000005</v>
      </c>
      <c r="P93" s="9">
        <v>2.5680000000000001</v>
      </c>
    </row>
    <row r="94" spans="1:16" x14ac:dyDescent="0.25">
      <c r="A94" s="9">
        <v>88.507000000000005</v>
      </c>
      <c r="B94" s="9">
        <v>111.354</v>
      </c>
      <c r="C94" s="9">
        <f t="shared" si="2"/>
        <v>15.583049989010357</v>
      </c>
      <c r="D94" s="9">
        <f t="shared" si="3"/>
        <v>0</v>
      </c>
      <c r="F94" s="9">
        <v>88.484999999999999</v>
      </c>
      <c r="G94" s="9">
        <v>156.976</v>
      </c>
      <c r="I94" s="9">
        <v>88.501000000000005</v>
      </c>
      <c r="J94" s="9">
        <v>27.195</v>
      </c>
      <c r="L94" s="9">
        <v>89.512</v>
      </c>
      <c r="M94" s="9">
        <v>2.48</v>
      </c>
      <c r="O94" s="9">
        <v>89.466999999999999</v>
      </c>
      <c r="P94" s="9">
        <v>2.5150000000000001</v>
      </c>
    </row>
    <row r="95" spans="1:16" x14ac:dyDescent="0.25">
      <c r="A95" s="9">
        <v>89.475999999999999</v>
      </c>
      <c r="B95" s="9">
        <v>102.319</v>
      </c>
      <c r="C95" s="9">
        <f t="shared" si="2"/>
        <v>13.739771279027895</v>
      </c>
      <c r="D95" s="9">
        <f t="shared" si="3"/>
        <v>0</v>
      </c>
      <c r="F95" s="9">
        <v>89.516000000000005</v>
      </c>
      <c r="G95" s="9">
        <v>155.06800000000001</v>
      </c>
      <c r="I95" s="9">
        <v>89.495999999999995</v>
      </c>
      <c r="J95" s="9">
        <v>30.096</v>
      </c>
      <c r="L95" s="9">
        <v>90.465999999999994</v>
      </c>
      <c r="M95" s="9">
        <v>2.5760000000000001</v>
      </c>
      <c r="O95" s="9">
        <v>90.488</v>
      </c>
      <c r="P95" s="9">
        <v>2.5579999999999998</v>
      </c>
    </row>
    <row r="96" spans="1:16" x14ac:dyDescent="0.25">
      <c r="A96" s="9">
        <v>90.486999999999995</v>
      </c>
      <c r="B96" s="9">
        <v>97.814999999999998</v>
      </c>
      <c r="C96" s="9">
        <f t="shared" si="2"/>
        <v>7.2079694949409996</v>
      </c>
      <c r="D96" s="9">
        <f t="shared" si="3"/>
        <v>0</v>
      </c>
      <c r="F96" s="9">
        <v>90.457999999999998</v>
      </c>
      <c r="G96" s="9">
        <v>155.17099999999999</v>
      </c>
      <c r="I96" s="9">
        <v>90.472999999999999</v>
      </c>
      <c r="J96" s="9">
        <v>34.487000000000002</v>
      </c>
      <c r="L96" s="9">
        <v>91.507000000000005</v>
      </c>
      <c r="M96" s="9">
        <v>2.4119999999999999</v>
      </c>
      <c r="O96" s="9">
        <v>91.466999999999999</v>
      </c>
      <c r="P96" s="9">
        <v>2.52</v>
      </c>
    </row>
    <row r="97" spans="1:16" x14ac:dyDescent="0.25">
      <c r="A97" s="9">
        <v>91.471000000000004</v>
      </c>
      <c r="B97" s="9">
        <v>94.945999999999998</v>
      </c>
      <c r="C97" s="9">
        <f t="shared" si="2"/>
        <v>9.8610787847982202</v>
      </c>
      <c r="D97" s="9">
        <f t="shared" si="3"/>
        <v>0</v>
      </c>
      <c r="F97" s="9">
        <v>91.47</v>
      </c>
      <c r="G97" s="9">
        <v>148.79400000000001</v>
      </c>
      <c r="I97" s="9">
        <v>91.468000000000004</v>
      </c>
      <c r="J97" s="9">
        <v>36.253999999999998</v>
      </c>
      <c r="L97" s="9">
        <v>92.477000000000004</v>
      </c>
      <c r="M97" s="9">
        <v>2.4220000000000002</v>
      </c>
      <c r="O97" s="9">
        <v>92.463999999999999</v>
      </c>
      <c r="P97" s="9">
        <v>2.5779999999999998</v>
      </c>
    </row>
    <row r="98" spans="1:16" x14ac:dyDescent="0.25">
      <c r="A98" s="9">
        <v>92.463999999999999</v>
      </c>
      <c r="B98" s="9">
        <v>90.123999999999995</v>
      </c>
      <c r="C98" s="9">
        <f t="shared" si="2"/>
        <v>11.757292487643541</v>
      </c>
      <c r="D98" s="9">
        <f t="shared" si="3"/>
        <v>0</v>
      </c>
      <c r="F98" s="9">
        <v>92.459000000000003</v>
      </c>
      <c r="G98" s="9">
        <v>140.27199999999999</v>
      </c>
      <c r="I98" s="9">
        <v>92.468000000000004</v>
      </c>
      <c r="J98" s="9">
        <v>36.786999999999999</v>
      </c>
      <c r="L98" s="9">
        <v>93.481999999999999</v>
      </c>
      <c r="M98" s="9">
        <v>2.3940000000000001</v>
      </c>
      <c r="O98" s="9">
        <v>93.453999999999994</v>
      </c>
      <c r="P98" s="9">
        <v>2.5249999999999999</v>
      </c>
    </row>
    <row r="99" spans="1:16" x14ac:dyDescent="0.25">
      <c r="A99" s="9">
        <v>93.481999999999999</v>
      </c>
      <c r="B99" s="9">
        <v>73.725999999999999</v>
      </c>
      <c r="C99" s="9">
        <f t="shared" si="2"/>
        <v>12.060950343982016</v>
      </c>
      <c r="D99" s="9">
        <f t="shared" si="3"/>
        <v>0</v>
      </c>
      <c r="F99" s="9">
        <v>93.468000000000004</v>
      </c>
      <c r="G99" s="9">
        <v>132.86600000000001</v>
      </c>
      <c r="I99" s="9">
        <v>93.462999999999994</v>
      </c>
      <c r="J99" s="9">
        <v>35.030999999999999</v>
      </c>
      <c r="L99" s="9">
        <v>94.457999999999998</v>
      </c>
      <c r="M99" s="9">
        <v>2.411</v>
      </c>
      <c r="O99" s="9">
        <v>94.474000000000004</v>
      </c>
      <c r="P99" s="9">
        <v>2.5</v>
      </c>
    </row>
    <row r="100" spans="1:16" x14ac:dyDescent="0.25">
      <c r="A100" s="9">
        <v>94.46</v>
      </c>
      <c r="B100" s="9">
        <v>68.427000000000007</v>
      </c>
      <c r="C100" s="9">
        <f t="shared" si="2"/>
        <v>11.230017264456928</v>
      </c>
      <c r="D100" s="9">
        <f t="shared" si="3"/>
        <v>0</v>
      </c>
      <c r="F100" s="9">
        <v>94.492000000000004</v>
      </c>
      <c r="G100" s="9">
        <v>159.33099999999999</v>
      </c>
      <c r="I100" s="9">
        <v>94.468000000000004</v>
      </c>
      <c r="J100" s="9">
        <v>32.094000000000001</v>
      </c>
      <c r="L100" s="9">
        <v>95.444999999999993</v>
      </c>
      <c r="M100" s="9">
        <v>2.488</v>
      </c>
      <c r="O100" s="9">
        <v>95.427999999999997</v>
      </c>
      <c r="P100" s="9">
        <v>2.4990000000000001</v>
      </c>
    </row>
    <row r="101" spans="1:16" x14ac:dyDescent="0.25">
      <c r="A101" s="9">
        <v>95.43</v>
      </c>
      <c r="B101" s="9">
        <v>64.441999999999993</v>
      </c>
      <c r="C101" s="9">
        <f t="shared" si="2"/>
        <v>8.5137572669180184</v>
      </c>
      <c r="D101" s="9">
        <f t="shared" si="3"/>
        <v>0</v>
      </c>
      <c r="F101" s="9">
        <v>95.433999999999997</v>
      </c>
      <c r="G101" s="9">
        <v>160.09399999999999</v>
      </c>
      <c r="I101" s="9">
        <v>95.462999999999994</v>
      </c>
      <c r="J101" s="9">
        <v>27.323</v>
      </c>
      <c r="L101" s="9">
        <v>96.430999999999997</v>
      </c>
      <c r="M101" s="9">
        <v>2.5539999999999998</v>
      </c>
      <c r="O101" s="9">
        <v>96.46</v>
      </c>
      <c r="P101" s="9">
        <v>2.597</v>
      </c>
    </row>
    <row r="102" spans="1:16" x14ac:dyDescent="0.25">
      <c r="A102" s="9">
        <v>96.453999999999994</v>
      </c>
      <c r="B102" s="9">
        <v>56.564999999999998</v>
      </c>
      <c r="C102" s="9">
        <f t="shared" si="2"/>
        <v>9.0010927203312754</v>
      </c>
      <c r="D102" s="9">
        <f t="shared" si="3"/>
        <v>0</v>
      </c>
      <c r="F102" s="9">
        <v>96.489000000000004</v>
      </c>
      <c r="G102" s="9">
        <v>155.434</v>
      </c>
      <c r="I102" s="9">
        <v>96.465999999999994</v>
      </c>
      <c r="J102" s="9">
        <v>21.161000000000001</v>
      </c>
      <c r="L102" s="9">
        <v>97.447999999999993</v>
      </c>
      <c r="M102" s="9">
        <v>2.504</v>
      </c>
      <c r="O102" s="9">
        <v>97.414000000000001</v>
      </c>
      <c r="P102" s="9">
        <v>2.4900000000000002</v>
      </c>
    </row>
    <row r="103" spans="1:16" x14ac:dyDescent="0.25">
      <c r="A103" s="9">
        <v>97.42</v>
      </c>
      <c r="B103" s="9">
        <v>49.76</v>
      </c>
      <c r="C103" s="9">
        <f t="shared" si="2"/>
        <v>9.5742572056530797</v>
      </c>
      <c r="D103" s="9">
        <f t="shared" si="3"/>
        <v>0</v>
      </c>
      <c r="F103" s="9">
        <v>97.454999999999998</v>
      </c>
      <c r="G103" s="9">
        <v>143.244</v>
      </c>
      <c r="I103" s="9">
        <v>97.427999999999997</v>
      </c>
      <c r="J103" s="9">
        <v>19.292000000000002</v>
      </c>
      <c r="L103" s="9">
        <v>98.441999999999993</v>
      </c>
      <c r="M103" s="9">
        <v>2.5779999999999998</v>
      </c>
      <c r="O103" s="9">
        <v>98.451999999999998</v>
      </c>
      <c r="P103" s="9">
        <v>2.5379999999999998</v>
      </c>
    </row>
    <row r="104" spans="1:16" x14ac:dyDescent="0.25">
      <c r="A104" s="9">
        <v>98.432000000000002</v>
      </c>
      <c r="B104" s="9">
        <v>44.072000000000003</v>
      </c>
      <c r="C104" s="9">
        <f t="shared" si="2"/>
        <v>8.7064357207757546</v>
      </c>
      <c r="D104" s="9">
        <f t="shared" si="3"/>
        <v>0</v>
      </c>
      <c r="F104" s="9">
        <v>98.424999999999997</v>
      </c>
      <c r="G104" s="9">
        <v>128.13999999999999</v>
      </c>
      <c r="I104" s="9">
        <v>98.43</v>
      </c>
      <c r="J104" s="9">
        <v>14.221</v>
      </c>
      <c r="L104" s="9">
        <v>99.423000000000002</v>
      </c>
      <c r="M104" s="9">
        <v>2.4630000000000001</v>
      </c>
      <c r="O104" s="9">
        <v>99.436999999999998</v>
      </c>
      <c r="P104" s="9">
        <v>2.6070000000000002</v>
      </c>
    </row>
    <row r="105" spans="1:16" x14ac:dyDescent="0.25">
      <c r="A105" s="9">
        <v>99.403999999999996</v>
      </c>
      <c r="B105" s="9">
        <v>36.883000000000003</v>
      </c>
      <c r="C105" s="9">
        <f t="shared" si="2"/>
        <v>7.8352015060239344</v>
      </c>
      <c r="D105" s="9">
        <f t="shared" si="3"/>
        <v>0</v>
      </c>
      <c r="F105" s="9">
        <v>99.427000000000007</v>
      </c>
      <c r="G105" s="9">
        <v>123.997</v>
      </c>
      <c r="I105" s="9">
        <v>99.433999999999997</v>
      </c>
      <c r="J105" s="9">
        <v>11.279</v>
      </c>
      <c r="L105" s="9">
        <v>100.428</v>
      </c>
      <c r="M105" s="9">
        <v>2.488</v>
      </c>
      <c r="O105" s="9">
        <v>100.44499999999999</v>
      </c>
      <c r="P105" s="9">
        <v>2.67</v>
      </c>
    </row>
    <row r="106" spans="1:16" x14ac:dyDescent="0.25">
      <c r="A106" s="9">
        <v>100.428</v>
      </c>
      <c r="B106" s="9">
        <v>32.280999999999999</v>
      </c>
      <c r="C106" s="9">
        <f t="shared" si="2"/>
        <v>8.1026427392548719</v>
      </c>
      <c r="D106" s="9">
        <f t="shared" si="3"/>
        <v>0</v>
      </c>
      <c r="F106" s="9">
        <v>100.422</v>
      </c>
      <c r="G106" s="9">
        <v>116.98</v>
      </c>
      <c r="I106" s="9">
        <v>100.447</v>
      </c>
      <c r="J106" s="9">
        <v>6.0279999999999996</v>
      </c>
      <c r="L106" s="9">
        <v>101.437</v>
      </c>
      <c r="M106" s="9">
        <v>2.4849999999999999</v>
      </c>
      <c r="O106" s="9">
        <v>101.41</v>
      </c>
      <c r="P106" s="9">
        <v>2.726</v>
      </c>
    </row>
    <row r="107" spans="1:16" x14ac:dyDescent="0.25">
      <c r="A107" s="9">
        <v>101.414</v>
      </c>
      <c r="B107" s="9">
        <v>28.097000000000001</v>
      </c>
      <c r="C107" s="9">
        <f t="shared" si="2"/>
        <v>7.6567850067766798</v>
      </c>
      <c r="D107" s="9">
        <f t="shared" si="3"/>
        <v>0</v>
      </c>
      <c r="F107" s="9">
        <v>101.441</v>
      </c>
      <c r="G107" s="9">
        <v>109.331</v>
      </c>
      <c r="I107" s="9">
        <v>101.429</v>
      </c>
      <c r="J107" s="9">
        <v>3.6219999999999999</v>
      </c>
      <c r="L107" s="9">
        <v>102.395</v>
      </c>
      <c r="M107" s="9">
        <v>2.44</v>
      </c>
      <c r="O107" s="9">
        <v>102.408</v>
      </c>
      <c r="P107" s="9">
        <v>2.7389999999999999</v>
      </c>
    </row>
    <row r="108" spans="1:16" x14ac:dyDescent="0.25">
      <c r="A108" s="9">
        <v>102.39</v>
      </c>
      <c r="B108" s="9">
        <v>20.010999999999999</v>
      </c>
      <c r="C108" s="9">
        <f t="shared" si="2"/>
        <v>8.5207662190673883</v>
      </c>
      <c r="D108" s="9">
        <f t="shared" si="3"/>
        <v>0</v>
      </c>
      <c r="F108" s="9">
        <v>102.41</v>
      </c>
      <c r="G108" s="9">
        <v>104.03</v>
      </c>
      <c r="I108" s="9">
        <v>102.40600000000001</v>
      </c>
      <c r="J108" s="9">
        <v>2.9860000000000002</v>
      </c>
      <c r="L108" s="9">
        <v>103.396</v>
      </c>
      <c r="M108" s="9">
        <v>2.4729999999999999</v>
      </c>
      <c r="O108" s="9">
        <v>103.417</v>
      </c>
      <c r="P108" s="9">
        <v>2.718</v>
      </c>
    </row>
    <row r="109" spans="1:16" x14ac:dyDescent="0.25">
      <c r="A109" s="9">
        <v>103.399</v>
      </c>
      <c r="B109" s="9">
        <v>16.135999999999999</v>
      </c>
      <c r="C109" s="9">
        <f t="shared" si="2"/>
        <v>8.1656806354400171</v>
      </c>
      <c r="D109" s="9">
        <f t="shared" si="3"/>
        <v>0</v>
      </c>
      <c r="F109" s="9">
        <v>103.444</v>
      </c>
      <c r="G109" s="9">
        <v>71.561000000000007</v>
      </c>
      <c r="I109" s="9">
        <v>103.384</v>
      </c>
      <c r="J109" s="9">
        <v>2.645</v>
      </c>
      <c r="L109" s="9">
        <v>104.41</v>
      </c>
      <c r="M109" s="9">
        <v>2.5510000000000002</v>
      </c>
      <c r="O109" s="9">
        <v>104.386</v>
      </c>
      <c r="P109" s="9">
        <v>2.706</v>
      </c>
    </row>
    <row r="110" spans="1:16" x14ac:dyDescent="0.25">
      <c r="A110" s="9">
        <v>104.407</v>
      </c>
      <c r="B110" s="9">
        <v>8.3209999999999997</v>
      </c>
      <c r="C110" s="9">
        <f t="shared" si="2"/>
        <v>6.3163329424595727</v>
      </c>
      <c r="D110" s="9">
        <f t="shared" si="3"/>
        <v>0</v>
      </c>
      <c r="F110" s="9">
        <v>104.39100000000001</v>
      </c>
      <c r="G110" s="9">
        <v>55.616999999999997</v>
      </c>
      <c r="I110" s="9">
        <v>104.417</v>
      </c>
      <c r="J110" s="9">
        <v>2.452</v>
      </c>
      <c r="L110" s="9">
        <v>105.401</v>
      </c>
      <c r="M110" s="9">
        <v>2.5259999999999998</v>
      </c>
      <c r="O110" s="9">
        <v>105.392</v>
      </c>
      <c r="P110" s="9">
        <v>2.774</v>
      </c>
    </row>
    <row r="111" spans="1:16" x14ac:dyDescent="0.25">
      <c r="A111" s="9">
        <v>105.387</v>
      </c>
      <c r="B111" s="9">
        <v>5.3780000000000001</v>
      </c>
      <c r="C111" s="9">
        <f t="shared" si="2"/>
        <v>4.7233334246059728</v>
      </c>
      <c r="D111" s="9">
        <f t="shared" si="3"/>
        <v>0</v>
      </c>
      <c r="F111" s="9">
        <v>105.46299999999999</v>
      </c>
      <c r="G111" s="9">
        <v>53.566000000000003</v>
      </c>
      <c r="I111" s="8">
        <v>105.38500000000001</v>
      </c>
      <c r="J111" s="8">
        <v>2.5049999999999999</v>
      </c>
      <c r="L111" s="9">
        <v>106.375</v>
      </c>
      <c r="M111" s="9">
        <v>2.4929999999999999</v>
      </c>
      <c r="O111" s="9">
        <v>106.389</v>
      </c>
      <c r="P111" s="9">
        <v>2.778</v>
      </c>
    </row>
    <row r="112" spans="1:16" x14ac:dyDescent="0.25">
      <c r="A112" s="9">
        <v>106.379</v>
      </c>
      <c r="B112" s="9">
        <v>3.6819999999999999</v>
      </c>
      <c r="C112" s="9">
        <f t="shared" si="2"/>
        <v>1.9309901087266088</v>
      </c>
      <c r="D112" s="9">
        <f t="shared" si="3"/>
        <v>0</v>
      </c>
      <c r="F112" s="9">
        <v>106.429</v>
      </c>
      <c r="G112" s="9">
        <v>67.448999999999998</v>
      </c>
      <c r="I112" s="9">
        <v>106.39100000000001</v>
      </c>
      <c r="J112" s="9">
        <v>2.431</v>
      </c>
      <c r="L112" s="9">
        <v>107.383</v>
      </c>
      <c r="M112" s="9">
        <v>2.4239999999999999</v>
      </c>
      <c r="O112" s="9">
        <v>107.381</v>
      </c>
      <c r="P112" s="9">
        <v>2.7679999999999998</v>
      </c>
    </row>
    <row r="113" spans="1:16" x14ac:dyDescent="0.25">
      <c r="A113" s="9">
        <v>107.375</v>
      </c>
      <c r="B113" s="9">
        <v>3.3410000000000002</v>
      </c>
      <c r="C113" s="9">
        <f t="shared" si="2"/>
        <v>0.90413729045980584</v>
      </c>
      <c r="D113" s="9">
        <f t="shared" si="3"/>
        <v>0</v>
      </c>
      <c r="F113" s="9">
        <v>107.395</v>
      </c>
      <c r="G113" s="9">
        <v>48.610999999999997</v>
      </c>
      <c r="I113" s="9">
        <v>107.377</v>
      </c>
      <c r="J113" s="9">
        <v>2.508</v>
      </c>
      <c r="L113" s="9">
        <v>108.366</v>
      </c>
      <c r="M113" s="9">
        <v>2.468</v>
      </c>
      <c r="O113" s="9">
        <v>108.39100000000001</v>
      </c>
      <c r="P113" s="9">
        <v>2.7309999999999999</v>
      </c>
    </row>
    <row r="114" spans="1:16" x14ac:dyDescent="0.25">
      <c r="A114" s="9">
        <v>108.381</v>
      </c>
      <c r="B114" s="9">
        <v>3.2080000000000002</v>
      </c>
      <c r="C114" s="9">
        <f t="shared" si="2"/>
        <v>0.37958261287893807</v>
      </c>
      <c r="D114" s="9">
        <f t="shared" si="3"/>
        <v>0</v>
      </c>
      <c r="F114" s="9">
        <v>108.35</v>
      </c>
      <c r="G114" s="9">
        <v>46.829000000000001</v>
      </c>
      <c r="I114" s="9">
        <v>108.39</v>
      </c>
      <c r="J114" s="9">
        <v>2.3690000000000002</v>
      </c>
      <c r="L114" s="9">
        <v>109.354</v>
      </c>
      <c r="M114" s="9">
        <v>2.448</v>
      </c>
      <c r="O114" s="9">
        <v>109.355</v>
      </c>
      <c r="P114" s="9">
        <v>2.7309999999999999</v>
      </c>
    </row>
    <row r="115" spans="1:16" x14ac:dyDescent="0.25">
      <c r="A115" s="9">
        <v>109.361</v>
      </c>
      <c r="B115" s="9">
        <v>2.7490000000000001</v>
      </c>
      <c r="C115" s="9">
        <f t="shared" si="2"/>
        <v>0.31979093170382805</v>
      </c>
      <c r="D115" s="9">
        <f t="shared" si="3"/>
        <v>0</v>
      </c>
      <c r="F115" s="9">
        <v>109.372</v>
      </c>
      <c r="G115" s="9">
        <v>43.392000000000003</v>
      </c>
      <c r="I115" s="9">
        <v>109.35899999999999</v>
      </c>
      <c r="J115" s="9">
        <v>2.4550000000000001</v>
      </c>
      <c r="L115" s="9">
        <v>110.375</v>
      </c>
      <c r="M115" s="9">
        <v>2.5609999999999999</v>
      </c>
      <c r="O115" s="9">
        <v>110.38</v>
      </c>
      <c r="P115" s="9">
        <v>2.734</v>
      </c>
    </row>
    <row r="116" spans="1:16" x14ac:dyDescent="0.25">
      <c r="A116" s="9">
        <v>110.354</v>
      </c>
      <c r="B116" s="9">
        <v>2.661</v>
      </c>
      <c r="C116" s="9">
        <f t="shared" si="2"/>
        <v>0.25335982317644606</v>
      </c>
      <c r="D116" s="9">
        <f t="shared" si="3"/>
        <v>0</v>
      </c>
      <c r="F116" s="9">
        <v>110.334</v>
      </c>
      <c r="G116" s="9">
        <v>40.225000000000001</v>
      </c>
      <c r="I116" s="9">
        <v>110.36</v>
      </c>
      <c r="J116" s="9">
        <v>2.456</v>
      </c>
      <c r="L116" s="9">
        <v>111.383</v>
      </c>
      <c r="M116" s="9">
        <v>2.5289999999999999</v>
      </c>
      <c r="O116" s="9">
        <v>111.35599999999999</v>
      </c>
      <c r="P116" s="9">
        <v>2.7429999999999999</v>
      </c>
    </row>
    <row r="117" spans="1:16" x14ac:dyDescent="0.25">
      <c r="A117" s="8">
        <v>111.369</v>
      </c>
      <c r="B117" s="8">
        <v>2.5230000000000001</v>
      </c>
      <c r="C117" s="8">
        <f t="shared" si="2"/>
        <v>8.9058183228718502E-2</v>
      </c>
      <c r="D117" s="8">
        <f t="shared" si="3"/>
        <v>1</v>
      </c>
      <c r="F117" s="9">
        <v>111.375</v>
      </c>
      <c r="G117" s="9">
        <v>39.034999999999997</v>
      </c>
      <c r="I117" s="9">
        <v>111.342</v>
      </c>
      <c r="J117" s="9">
        <v>2.4369999999999998</v>
      </c>
      <c r="L117" s="9">
        <v>112.318</v>
      </c>
      <c r="M117" s="9">
        <v>2.508</v>
      </c>
      <c r="O117" s="9">
        <v>112.349</v>
      </c>
      <c r="P117" s="9">
        <v>2.7679999999999998</v>
      </c>
    </row>
    <row r="118" spans="1:16" x14ac:dyDescent="0.25">
      <c r="A118" s="9">
        <v>112.343</v>
      </c>
      <c r="B118" s="9">
        <v>2.5190000000000001</v>
      </c>
      <c r="C118" s="9">
        <f t="shared" si="2"/>
        <v>5.4263800088088163E-2</v>
      </c>
      <c r="D118" s="9">
        <f t="shared" si="3"/>
        <v>1</v>
      </c>
      <c r="F118" s="9">
        <v>112.371</v>
      </c>
      <c r="G118" s="9">
        <v>38.121000000000002</v>
      </c>
      <c r="I118" s="9">
        <v>112.35299999999999</v>
      </c>
      <c r="J118" s="9">
        <v>2.4569999999999999</v>
      </c>
      <c r="L118" s="9">
        <v>113.345</v>
      </c>
      <c r="M118" s="9">
        <v>2.5379999999999998</v>
      </c>
      <c r="O118" s="9">
        <v>113.33199999999999</v>
      </c>
      <c r="P118" s="9">
        <v>2.7349999999999999</v>
      </c>
    </row>
    <row r="119" spans="1:16" x14ac:dyDescent="0.25">
      <c r="A119" s="9">
        <v>113.328</v>
      </c>
      <c r="B119" s="9">
        <v>2.5640000000000001</v>
      </c>
      <c r="C119" s="9">
        <f t="shared" si="2"/>
        <v>6.5828261408000147E-2</v>
      </c>
      <c r="D119" s="9">
        <f t="shared" si="3"/>
        <v>1</v>
      </c>
      <c r="F119" s="9">
        <v>113.387</v>
      </c>
      <c r="G119" s="9">
        <v>37.337000000000003</v>
      </c>
      <c r="I119" s="9">
        <v>113.34399999999999</v>
      </c>
      <c r="J119" s="9">
        <v>2.4340000000000002</v>
      </c>
      <c r="L119" s="9">
        <v>114.381</v>
      </c>
      <c r="M119" s="9">
        <v>2.4540000000000002</v>
      </c>
      <c r="O119" s="9">
        <v>114.35</v>
      </c>
      <c r="P119" s="9">
        <v>2.7320000000000002</v>
      </c>
    </row>
    <row r="120" spans="1:16" x14ac:dyDescent="0.25">
      <c r="A120" s="9">
        <v>114.33799999999999</v>
      </c>
      <c r="B120" s="9">
        <v>2.6120000000000001</v>
      </c>
      <c r="C120" s="9">
        <f t="shared" si="2"/>
        <v>5.9027451240926905E-2</v>
      </c>
      <c r="D120" s="9">
        <f t="shared" si="3"/>
        <v>1</v>
      </c>
      <c r="F120" s="9">
        <v>114.33799999999999</v>
      </c>
      <c r="G120" s="9">
        <v>36.953000000000003</v>
      </c>
      <c r="I120" s="9">
        <v>114.32599999999999</v>
      </c>
      <c r="J120" s="9">
        <v>2.4630000000000001</v>
      </c>
      <c r="L120" s="9">
        <v>115.345</v>
      </c>
      <c r="M120" s="9">
        <v>2.504</v>
      </c>
      <c r="O120" s="9">
        <v>115.324</v>
      </c>
      <c r="P120" s="9">
        <v>2.798</v>
      </c>
    </row>
    <row r="121" spans="1:16" x14ac:dyDescent="0.25">
      <c r="A121" s="9">
        <v>115.318</v>
      </c>
      <c r="B121" s="9">
        <v>2.6960000000000002</v>
      </c>
      <c r="C121" s="9">
        <f t="shared" si="2"/>
        <v>5.1797297226785916E-2</v>
      </c>
      <c r="D121" s="9">
        <f t="shared" si="3"/>
        <v>1</v>
      </c>
      <c r="F121" s="9">
        <v>115.30200000000001</v>
      </c>
      <c r="G121" s="9">
        <v>37.493000000000002</v>
      </c>
      <c r="I121" s="9">
        <v>115.35</v>
      </c>
      <c r="J121" s="9">
        <v>2.4079999999999999</v>
      </c>
      <c r="L121" s="9">
        <v>116.29900000000001</v>
      </c>
      <c r="M121" s="9">
        <v>2.431</v>
      </c>
      <c r="O121" s="9">
        <v>116.34</v>
      </c>
      <c r="P121" s="9">
        <v>2.7250000000000001</v>
      </c>
    </row>
    <row r="122" spans="1:16" x14ac:dyDescent="0.25">
      <c r="A122" s="9">
        <v>116.32899999999999</v>
      </c>
      <c r="B122" s="9">
        <v>2.581</v>
      </c>
      <c r="C122" s="9">
        <f t="shared" si="2"/>
        <v>7.7724127528071993E-2</v>
      </c>
      <c r="D122" s="9">
        <f t="shared" si="3"/>
        <v>1</v>
      </c>
      <c r="F122" s="9">
        <v>116.351</v>
      </c>
      <c r="G122" s="9">
        <v>36.381</v>
      </c>
      <c r="I122" s="9">
        <v>116.321</v>
      </c>
      <c r="J122" s="9">
        <v>2.4700000000000002</v>
      </c>
      <c r="L122" s="9">
        <v>117.35</v>
      </c>
      <c r="M122" s="9">
        <v>2.5369999999999999</v>
      </c>
      <c r="O122" s="9">
        <v>117.316</v>
      </c>
      <c r="P122" s="9">
        <v>2.746</v>
      </c>
    </row>
    <row r="123" spans="1:16" x14ac:dyDescent="0.25">
      <c r="A123" s="9">
        <v>117.333</v>
      </c>
      <c r="B123" s="9">
        <v>2.5510000000000002</v>
      </c>
      <c r="C123" s="9">
        <f t="shared" si="2"/>
        <v>8.0536699708890505E-2</v>
      </c>
      <c r="D123" s="9">
        <f t="shared" si="3"/>
        <v>1</v>
      </c>
      <c r="F123" s="9">
        <v>117.33</v>
      </c>
      <c r="G123" s="9">
        <v>36.106999999999999</v>
      </c>
      <c r="I123" s="9">
        <v>117.358</v>
      </c>
      <c r="J123" s="9">
        <v>2.5920000000000001</v>
      </c>
      <c r="L123" s="9">
        <v>118.309</v>
      </c>
      <c r="M123" s="9">
        <v>2.512</v>
      </c>
      <c r="O123" s="9">
        <v>118.316</v>
      </c>
      <c r="P123" s="9">
        <v>2.7330000000000001</v>
      </c>
    </row>
    <row r="124" spans="1:16" x14ac:dyDescent="0.25">
      <c r="A124" s="9">
        <v>118.321</v>
      </c>
      <c r="B124" s="9">
        <v>2.4580000000000002</v>
      </c>
      <c r="C124" s="9">
        <f t="shared" si="2"/>
        <v>4.3956341977011676E-2</v>
      </c>
      <c r="D124" s="9">
        <f t="shared" si="3"/>
        <v>1</v>
      </c>
      <c r="F124" s="9">
        <v>118.325</v>
      </c>
      <c r="G124" s="9">
        <v>34.997999999999998</v>
      </c>
      <c r="I124" s="9">
        <v>118.28100000000001</v>
      </c>
      <c r="J124" s="9">
        <v>2.448</v>
      </c>
      <c r="L124" s="9">
        <v>119.30500000000001</v>
      </c>
      <c r="M124" s="9">
        <v>2.4039999999999999</v>
      </c>
      <c r="O124" s="9">
        <v>119.307</v>
      </c>
      <c r="P124" s="9">
        <v>2.7829999999999999</v>
      </c>
    </row>
    <row r="125" spans="1:16" x14ac:dyDescent="0.25">
      <c r="A125" s="9">
        <v>119.309</v>
      </c>
      <c r="B125" s="9">
        <v>2.5049999999999999</v>
      </c>
      <c r="C125" s="9">
        <f t="shared" si="2"/>
        <v>4.5738386504117143E-2</v>
      </c>
      <c r="D125" s="9">
        <f t="shared" si="3"/>
        <v>1</v>
      </c>
      <c r="F125" s="9">
        <v>119.301</v>
      </c>
      <c r="G125" s="9">
        <v>34.545999999999999</v>
      </c>
      <c r="I125" s="9">
        <v>119.331</v>
      </c>
      <c r="J125" s="9">
        <v>2.5059999999999998</v>
      </c>
      <c r="L125" s="9">
        <v>120.288</v>
      </c>
      <c r="M125" s="9">
        <v>2.5190000000000001</v>
      </c>
      <c r="O125" s="9">
        <v>120.292</v>
      </c>
      <c r="P125" s="9">
        <v>2.7690000000000001</v>
      </c>
    </row>
    <row r="126" spans="1:16" x14ac:dyDescent="0.25">
      <c r="A126" s="9">
        <v>120.301</v>
      </c>
      <c r="B126" s="9">
        <v>2.4889999999999999</v>
      </c>
      <c r="C126" s="9">
        <f t="shared" si="2"/>
        <v>4.4452221541785762E-2</v>
      </c>
      <c r="D126" s="9">
        <f t="shared" si="3"/>
        <v>1</v>
      </c>
      <c r="F126" s="9">
        <v>120.30500000000001</v>
      </c>
      <c r="G126" s="9">
        <v>34.316000000000003</v>
      </c>
      <c r="I126" s="9">
        <v>120.325</v>
      </c>
      <c r="J126" s="9">
        <v>2.452</v>
      </c>
      <c r="L126" s="9">
        <v>121.30800000000001</v>
      </c>
      <c r="M126" s="9">
        <v>2.5499999999999998</v>
      </c>
      <c r="O126" s="9">
        <v>121.303</v>
      </c>
      <c r="P126" s="9">
        <v>2.81</v>
      </c>
    </row>
    <row r="127" spans="1:16" x14ac:dyDescent="0.25">
      <c r="A127" s="9">
        <v>121.291</v>
      </c>
      <c r="B127" s="9">
        <v>2.5870000000000002</v>
      </c>
      <c r="C127" s="9">
        <f t="shared" si="2"/>
        <v>3.3903392160667449E-2</v>
      </c>
      <c r="D127" s="9">
        <f t="shared" si="3"/>
        <v>1</v>
      </c>
      <c r="F127" s="9">
        <v>121.289</v>
      </c>
      <c r="G127" s="9">
        <v>32.418999999999997</v>
      </c>
      <c r="I127" s="9">
        <v>121.307</v>
      </c>
      <c r="J127" s="9">
        <v>2.4750000000000001</v>
      </c>
      <c r="L127" s="9">
        <v>122.32299999999999</v>
      </c>
      <c r="M127" s="9">
        <v>2.4889999999999999</v>
      </c>
      <c r="O127" s="9">
        <v>122.28</v>
      </c>
      <c r="P127" s="9">
        <v>2.7759999999999998</v>
      </c>
    </row>
    <row r="128" spans="1:16" x14ac:dyDescent="0.25">
      <c r="A128" s="9">
        <v>122.29</v>
      </c>
      <c r="B128" s="9">
        <v>2.5409999999999999</v>
      </c>
      <c r="C128" s="9">
        <f t="shared" si="2"/>
        <v>3.4339481650135728E-2</v>
      </c>
      <c r="D128" s="9">
        <f t="shared" si="3"/>
        <v>1</v>
      </c>
      <c r="F128" s="9">
        <v>122.29300000000001</v>
      </c>
      <c r="G128" s="9">
        <v>25.225000000000001</v>
      </c>
      <c r="I128" s="9">
        <v>122.279</v>
      </c>
      <c r="J128" s="9">
        <v>2.4239999999999999</v>
      </c>
      <c r="L128" s="9">
        <v>123.244</v>
      </c>
      <c r="M128" s="9">
        <v>2.5209999999999999</v>
      </c>
      <c r="O128" s="9">
        <v>123.291</v>
      </c>
      <c r="P128" s="9">
        <v>2.758</v>
      </c>
    </row>
    <row r="129" spans="1:16" x14ac:dyDescent="0.25">
      <c r="A129" s="9">
        <v>123.306</v>
      </c>
      <c r="B129" s="9">
        <v>2.5209999999999999</v>
      </c>
      <c r="C129" s="9">
        <f t="shared" si="2"/>
        <v>2.9348935244741133E-2</v>
      </c>
      <c r="D129" s="9">
        <f t="shared" si="3"/>
        <v>1</v>
      </c>
      <c r="F129" s="9">
        <v>123.306</v>
      </c>
      <c r="G129" s="9">
        <v>17.25</v>
      </c>
      <c r="I129" s="9">
        <v>123.29900000000001</v>
      </c>
      <c r="J129" s="9">
        <v>2.496</v>
      </c>
      <c r="L129" s="9">
        <v>124.29300000000001</v>
      </c>
      <c r="M129" s="9">
        <v>2.5830000000000002</v>
      </c>
      <c r="O129" s="9">
        <v>124.277</v>
      </c>
      <c r="P129" s="9">
        <v>2.7970000000000002</v>
      </c>
    </row>
    <row r="130" spans="1:16" x14ac:dyDescent="0.25">
      <c r="A130" s="9">
        <v>124.274</v>
      </c>
      <c r="B130" s="9">
        <v>2.5019999999999998</v>
      </c>
      <c r="C130" s="9">
        <f t="shared" si="2"/>
        <v>1.684517735139645E-2</v>
      </c>
      <c r="D130" s="9">
        <f t="shared" si="3"/>
        <v>1</v>
      </c>
      <c r="F130" s="9">
        <v>124.288</v>
      </c>
      <c r="G130" s="9">
        <v>15.003</v>
      </c>
      <c r="I130" s="9">
        <v>124.245</v>
      </c>
      <c r="J130" s="9">
        <v>2.4870000000000001</v>
      </c>
      <c r="L130" s="9">
        <v>125.26900000000001</v>
      </c>
      <c r="M130" s="9">
        <v>2.54</v>
      </c>
      <c r="O130" s="9">
        <v>125.264</v>
      </c>
      <c r="P130" s="9">
        <v>2.7810000000000001</v>
      </c>
    </row>
    <row r="131" spans="1:16" x14ac:dyDescent="0.25">
      <c r="A131" s="9">
        <v>125.262</v>
      </c>
      <c r="B131" s="9">
        <v>2.5179999999999998</v>
      </c>
      <c r="C131" s="9">
        <f t="shared" si="2"/>
        <v>1.1356055653262632E-2</v>
      </c>
      <c r="D131" s="9">
        <f t="shared" si="3"/>
        <v>1</v>
      </c>
      <c r="F131" s="9">
        <v>125.26300000000001</v>
      </c>
      <c r="G131" s="9">
        <v>11.266999999999999</v>
      </c>
      <c r="I131" s="9">
        <v>125.27500000000001</v>
      </c>
      <c r="J131" s="9">
        <v>2.48</v>
      </c>
      <c r="L131" s="9">
        <v>126.27500000000001</v>
      </c>
      <c r="M131" s="9">
        <v>2.59</v>
      </c>
      <c r="O131" s="9">
        <v>126.24299999999999</v>
      </c>
      <c r="P131" s="9">
        <v>2.74</v>
      </c>
    </row>
    <row r="132" spans="1:16" x14ac:dyDescent="0.25">
      <c r="A132" s="9">
        <v>126.273</v>
      </c>
      <c r="B132" s="9">
        <v>2.492</v>
      </c>
      <c r="C132" s="9">
        <f t="shared" si="2"/>
        <v>2.2698017534577813E-2</v>
      </c>
      <c r="D132" s="9">
        <f t="shared" si="3"/>
        <v>1</v>
      </c>
      <c r="F132" s="9">
        <v>126.26900000000001</v>
      </c>
      <c r="G132" s="9">
        <v>5.593</v>
      </c>
      <c r="I132" s="9">
        <v>126.256</v>
      </c>
      <c r="J132" s="9">
        <v>2.4159999999999999</v>
      </c>
      <c r="L132" s="9">
        <v>127.258</v>
      </c>
      <c r="M132" s="9">
        <v>2.4969999999999999</v>
      </c>
      <c r="O132" s="9">
        <v>127.26900000000001</v>
      </c>
      <c r="P132" s="9">
        <v>2.794</v>
      </c>
    </row>
    <row r="133" spans="1:16" x14ac:dyDescent="0.25">
      <c r="A133" s="9">
        <v>127.248</v>
      </c>
      <c r="B133" s="9">
        <v>2.4980000000000002</v>
      </c>
      <c r="C133" s="9">
        <f t="shared" si="2"/>
        <v>3.1057366275973955E-2</v>
      </c>
      <c r="D133" s="9">
        <f t="shared" si="3"/>
        <v>1</v>
      </c>
      <c r="F133" s="9">
        <v>127.265</v>
      </c>
      <c r="G133" s="9">
        <v>5.3680000000000003</v>
      </c>
      <c r="I133" s="9">
        <v>127.264</v>
      </c>
      <c r="J133" s="9">
        <v>2.5019999999999998</v>
      </c>
      <c r="L133" s="9">
        <v>128.244</v>
      </c>
      <c r="M133" s="9">
        <v>2.4630000000000001</v>
      </c>
      <c r="O133" s="9">
        <v>128.233</v>
      </c>
      <c r="P133" s="9">
        <v>2.7869999999999999</v>
      </c>
    </row>
    <row r="134" spans="1:16" x14ac:dyDescent="0.25">
      <c r="A134" s="9">
        <v>128.26499999999999</v>
      </c>
      <c r="B134" s="9">
        <v>2.5550000000000002</v>
      </c>
      <c r="C134" s="9">
        <f t="shared" si="2"/>
        <v>4.0620192023179839E-2</v>
      </c>
      <c r="D134" s="9">
        <f t="shared" si="3"/>
        <v>1</v>
      </c>
      <c r="F134" s="9">
        <v>128.27799999999999</v>
      </c>
      <c r="G134" s="9">
        <v>5.0869999999999997</v>
      </c>
      <c r="I134" s="9">
        <v>128.268</v>
      </c>
      <c r="J134" s="9">
        <v>2.3980000000000001</v>
      </c>
      <c r="L134" s="9">
        <v>129.24199999999999</v>
      </c>
      <c r="M134" s="9">
        <v>2.5059999999999998</v>
      </c>
      <c r="O134" s="9">
        <v>129.251</v>
      </c>
      <c r="P134" s="9">
        <v>2.7869999999999999</v>
      </c>
    </row>
    <row r="135" spans="1:16" x14ac:dyDescent="0.25">
      <c r="A135" s="9">
        <v>129.23599999999999</v>
      </c>
      <c r="B135" s="9">
        <v>2.4609999999999999</v>
      </c>
      <c r="C135" s="9">
        <f t="shared" si="2"/>
        <v>4.1136844798793246E-2</v>
      </c>
      <c r="D135" s="9">
        <f t="shared" si="3"/>
        <v>1</v>
      </c>
      <c r="F135" s="9">
        <v>129.24700000000001</v>
      </c>
      <c r="G135" s="9">
        <v>4.8330000000000002</v>
      </c>
      <c r="I135" s="9">
        <v>129.239</v>
      </c>
      <c r="J135" s="9">
        <v>2.536</v>
      </c>
      <c r="L135" s="9">
        <v>130.25899999999999</v>
      </c>
      <c r="M135" s="9">
        <v>2.4590000000000001</v>
      </c>
      <c r="O135" s="9">
        <v>130.25299999999999</v>
      </c>
      <c r="P135" s="9">
        <v>2.82</v>
      </c>
    </row>
    <row r="136" spans="1:16" x14ac:dyDescent="0.25">
      <c r="A136" s="9">
        <v>130.239</v>
      </c>
      <c r="B136" s="9">
        <v>2.4340000000000002</v>
      </c>
      <c r="C136" s="9">
        <f t="shared" si="2"/>
        <v>4.1533600855211239E-2</v>
      </c>
      <c r="D136" s="9">
        <f t="shared" si="3"/>
        <v>1</v>
      </c>
      <c r="F136" s="9">
        <v>130.23599999999999</v>
      </c>
      <c r="G136" s="9">
        <v>4.5709999999999997</v>
      </c>
      <c r="I136" s="9">
        <v>130.23699999999999</v>
      </c>
      <c r="J136" s="9">
        <v>2.4350000000000001</v>
      </c>
      <c r="L136" s="9">
        <v>131.24600000000001</v>
      </c>
      <c r="M136" s="9">
        <v>2.4420000000000002</v>
      </c>
      <c r="O136" s="9">
        <v>131.16800000000001</v>
      </c>
      <c r="P136" s="9">
        <v>2.8319999999999999</v>
      </c>
    </row>
    <row r="137" spans="1:16" x14ac:dyDescent="0.25">
      <c r="A137" s="9">
        <v>131.23099999999999</v>
      </c>
      <c r="B137" s="9">
        <v>2.4700000000000002</v>
      </c>
      <c r="C137" s="9">
        <f t="shared" ref="C137:C200" si="4">_xlfn.STDEV.P(B135:B139)</f>
        <v>3.0598039152860669E-2</v>
      </c>
      <c r="D137" s="9">
        <f t="shared" ref="D137:D200" si="5">IF(C137&lt;0.1,1,0)</f>
        <v>1</v>
      </c>
      <c r="F137" s="9">
        <v>131.22300000000001</v>
      </c>
      <c r="G137" s="9">
        <v>4.4889999999999999</v>
      </c>
      <c r="I137" s="9">
        <v>131.24</v>
      </c>
      <c r="J137" s="9">
        <v>2.4849999999999999</v>
      </c>
      <c r="L137" s="9">
        <v>132.20599999999999</v>
      </c>
      <c r="M137" s="9">
        <v>2.4860000000000002</v>
      </c>
      <c r="O137" s="9">
        <v>132.22300000000001</v>
      </c>
      <c r="P137" s="9">
        <v>2.8140000000000001</v>
      </c>
    </row>
    <row r="138" spans="1:16" x14ac:dyDescent="0.25">
      <c r="A138" s="9">
        <v>132.22399999999999</v>
      </c>
      <c r="B138" s="9">
        <v>2.4569999999999999</v>
      </c>
      <c r="C138" s="9">
        <f t="shared" si="4"/>
        <v>3.2333264604737857E-2</v>
      </c>
      <c r="D138" s="9">
        <f t="shared" si="5"/>
        <v>1</v>
      </c>
      <c r="F138" s="9">
        <v>132.24100000000001</v>
      </c>
      <c r="G138" s="9">
        <v>3.9329999999999998</v>
      </c>
      <c r="I138" s="9">
        <v>132.21899999999999</v>
      </c>
      <c r="J138" s="9">
        <v>2.532</v>
      </c>
      <c r="L138" s="9">
        <v>133.23699999999999</v>
      </c>
      <c r="M138" s="9">
        <v>2.573</v>
      </c>
      <c r="O138" s="9">
        <v>133.21700000000001</v>
      </c>
      <c r="P138" s="9">
        <v>2.8159999999999998</v>
      </c>
    </row>
    <row r="139" spans="1:16" x14ac:dyDescent="0.25">
      <c r="A139" s="9">
        <v>133.23599999999999</v>
      </c>
      <c r="B139" s="9">
        <v>2.5259999999999998</v>
      </c>
      <c r="C139" s="9">
        <f t="shared" si="4"/>
        <v>3.3012724819378315E-2</v>
      </c>
      <c r="D139" s="9">
        <f t="shared" si="5"/>
        <v>1</v>
      </c>
      <c r="F139" s="9">
        <v>133.21899999999999</v>
      </c>
      <c r="G139" s="9">
        <v>3.7429999999999999</v>
      </c>
      <c r="I139" s="9">
        <v>133.226</v>
      </c>
      <c r="J139" s="9">
        <v>2.4590000000000001</v>
      </c>
      <c r="L139" s="9">
        <v>134.21600000000001</v>
      </c>
      <c r="M139" s="9">
        <v>2.5169999999999999</v>
      </c>
      <c r="O139" s="9">
        <v>134.23599999999999</v>
      </c>
      <c r="P139" s="9">
        <v>2.7759999999999998</v>
      </c>
    </row>
    <row r="140" spans="1:16" x14ac:dyDescent="0.25">
      <c r="A140" s="9">
        <v>134.25899999999999</v>
      </c>
      <c r="B140" s="9">
        <v>2.5</v>
      </c>
      <c r="C140" s="9">
        <f t="shared" si="4"/>
        <v>3.2661904414776545E-2</v>
      </c>
      <c r="D140" s="9">
        <f t="shared" si="5"/>
        <v>1</v>
      </c>
      <c r="F140" s="9">
        <v>134.261</v>
      </c>
      <c r="G140" s="9">
        <v>2.7250000000000001</v>
      </c>
      <c r="I140" s="9">
        <v>134.22399999999999</v>
      </c>
      <c r="J140" s="9">
        <v>2.4990000000000001</v>
      </c>
      <c r="L140" s="9">
        <v>135.255</v>
      </c>
      <c r="M140" s="9">
        <v>2.423</v>
      </c>
      <c r="O140" s="9">
        <v>135.18199999999999</v>
      </c>
      <c r="P140" s="9">
        <v>2.75</v>
      </c>
    </row>
    <row r="141" spans="1:16" x14ac:dyDescent="0.25">
      <c r="A141" s="9">
        <v>135.21299999999999</v>
      </c>
      <c r="B141" s="9">
        <v>2.5449999999999999</v>
      </c>
      <c r="C141" s="9">
        <f t="shared" si="4"/>
        <v>2.4660900226877332E-2</v>
      </c>
      <c r="D141" s="9">
        <f t="shared" si="5"/>
        <v>1</v>
      </c>
      <c r="F141" s="9">
        <v>135.267</v>
      </c>
      <c r="G141" s="9">
        <v>2.6179999999999999</v>
      </c>
      <c r="I141" s="9">
        <v>135.18799999999999</v>
      </c>
      <c r="J141" s="9">
        <v>2.5089999999999999</v>
      </c>
      <c r="L141" s="9">
        <v>136.21299999999999</v>
      </c>
      <c r="M141" s="9">
        <v>2.5089999999999999</v>
      </c>
      <c r="O141" s="9">
        <v>136.20500000000001</v>
      </c>
      <c r="P141" s="9">
        <v>2.8290000000000002</v>
      </c>
    </row>
    <row r="142" spans="1:16" x14ac:dyDescent="0.25">
      <c r="A142" s="9">
        <v>136.19499999999999</v>
      </c>
      <c r="B142" s="9">
        <v>2.472</v>
      </c>
      <c r="C142" s="9">
        <f t="shared" si="4"/>
        <v>2.3723406163533918E-2</v>
      </c>
      <c r="D142" s="9">
        <f t="shared" si="5"/>
        <v>1</v>
      </c>
      <c r="F142" s="8">
        <v>136.24199999999999</v>
      </c>
      <c r="G142" s="8">
        <v>2.4860000000000002</v>
      </c>
      <c r="I142" s="9">
        <v>136.208</v>
      </c>
      <c r="J142" s="9">
        <v>2.4830000000000001</v>
      </c>
      <c r="L142" s="9">
        <v>137.21299999999999</v>
      </c>
      <c r="M142" s="9">
        <v>2.5339999999999998</v>
      </c>
      <c r="O142" s="9">
        <v>137.22200000000001</v>
      </c>
      <c r="P142" s="9">
        <v>2.8170000000000002</v>
      </c>
    </row>
    <row r="143" spans="1:16" x14ac:dyDescent="0.25">
      <c r="A143" s="9">
        <v>137.21600000000001</v>
      </c>
      <c r="B143" s="9">
        <v>2.5059999999999998</v>
      </c>
      <c r="C143" s="9">
        <f t="shared" si="4"/>
        <v>2.365924766344019E-2</v>
      </c>
      <c r="D143" s="9">
        <f t="shared" si="5"/>
        <v>1</v>
      </c>
      <c r="F143" s="9">
        <v>137.226</v>
      </c>
      <c r="G143" s="9">
        <v>2.5449999999999999</v>
      </c>
      <c r="I143" s="9">
        <v>137.21</v>
      </c>
      <c r="J143" s="9">
        <v>2.448</v>
      </c>
      <c r="L143" s="9">
        <v>138.20599999999999</v>
      </c>
      <c r="M143" s="9">
        <v>2.5129999999999999</v>
      </c>
      <c r="O143" s="9">
        <v>138.17099999999999</v>
      </c>
      <c r="P143" s="9">
        <v>2.774</v>
      </c>
    </row>
    <row r="144" spans="1:16" x14ac:dyDescent="0.25">
      <c r="A144" s="9">
        <v>138.16499999999999</v>
      </c>
      <c r="B144" s="9">
        <v>2.5169999999999999</v>
      </c>
      <c r="C144" s="9">
        <f t="shared" si="4"/>
        <v>2.2833309002420098E-2</v>
      </c>
      <c r="D144" s="9">
        <f t="shared" si="5"/>
        <v>1</v>
      </c>
      <c r="F144" s="9">
        <v>138.196</v>
      </c>
      <c r="G144" s="9">
        <v>2.589</v>
      </c>
      <c r="I144" s="9">
        <v>138.17400000000001</v>
      </c>
      <c r="J144" s="9">
        <v>2.46</v>
      </c>
      <c r="L144" s="9">
        <v>139.16300000000001</v>
      </c>
      <c r="M144" s="9">
        <v>2.4630000000000001</v>
      </c>
      <c r="O144" s="9">
        <v>139.16999999999999</v>
      </c>
      <c r="P144" s="9">
        <v>2.798</v>
      </c>
    </row>
    <row r="145" spans="1:16" x14ac:dyDescent="0.25">
      <c r="A145" s="9">
        <v>139.18199999999999</v>
      </c>
      <c r="B145" s="9">
        <v>2.5190000000000001</v>
      </c>
      <c r="C145" s="9">
        <f t="shared" si="4"/>
        <v>1.204325537385968E-2</v>
      </c>
      <c r="D145" s="9">
        <f t="shared" si="5"/>
        <v>1</v>
      </c>
      <c r="F145" s="9">
        <v>139.16999999999999</v>
      </c>
      <c r="G145" s="9">
        <v>2.4929999999999999</v>
      </c>
      <c r="I145" s="9">
        <v>139.202</v>
      </c>
      <c r="J145" s="9">
        <v>2.589</v>
      </c>
      <c r="L145" s="9">
        <v>140.18799999999999</v>
      </c>
      <c r="M145" s="9">
        <v>2.4870000000000001</v>
      </c>
      <c r="O145" s="9">
        <v>140.17699999999999</v>
      </c>
      <c r="P145" s="9">
        <v>2.7719999999999998</v>
      </c>
    </row>
    <row r="146" spans="1:16" x14ac:dyDescent="0.25">
      <c r="A146" s="9">
        <v>140.18299999999999</v>
      </c>
      <c r="B146" s="9">
        <v>2.5419999999999998</v>
      </c>
      <c r="C146" s="9">
        <f t="shared" si="4"/>
        <v>1.5892136420255099E-2</v>
      </c>
      <c r="D146" s="9">
        <f t="shared" si="5"/>
        <v>1</v>
      </c>
      <c r="F146" s="9">
        <v>140.18799999999999</v>
      </c>
      <c r="G146" s="9">
        <v>2.4830000000000001</v>
      </c>
      <c r="I146" s="9">
        <v>140.16300000000001</v>
      </c>
      <c r="J146" s="9">
        <v>2.4510000000000001</v>
      </c>
      <c r="L146" s="9">
        <v>141.17500000000001</v>
      </c>
      <c r="M146" s="9">
        <v>2.5409999999999999</v>
      </c>
      <c r="O146" s="9">
        <v>141.179</v>
      </c>
      <c r="P146" s="9">
        <v>2.778</v>
      </c>
    </row>
    <row r="147" spans="1:16" x14ac:dyDescent="0.25">
      <c r="A147" s="9">
        <v>141.17500000000001</v>
      </c>
      <c r="B147" s="9">
        <v>2.5139999999999998</v>
      </c>
      <c r="C147" s="9">
        <f t="shared" si="4"/>
        <v>1.7405746177627593E-2</v>
      </c>
      <c r="D147" s="9">
        <f t="shared" si="5"/>
        <v>1</v>
      </c>
      <c r="F147" s="9">
        <v>141.17599999999999</v>
      </c>
      <c r="G147" s="9">
        <v>2.4409999999999998</v>
      </c>
      <c r="I147" s="9">
        <v>141.16999999999999</v>
      </c>
      <c r="J147" s="9">
        <v>2.4969999999999999</v>
      </c>
      <c r="L147" s="9">
        <v>142.154</v>
      </c>
      <c r="M147" s="9">
        <v>2.4980000000000002</v>
      </c>
    </row>
    <row r="148" spans="1:16" x14ac:dyDescent="0.25">
      <c r="A148" s="9">
        <v>142.16399999999999</v>
      </c>
      <c r="B148" s="9">
        <v>2.492</v>
      </c>
      <c r="C148" s="9">
        <f t="shared" si="4"/>
        <v>2.8938555596297398E-2</v>
      </c>
      <c r="D148" s="9">
        <f t="shared" si="5"/>
        <v>1</v>
      </c>
      <c r="F148" s="9">
        <v>142.178</v>
      </c>
      <c r="G148" s="9">
        <v>2.4420000000000002</v>
      </c>
      <c r="I148" s="9">
        <v>142.17099999999999</v>
      </c>
      <c r="J148" s="9">
        <v>2.5409999999999999</v>
      </c>
      <c r="L148" s="9">
        <v>143.16900000000001</v>
      </c>
      <c r="M148" s="9">
        <v>2.48</v>
      </c>
    </row>
    <row r="149" spans="1:16" x14ac:dyDescent="0.25">
      <c r="A149" s="9">
        <v>143.155</v>
      </c>
      <c r="B149" s="9">
        <v>2.4990000000000001</v>
      </c>
      <c r="C149" s="9">
        <f t="shared" si="4"/>
        <v>3.2841437240169594E-2</v>
      </c>
      <c r="D149" s="9">
        <f t="shared" si="5"/>
        <v>1</v>
      </c>
      <c r="F149" s="9">
        <v>143.142</v>
      </c>
      <c r="G149" s="9">
        <v>2.464</v>
      </c>
      <c r="I149" s="9">
        <v>143.16499999999999</v>
      </c>
      <c r="J149" s="9">
        <v>2.5539999999999998</v>
      </c>
      <c r="L149" s="9">
        <v>144.18</v>
      </c>
      <c r="M149" s="9">
        <v>2.573</v>
      </c>
    </row>
    <row r="150" spans="1:16" x14ac:dyDescent="0.25">
      <c r="A150" s="9">
        <v>144.154</v>
      </c>
      <c r="B150" s="9">
        <v>2.57</v>
      </c>
      <c r="C150" s="9">
        <f t="shared" si="4"/>
        <v>3.4105717995667494E-2</v>
      </c>
      <c r="D150" s="9">
        <f t="shared" si="5"/>
        <v>1</v>
      </c>
      <c r="F150" s="9">
        <v>144.185</v>
      </c>
      <c r="G150" s="9">
        <v>2.552</v>
      </c>
      <c r="I150" s="9">
        <v>144.15199999999999</v>
      </c>
      <c r="J150" s="9">
        <v>2.4910000000000001</v>
      </c>
      <c r="L150" s="9">
        <v>145.15100000000001</v>
      </c>
      <c r="M150" s="9">
        <v>2.5790000000000002</v>
      </c>
    </row>
    <row r="151" spans="1:16" x14ac:dyDescent="0.25">
      <c r="A151" s="9">
        <v>145.131</v>
      </c>
      <c r="B151" s="9">
        <v>2.5640000000000001</v>
      </c>
      <c r="C151" s="9">
        <f t="shared" si="4"/>
        <v>2.6762660555333388E-2</v>
      </c>
      <c r="D151" s="9">
        <f t="shared" si="5"/>
        <v>1</v>
      </c>
      <c r="F151" s="9">
        <v>145.126</v>
      </c>
      <c r="G151" s="9">
        <v>2.4510000000000001</v>
      </c>
      <c r="I151" s="9">
        <v>145.15600000000001</v>
      </c>
      <c r="J151" s="9">
        <v>2.5089999999999999</v>
      </c>
      <c r="L151" s="9">
        <v>146.12100000000001</v>
      </c>
      <c r="M151" s="9">
        <v>2.657</v>
      </c>
    </row>
    <row r="152" spans="1:16" x14ac:dyDescent="0.25">
      <c r="A152" s="9">
        <v>146.148</v>
      </c>
      <c r="B152" s="9">
        <v>2.56</v>
      </c>
      <c r="C152" s="9">
        <f t="shared" si="4"/>
        <v>1.5679285698015688E-2</v>
      </c>
      <c r="D152" s="9">
        <f t="shared" si="5"/>
        <v>1</v>
      </c>
      <c r="F152" s="9">
        <v>146.15199999999999</v>
      </c>
      <c r="G152" s="9">
        <v>2.492</v>
      </c>
      <c r="I152" s="9">
        <v>146.13999999999999</v>
      </c>
      <c r="J152" s="9">
        <v>2.4140000000000001</v>
      </c>
      <c r="L152" s="9">
        <v>147.13800000000001</v>
      </c>
      <c r="M152" s="9">
        <v>2.5779999999999998</v>
      </c>
    </row>
    <row r="153" spans="1:16" x14ac:dyDescent="0.25">
      <c r="A153" s="9">
        <v>147.142</v>
      </c>
      <c r="B153" s="9">
        <v>2.5289999999999999</v>
      </c>
      <c r="C153" s="9">
        <f t="shared" si="4"/>
        <v>1.6630093204790006E-2</v>
      </c>
      <c r="D153" s="9">
        <f t="shared" si="5"/>
        <v>1</v>
      </c>
      <c r="F153" s="9">
        <v>147.12700000000001</v>
      </c>
      <c r="G153" s="9">
        <v>2.5070000000000001</v>
      </c>
      <c r="I153" s="9">
        <v>147.13300000000001</v>
      </c>
      <c r="J153" s="9">
        <v>2.5270000000000001</v>
      </c>
      <c r="L153" s="9">
        <v>148.12100000000001</v>
      </c>
      <c r="M153" s="9">
        <v>2.492</v>
      </c>
    </row>
    <row r="154" spans="1:16" x14ac:dyDescent="0.25">
      <c r="A154" s="9">
        <v>148.13300000000001</v>
      </c>
      <c r="B154" s="9">
        <v>2.5390000000000001</v>
      </c>
      <c r="C154" s="9">
        <f t="shared" si="4"/>
        <v>1.9728152473052357E-2</v>
      </c>
      <c r="D154" s="9">
        <f t="shared" si="5"/>
        <v>1</v>
      </c>
      <c r="F154" s="9">
        <v>148.13</v>
      </c>
      <c r="G154" s="9">
        <v>2.5539999999999998</v>
      </c>
      <c r="I154" s="9">
        <v>148.14099999999999</v>
      </c>
      <c r="J154" s="9">
        <v>2.4340000000000002</v>
      </c>
      <c r="L154" s="9">
        <v>149.131</v>
      </c>
      <c r="M154" s="9">
        <v>2.5230000000000001</v>
      </c>
    </row>
    <row r="155" spans="1:16" x14ac:dyDescent="0.25">
      <c r="A155" s="9">
        <v>149.12299999999999</v>
      </c>
      <c r="B155" s="9">
        <v>2.5219999999999998</v>
      </c>
      <c r="C155" s="9">
        <f t="shared" si="4"/>
        <v>2.9165733318399577E-2</v>
      </c>
      <c r="D155" s="9">
        <f t="shared" si="5"/>
        <v>1</v>
      </c>
      <c r="F155" s="9">
        <v>149.12100000000001</v>
      </c>
      <c r="G155" s="9">
        <v>2.5219999999999998</v>
      </c>
      <c r="I155" s="9">
        <v>149.09299999999999</v>
      </c>
      <c r="J155" s="9">
        <v>2.492</v>
      </c>
      <c r="L155" s="9">
        <v>150.13999999999999</v>
      </c>
      <c r="M155" s="9">
        <v>2.5030000000000001</v>
      </c>
    </row>
    <row r="156" spans="1:16" x14ac:dyDescent="0.25">
      <c r="A156" s="9">
        <v>150.137</v>
      </c>
      <c r="B156" s="9">
        <v>2.5</v>
      </c>
      <c r="C156" s="9">
        <f t="shared" si="4"/>
        <v>2.897999309868798E-2</v>
      </c>
      <c r="D156" s="9">
        <f t="shared" si="5"/>
        <v>1</v>
      </c>
      <c r="F156" s="9">
        <v>150.12</v>
      </c>
      <c r="G156" s="9">
        <v>2.5680000000000001</v>
      </c>
      <c r="I156" s="9">
        <v>150.13200000000001</v>
      </c>
      <c r="J156" s="9">
        <v>2.468</v>
      </c>
      <c r="L156" s="9">
        <v>151.143</v>
      </c>
      <c r="M156" s="9">
        <v>2.6019999999999999</v>
      </c>
    </row>
    <row r="157" spans="1:16" x14ac:dyDescent="0.25">
      <c r="A157" s="9">
        <v>151.10599999999999</v>
      </c>
      <c r="B157" s="9">
        <v>2.5880000000000001</v>
      </c>
      <c r="C157" s="9">
        <f t="shared" si="4"/>
        <v>3.7365224474101663E-2</v>
      </c>
      <c r="D157" s="9">
        <f t="shared" si="5"/>
        <v>1</v>
      </c>
      <c r="F157" s="9">
        <v>151.09700000000001</v>
      </c>
      <c r="G157" s="9">
        <v>2.5419999999999998</v>
      </c>
      <c r="I157" s="9">
        <v>151.13999999999999</v>
      </c>
      <c r="J157" s="9">
        <v>2.444</v>
      </c>
      <c r="L157" s="9">
        <v>152.114</v>
      </c>
      <c r="M157" s="9">
        <v>2.597</v>
      </c>
    </row>
    <row r="158" spans="1:16" x14ac:dyDescent="0.25">
      <c r="A158" s="9">
        <v>152.10400000000001</v>
      </c>
      <c r="B158" s="9">
        <v>2.5379999999999998</v>
      </c>
      <c r="C158" s="9">
        <f t="shared" si="4"/>
        <v>3.8128204783335985E-2</v>
      </c>
      <c r="D158" s="9">
        <f t="shared" si="5"/>
        <v>1</v>
      </c>
      <c r="F158" s="9">
        <v>152.108</v>
      </c>
      <c r="G158" s="9">
        <v>2.5539999999999998</v>
      </c>
      <c r="I158" s="9">
        <v>152.083</v>
      </c>
      <c r="J158" s="9">
        <v>2.6339999999999999</v>
      </c>
      <c r="L158" s="9">
        <v>153.131</v>
      </c>
      <c r="M158" s="9">
        <v>2.4830000000000001</v>
      </c>
    </row>
    <row r="159" spans="1:16" x14ac:dyDescent="0.25">
      <c r="A159" s="9">
        <v>153.10300000000001</v>
      </c>
      <c r="B159" s="9">
        <v>2.5960000000000001</v>
      </c>
      <c r="C159" s="9">
        <f t="shared" si="4"/>
        <v>3.1508728949292839E-2</v>
      </c>
      <c r="D159" s="9">
        <f t="shared" si="5"/>
        <v>1</v>
      </c>
      <c r="F159" s="9">
        <v>153.09200000000001</v>
      </c>
      <c r="G159" s="9">
        <v>2.597</v>
      </c>
      <c r="I159" s="9">
        <v>153.09</v>
      </c>
      <c r="J159" s="9">
        <v>2.4929999999999999</v>
      </c>
      <c r="L159" s="9">
        <v>154.11099999999999</v>
      </c>
      <c r="M159" s="9">
        <v>2.5859999999999999</v>
      </c>
    </row>
    <row r="160" spans="1:16" x14ac:dyDescent="0.25">
      <c r="A160" s="9">
        <v>154.08600000000001</v>
      </c>
      <c r="B160" s="9">
        <v>2.5169999999999999</v>
      </c>
      <c r="C160" s="9">
        <f t="shared" si="4"/>
        <v>3.0960620148827837E-2</v>
      </c>
      <c r="D160" s="9">
        <f t="shared" si="5"/>
        <v>1</v>
      </c>
      <c r="F160" s="9">
        <v>154.084</v>
      </c>
      <c r="G160" s="9">
        <v>2.6669999999999998</v>
      </c>
      <c r="I160" s="9">
        <v>154.1</v>
      </c>
      <c r="J160" s="9">
        <v>2.5230000000000001</v>
      </c>
      <c r="L160" s="9">
        <v>155.06</v>
      </c>
      <c r="M160" s="9">
        <v>2.419</v>
      </c>
    </row>
    <row r="161" spans="1:13" x14ac:dyDescent="0.25">
      <c r="A161" s="9">
        <v>155.07400000000001</v>
      </c>
      <c r="B161" s="9">
        <v>2.5859999999999999</v>
      </c>
      <c r="C161" s="9">
        <f t="shared" si="4"/>
        <v>2.8548905408088816E-2</v>
      </c>
      <c r="D161" s="9">
        <f t="shared" si="5"/>
        <v>1</v>
      </c>
      <c r="F161" s="9">
        <v>155.11699999999999</v>
      </c>
      <c r="G161" s="9">
        <v>2.7850000000000001</v>
      </c>
      <c r="I161" s="9">
        <v>155.08099999999999</v>
      </c>
      <c r="J161" s="9">
        <v>2.4980000000000002</v>
      </c>
      <c r="L161" s="9">
        <v>156.114</v>
      </c>
      <c r="M161" s="9">
        <v>2.5249999999999999</v>
      </c>
    </row>
    <row r="162" spans="1:13" x14ac:dyDescent="0.25">
      <c r="A162" s="9">
        <v>156.09399999999999</v>
      </c>
      <c r="B162" s="9">
        <v>2.5840000000000001</v>
      </c>
      <c r="C162" s="9">
        <f t="shared" si="4"/>
        <v>4.2225111012287514E-2</v>
      </c>
      <c r="D162" s="9">
        <f t="shared" si="5"/>
        <v>1</v>
      </c>
      <c r="F162" s="9">
        <v>156.08699999999999</v>
      </c>
      <c r="G162" s="9">
        <v>2.827</v>
      </c>
      <c r="I162" s="9">
        <v>156.11000000000001</v>
      </c>
      <c r="J162" s="9">
        <v>2.5009999999999999</v>
      </c>
      <c r="L162" s="9">
        <v>157.078</v>
      </c>
      <c r="M162" s="9">
        <v>2.5630000000000002</v>
      </c>
    </row>
    <row r="163" spans="1:13" x14ac:dyDescent="0.25">
      <c r="A163" s="9">
        <v>157.07599999999999</v>
      </c>
      <c r="B163" s="9">
        <v>2.5840000000000001</v>
      </c>
      <c r="C163" s="9">
        <f t="shared" si="4"/>
        <v>3.980753697479919E-2</v>
      </c>
      <c r="D163" s="9">
        <f t="shared" si="5"/>
        <v>1</v>
      </c>
      <c r="F163" s="9">
        <v>157.08799999999999</v>
      </c>
      <c r="G163" s="9">
        <v>2.9340000000000002</v>
      </c>
      <c r="I163" s="9">
        <v>157.08600000000001</v>
      </c>
      <c r="J163" s="9">
        <v>2.46</v>
      </c>
      <c r="L163" s="9">
        <v>158.06899999999999</v>
      </c>
      <c r="M163" s="9">
        <v>2.6179999999999999</v>
      </c>
    </row>
    <row r="164" spans="1:13" x14ac:dyDescent="0.25">
      <c r="A164" s="9">
        <v>158.05099999999999</v>
      </c>
      <c r="B164" s="9">
        <v>2.4849999999999999</v>
      </c>
      <c r="C164" s="9">
        <f t="shared" si="4"/>
        <v>4.5718267683717069E-2</v>
      </c>
      <c r="D164" s="9">
        <f t="shared" si="5"/>
        <v>1</v>
      </c>
      <c r="F164" s="9">
        <v>158.124</v>
      </c>
      <c r="G164" s="9">
        <v>3.1779999999999999</v>
      </c>
      <c r="I164" s="9">
        <v>158.05199999999999</v>
      </c>
      <c r="J164" s="9">
        <v>2.5129999999999999</v>
      </c>
      <c r="L164" s="9">
        <v>159.04</v>
      </c>
      <c r="M164" s="9">
        <v>2.4809999999999999</v>
      </c>
    </row>
    <row r="165" spans="1:13" x14ac:dyDescent="0.25">
      <c r="A165" s="9">
        <v>159.066</v>
      </c>
      <c r="B165" s="9">
        <v>2.5840000000000001</v>
      </c>
      <c r="C165" s="9">
        <f t="shared" si="4"/>
        <v>5.2492285147438644E-2</v>
      </c>
      <c r="D165" s="9">
        <f t="shared" si="5"/>
        <v>1</v>
      </c>
      <c r="F165" s="9">
        <v>159.16</v>
      </c>
      <c r="G165" s="9">
        <v>3.2250000000000001</v>
      </c>
      <c r="I165" s="9">
        <v>159.06800000000001</v>
      </c>
      <c r="J165" s="9">
        <v>2.444</v>
      </c>
      <c r="L165" s="9">
        <v>160.053</v>
      </c>
      <c r="M165" s="9">
        <v>2.59</v>
      </c>
    </row>
    <row r="166" spans="1:13" x14ac:dyDescent="0.25">
      <c r="A166" s="9">
        <v>160.06399999999999</v>
      </c>
      <c r="B166" s="9">
        <v>2.4969999999999999</v>
      </c>
      <c r="C166" s="9">
        <f t="shared" si="4"/>
        <v>5.1513105128695232E-2</v>
      </c>
      <c r="D166" s="9">
        <f t="shared" si="5"/>
        <v>1</v>
      </c>
      <c r="F166" s="9">
        <v>160.05699999999999</v>
      </c>
      <c r="G166" s="9">
        <v>3.3479999999999999</v>
      </c>
      <c r="I166" s="9">
        <v>160.071</v>
      </c>
      <c r="J166" s="9">
        <v>2.5</v>
      </c>
      <c r="L166" s="9">
        <v>161.066</v>
      </c>
      <c r="M166" s="9">
        <v>2.5830000000000002</v>
      </c>
    </row>
    <row r="167" spans="1:13" x14ac:dyDescent="0.25">
      <c r="A167" s="9">
        <v>161.06299999999999</v>
      </c>
      <c r="B167" s="9">
        <v>2.617</v>
      </c>
      <c r="C167" s="9">
        <f t="shared" si="4"/>
        <v>4.5000444442249724E-2</v>
      </c>
      <c r="D167" s="9">
        <f t="shared" si="5"/>
        <v>1</v>
      </c>
      <c r="F167" s="9">
        <v>161.05600000000001</v>
      </c>
      <c r="G167" s="9">
        <v>3.3330000000000002</v>
      </c>
      <c r="I167" s="9">
        <v>161.05799999999999</v>
      </c>
      <c r="J167" s="9">
        <v>2.5950000000000002</v>
      </c>
      <c r="L167" s="9">
        <v>162.02500000000001</v>
      </c>
      <c r="M167" s="9">
        <v>2.5499999999999998</v>
      </c>
    </row>
    <row r="168" spans="1:13" x14ac:dyDescent="0.25">
      <c r="A168" s="9">
        <v>162.05000000000001</v>
      </c>
      <c r="B168" s="9">
        <v>2.5169999999999999</v>
      </c>
      <c r="C168" s="9">
        <f t="shared" si="4"/>
        <v>4.8602057569613208E-2</v>
      </c>
      <c r="D168" s="9">
        <f t="shared" si="5"/>
        <v>1</v>
      </c>
      <c r="F168" s="9">
        <v>162.07499999999999</v>
      </c>
      <c r="G168" s="9">
        <v>3.0249999999999999</v>
      </c>
      <c r="I168" s="9">
        <v>162.06800000000001</v>
      </c>
      <c r="J168" s="9">
        <v>2.5939999999999999</v>
      </c>
      <c r="L168" s="9">
        <v>163.035</v>
      </c>
      <c r="M168" s="9">
        <v>2.532</v>
      </c>
    </row>
    <row r="169" spans="1:13" x14ac:dyDescent="0.25">
      <c r="A169" s="9">
        <v>163.024</v>
      </c>
      <c r="B169" s="9">
        <v>2.5819999999999999</v>
      </c>
      <c r="C169" s="9">
        <f t="shared" si="4"/>
        <v>4.3273086323949612E-2</v>
      </c>
      <c r="D169" s="9">
        <f t="shared" si="5"/>
        <v>1</v>
      </c>
      <c r="F169" s="9">
        <v>163.03800000000001</v>
      </c>
      <c r="G169" s="9">
        <v>2.6339999999999999</v>
      </c>
      <c r="I169" s="9">
        <v>163.036</v>
      </c>
      <c r="J169" s="9">
        <v>2.427</v>
      </c>
      <c r="L169" s="9">
        <v>164.05799999999999</v>
      </c>
      <c r="M169" s="9">
        <v>2.6030000000000002</v>
      </c>
    </row>
    <row r="170" spans="1:13" x14ac:dyDescent="0.25">
      <c r="A170" s="9">
        <v>164.03800000000001</v>
      </c>
      <c r="B170" s="9">
        <v>2.4980000000000002</v>
      </c>
      <c r="C170" s="9">
        <f t="shared" si="4"/>
        <v>4.0543310175662754E-2</v>
      </c>
      <c r="D170" s="9">
        <f t="shared" si="5"/>
        <v>1</v>
      </c>
      <c r="F170" s="9">
        <v>164.024</v>
      </c>
      <c r="G170" s="9">
        <v>2.649</v>
      </c>
      <c r="I170" s="9">
        <v>164.01499999999999</v>
      </c>
      <c r="J170" s="9">
        <v>2.5129999999999999</v>
      </c>
      <c r="L170" s="9">
        <v>164.999</v>
      </c>
      <c r="M170" s="9">
        <v>2.5760000000000001</v>
      </c>
    </row>
    <row r="171" spans="1:13" x14ac:dyDescent="0.25">
      <c r="A171" s="9">
        <v>165.018</v>
      </c>
      <c r="B171" s="9">
        <v>2.5649999999999999</v>
      </c>
      <c r="C171" s="9">
        <f t="shared" si="4"/>
        <v>3.6838023834076611E-2</v>
      </c>
      <c r="D171" s="9">
        <f t="shared" si="5"/>
        <v>1</v>
      </c>
      <c r="F171" s="9">
        <v>165.01599999999999</v>
      </c>
      <c r="G171" s="9">
        <v>2.5840000000000001</v>
      </c>
      <c r="I171" s="9">
        <v>165.01499999999999</v>
      </c>
      <c r="J171" s="9">
        <v>2.605</v>
      </c>
      <c r="L171" s="9">
        <v>166.00700000000001</v>
      </c>
      <c r="M171" s="9">
        <v>2.6</v>
      </c>
    </row>
    <row r="172" spans="1:13" x14ac:dyDescent="0.25">
      <c r="A172" s="9">
        <v>166.01400000000001</v>
      </c>
      <c r="B172" s="9">
        <v>2.6070000000000002</v>
      </c>
      <c r="C172" s="9">
        <f t="shared" si="4"/>
        <v>3.8984099322672543E-2</v>
      </c>
      <c r="D172" s="9">
        <f t="shared" si="5"/>
        <v>1</v>
      </c>
      <c r="F172" s="9">
        <v>166.02699999999999</v>
      </c>
      <c r="G172" s="9">
        <v>2.5249999999999999</v>
      </c>
      <c r="I172" s="9">
        <v>166.02199999999999</v>
      </c>
      <c r="J172" s="9">
        <v>2.5270000000000001</v>
      </c>
      <c r="L172" s="9">
        <v>167.001</v>
      </c>
      <c r="M172" s="9">
        <v>2.5430000000000001</v>
      </c>
    </row>
    <row r="173" spans="1:13" x14ac:dyDescent="0.25">
      <c r="A173" s="9">
        <v>167.03399999999999</v>
      </c>
      <c r="B173" s="9">
        <v>2.581</v>
      </c>
      <c r="C173" s="9">
        <f t="shared" si="4"/>
        <v>2.7896953238660406E-2</v>
      </c>
      <c r="D173" s="9">
        <f t="shared" si="5"/>
        <v>1</v>
      </c>
      <c r="F173" s="9">
        <v>167.02699999999999</v>
      </c>
      <c r="G173" s="9">
        <v>2.4950000000000001</v>
      </c>
      <c r="I173" s="9">
        <v>166.99</v>
      </c>
      <c r="J173" s="9">
        <v>2.4990000000000001</v>
      </c>
      <c r="L173" s="9">
        <v>167.99700000000001</v>
      </c>
      <c r="M173" s="9">
        <v>2.5409999999999999</v>
      </c>
    </row>
    <row r="174" spans="1:13" x14ac:dyDescent="0.25">
      <c r="A174" s="9">
        <v>167.98</v>
      </c>
      <c r="B174" s="9">
        <v>2.6</v>
      </c>
      <c r="C174" s="9">
        <f t="shared" si="4"/>
        <v>3.56393041458445E-2</v>
      </c>
      <c r="D174" s="9">
        <f t="shared" si="5"/>
        <v>1</v>
      </c>
      <c r="F174" s="9">
        <v>168.077</v>
      </c>
      <c r="G174" s="9">
        <v>2.6349999999999998</v>
      </c>
      <c r="I174" s="9">
        <v>168.02099999999999</v>
      </c>
      <c r="J174" s="9">
        <v>2.4969999999999999</v>
      </c>
      <c r="L174" s="9">
        <v>168.965</v>
      </c>
      <c r="M174" s="9">
        <v>2.5110000000000001</v>
      </c>
    </row>
    <row r="175" spans="1:13" x14ac:dyDescent="0.25">
      <c r="A175" s="9">
        <v>168.98599999999999</v>
      </c>
      <c r="B175" s="9">
        <v>2.5289999999999999</v>
      </c>
      <c r="C175" s="9">
        <f t="shared" si="4"/>
        <v>2.9808723555362193E-2</v>
      </c>
      <c r="D175" s="9">
        <f t="shared" si="5"/>
        <v>1</v>
      </c>
      <c r="F175" s="9">
        <v>168.91499999999999</v>
      </c>
      <c r="G175" s="9">
        <v>2.5150000000000001</v>
      </c>
      <c r="I175" s="9">
        <v>168.964</v>
      </c>
      <c r="J175" s="9">
        <v>2.5550000000000002</v>
      </c>
      <c r="L175" s="9">
        <v>169.99299999999999</v>
      </c>
      <c r="M175" s="9">
        <v>2.617</v>
      </c>
    </row>
    <row r="176" spans="1:13" x14ac:dyDescent="0.25">
      <c r="A176" s="9">
        <v>169.99700000000001</v>
      </c>
      <c r="B176" s="9">
        <v>2.5219999999999998</v>
      </c>
      <c r="C176" s="9">
        <f t="shared" si="4"/>
        <v>4.3910818712476804E-2</v>
      </c>
      <c r="D176" s="9">
        <f t="shared" si="5"/>
        <v>1</v>
      </c>
      <c r="F176" s="9">
        <v>170.017</v>
      </c>
      <c r="G176" s="9">
        <v>2.5539999999999998</v>
      </c>
      <c r="I176" s="9">
        <v>169.96700000000001</v>
      </c>
      <c r="J176" s="9">
        <v>2.4620000000000002</v>
      </c>
      <c r="L176" s="9">
        <v>170.98400000000001</v>
      </c>
      <c r="M176" s="9">
        <v>2.5870000000000002</v>
      </c>
    </row>
    <row r="177" spans="1:13" x14ac:dyDescent="0.25">
      <c r="A177" s="9">
        <v>170.97900000000001</v>
      </c>
      <c r="B177" s="9">
        <v>2.5619999999999998</v>
      </c>
      <c r="C177" s="9">
        <f t="shared" si="4"/>
        <v>3.0179463215902258E-2</v>
      </c>
      <c r="D177" s="9">
        <f t="shared" si="5"/>
        <v>1</v>
      </c>
      <c r="F177" s="9">
        <v>170.96899999999999</v>
      </c>
      <c r="G177" s="9">
        <v>2.56</v>
      </c>
      <c r="I177" s="9">
        <v>170.99100000000001</v>
      </c>
      <c r="J177" s="9">
        <v>2.4980000000000002</v>
      </c>
      <c r="L177" s="9">
        <v>171.976</v>
      </c>
      <c r="M177" s="9">
        <v>2.5670000000000002</v>
      </c>
    </row>
    <row r="178" spans="1:13" x14ac:dyDescent="0.25">
      <c r="A178" s="9">
        <v>171.99199999999999</v>
      </c>
      <c r="B178" s="9">
        <v>2.468</v>
      </c>
      <c r="C178" s="9">
        <f t="shared" si="4"/>
        <v>4.5314015491898361E-2</v>
      </c>
      <c r="D178" s="9">
        <f t="shared" si="5"/>
        <v>1</v>
      </c>
      <c r="F178" s="9">
        <v>171.977</v>
      </c>
      <c r="G178" s="9">
        <v>2.633</v>
      </c>
      <c r="I178" s="9">
        <v>171.98599999999999</v>
      </c>
      <c r="J178" s="9">
        <v>2.431</v>
      </c>
      <c r="L178" s="9">
        <v>172.953</v>
      </c>
      <c r="M178" s="9">
        <v>2.5219999999999998</v>
      </c>
    </row>
    <row r="179" spans="1:13" x14ac:dyDescent="0.25">
      <c r="A179" s="9">
        <v>172.96700000000001</v>
      </c>
      <c r="B179" s="9">
        <v>2.5190000000000001</v>
      </c>
      <c r="C179" s="9">
        <f t="shared" si="4"/>
        <v>4.5003999822238065E-2</v>
      </c>
      <c r="D179" s="9">
        <f t="shared" si="5"/>
        <v>1</v>
      </c>
      <c r="F179" s="9">
        <v>172.93100000000001</v>
      </c>
      <c r="G179" s="9">
        <v>2.46</v>
      </c>
      <c r="I179" s="9">
        <v>172.95400000000001</v>
      </c>
      <c r="J179" s="9">
        <v>2.4809999999999999</v>
      </c>
      <c r="L179" s="9">
        <v>173.96299999999999</v>
      </c>
      <c r="M179" s="9">
        <v>2.577</v>
      </c>
    </row>
    <row r="180" spans="1:13" x14ac:dyDescent="0.25">
      <c r="A180" s="9">
        <v>173.96899999999999</v>
      </c>
      <c r="B180" s="9">
        <v>2.6030000000000002</v>
      </c>
      <c r="C180" s="9">
        <f t="shared" si="4"/>
        <v>5.1990768411324745E-2</v>
      </c>
      <c r="D180" s="9">
        <f t="shared" si="5"/>
        <v>1</v>
      </c>
      <c r="F180" s="9">
        <v>174.02500000000001</v>
      </c>
      <c r="G180" s="9">
        <v>2.5819999999999999</v>
      </c>
      <c r="I180" s="9">
        <v>173.97399999999999</v>
      </c>
      <c r="J180" s="9">
        <v>2.5499999999999998</v>
      </c>
      <c r="L180" s="9">
        <v>174.977</v>
      </c>
      <c r="M180" s="9">
        <v>2.5179999999999998</v>
      </c>
    </row>
    <row r="181" spans="1:13" x14ac:dyDescent="0.25">
      <c r="A181" s="9">
        <v>174.959</v>
      </c>
      <c r="B181" s="9">
        <v>2.5470000000000002</v>
      </c>
      <c r="C181" s="9">
        <f t="shared" si="4"/>
        <v>4.6647615158762361E-2</v>
      </c>
      <c r="D181" s="9">
        <f t="shared" si="5"/>
        <v>1</v>
      </c>
      <c r="F181" s="9">
        <v>174.959</v>
      </c>
      <c r="G181" s="9">
        <v>2.61</v>
      </c>
      <c r="I181" s="9">
        <v>174.95400000000001</v>
      </c>
      <c r="J181" s="9">
        <v>2.5259999999999998</v>
      </c>
      <c r="L181" s="9">
        <v>175.98</v>
      </c>
      <c r="M181" s="9">
        <v>2.5489999999999999</v>
      </c>
    </row>
    <row r="182" spans="1:13" x14ac:dyDescent="0.25">
      <c r="A182" s="9">
        <v>175.953</v>
      </c>
      <c r="B182" s="9">
        <v>2.605</v>
      </c>
      <c r="C182" s="9">
        <f t="shared" si="4"/>
        <v>5.094546103432563E-2</v>
      </c>
      <c r="D182" s="9">
        <f t="shared" si="5"/>
        <v>1</v>
      </c>
      <c r="F182" s="9">
        <v>175.97</v>
      </c>
      <c r="G182" s="9">
        <v>2.6619999999999999</v>
      </c>
      <c r="I182" s="9">
        <v>175.96299999999999</v>
      </c>
      <c r="J182" s="9">
        <v>2.5070000000000001</v>
      </c>
      <c r="L182" s="9">
        <v>176.92599999999999</v>
      </c>
      <c r="M182" s="9">
        <v>2.5419999999999998</v>
      </c>
    </row>
    <row r="183" spans="1:13" x14ac:dyDescent="0.25">
      <c r="A183" s="9">
        <v>176.946</v>
      </c>
      <c r="B183" s="9">
        <v>2.4860000000000002</v>
      </c>
      <c r="C183" s="9">
        <f t="shared" si="4"/>
        <v>4.9220321006673555E-2</v>
      </c>
      <c r="D183" s="9">
        <f t="shared" si="5"/>
        <v>1</v>
      </c>
      <c r="F183" s="9">
        <v>176.93700000000001</v>
      </c>
      <c r="G183" s="9">
        <v>2.4409999999999998</v>
      </c>
      <c r="I183" s="9">
        <v>176.94200000000001</v>
      </c>
      <c r="J183" s="9">
        <v>2.516</v>
      </c>
      <c r="L183" s="9">
        <v>177.934</v>
      </c>
      <c r="M183" s="9">
        <v>2.52</v>
      </c>
    </row>
    <row r="184" spans="1:13" x14ac:dyDescent="0.25">
      <c r="A184" s="9">
        <v>177.93899999999999</v>
      </c>
      <c r="B184" s="9">
        <v>2.6259999999999999</v>
      </c>
      <c r="C184" s="9">
        <f t="shared" si="4"/>
        <v>5.6799295770282164E-2</v>
      </c>
      <c r="D184" s="9">
        <f t="shared" si="5"/>
        <v>1</v>
      </c>
      <c r="F184" s="9">
        <v>177.971</v>
      </c>
      <c r="G184" s="9">
        <v>2.5470000000000002</v>
      </c>
      <c r="I184" s="9">
        <v>177.941</v>
      </c>
      <c r="J184" s="9">
        <v>2.5350000000000001</v>
      </c>
      <c r="L184" s="9">
        <v>178.941</v>
      </c>
      <c r="M184" s="9">
        <v>2.5640000000000001</v>
      </c>
    </row>
    <row r="185" spans="1:13" x14ac:dyDescent="0.25">
      <c r="A185" s="9">
        <v>178.92500000000001</v>
      </c>
      <c r="B185" s="9">
        <v>2.5489999999999999</v>
      </c>
      <c r="C185" s="9">
        <f t="shared" si="4"/>
        <v>5.5539535467988871E-2</v>
      </c>
      <c r="D185" s="9">
        <f t="shared" si="5"/>
        <v>1</v>
      </c>
      <c r="F185" s="9">
        <v>178.92400000000001</v>
      </c>
      <c r="G185" s="9">
        <v>2.6040000000000001</v>
      </c>
      <c r="I185" s="9">
        <v>178.928</v>
      </c>
      <c r="J185" s="9">
        <v>2.5030000000000001</v>
      </c>
      <c r="L185" s="9">
        <v>179.93600000000001</v>
      </c>
      <c r="M185" s="9">
        <v>2.6269999999999998</v>
      </c>
    </row>
    <row r="186" spans="1:13" x14ac:dyDescent="0.25">
      <c r="A186" s="9">
        <v>179.941</v>
      </c>
      <c r="B186" s="9">
        <v>2.64</v>
      </c>
      <c r="C186" s="9">
        <f t="shared" si="4"/>
        <v>3.4091641204260038E-2</v>
      </c>
      <c r="D186" s="9">
        <f t="shared" si="5"/>
        <v>1</v>
      </c>
      <c r="F186" s="9">
        <v>179.96100000000001</v>
      </c>
      <c r="G186" s="9">
        <v>2.6960000000000002</v>
      </c>
      <c r="I186" s="9">
        <v>179.941</v>
      </c>
      <c r="J186" s="9">
        <v>2.448</v>
      </c>
      <c r="L186" s="9">
        <v>180.982</v>
      </c>
      <c r="M186" s="9">
        <v>2.5990000000000002</v>
      </c>
    </row>
    <row r="187" spans="1:13" x14ac:dyDescent="0.25">
      <c r="A187" s="9">
        <v>180.91</v>
      </c>
      <c r="B187" s="9">
        <v>2.5760000000000001</v>
      </c>
      <c r="C187" s="9">
        <f t="shared" si="4"/>
        <v>3.7574459410615615E-2</v>
      </c>
      <c r="D187" s="9">
        <f t="shared" si="5"/>
        <v>1</v>
      </c>
      <c r="F187" s="9">
        <v>180.952</v>
      </c>
      <c r="G187" s="9">
        <v>2.6150000000000002</v>
      </c>
      <c r="I187" s="9">
        <v>180.91200000000001</v>
      </c>
      <c r="J187" s="9">
        <v>2.5169999999999999</v>
      </c>
      <c r="L187" s="9">
        <v>181.85499999999999</v>
      </c>
      <c r="M187" s="9">
        <v>2.5489999999999999</v>
      </c>
    </row>
    <row r="188" spans="1:13" x14ac:dyDescent="0.25">
      <c r="A188" s="9">
        <v>181.899</v>
      </c>
      <c r="B188" s="9">
        <v>2.5760000000000001</v>
      </c>
      <c r="C188" s="9">
        <f t="shared" si="4"/>
        <v>3.4953683639925542E-2</v>
      </c>
      <c r="D188" s="9">
        <f t="shared" si="5"/>
        <v>1</v>
      </c>
      <c r="F188" s="9">
        <v>181.977</v>
      </c>
      <c r="G188" s="9">
        <v>2.6640000000000001</v>
      </c>
      <c r="I188" s="9">
        <v>181.94200000000001</v>
      </c>
      <c r="J188" s="9">
        <v>2.492</v>
      </c>
      <c r="L188" s="9">
        <v>182.93700000000001</v>
      </c>
      <c r="M188" s="9">
        <v>2.5430000000000001</v>
      </c>
    </row>
    <row r="189" spans="1:13" x14ac:dyDescent="0.25">
      <c r="A189" s="9">
        <v>182.91800000000001</v>
      </c>
      <c r="B189" s="9">
        <v>2.6419999999999999</v>
      </c>
      <c r="C189" s="9">
        <f t="shared" si="4"/>
        <v>4.1933280339129138E-2</v>
      </c>
      <c r="D189" s="9">
        <f t="shared" si="5"/>
        <v>1</v>
      </c>
      <c r="F189" s="9">
        <v>182.86699999999999</v>
      </c>
      <c r="G189" s="9">
        <v>2.6480000000000001</v>
      </c>
      <c r="I189" s="9">
        <v>182.892</v>
      </c>
      <c r="J189" s="9">
        <v>2.5920000000000001</v>
      </c>
      <c r="L189" s="9">
        <v>183.91200000000001</v>
      </c>
      <c r="M189" s="9">
        <v>2.6259999999999999</v>
      </c>
    </row>
    <row r="190" spans="1:13" x14ac:dyDescent="0.25">
      <c r="A190" s="9">
        <v>183.886</v>
      </c>
      <c r="B190" s="9">
        <v>2.56</v>
      </c>
      <c r="C190" s="9">
        <f t="shared" si="4"/>
        <v>5.4921762535446679E-2</v>
      </c>
      <c r="D190" s="9">
        <f t="shared" si="5"/>
        <v>1</v>
      </c>
      <c r="F190" s="9">
        <v>183.91399999999999</v>
      </c>
      <c r="G190" s="9">
        <v>2.5019999999999998</v>
      </c>
      <c r="I190" s="9">
        <v>183.92099999999999</v>
      </c>
      <c r="J190" s="9">
        <v>2.56</v>
      </c>
      <c r="L190" s="9">
        <v>184.90700000000001</v>
      </c>
      <c r="M190" s="9">
        <v>2.5880000000000001</v>
      </c>
    </row>
    <row r="191" spans="1:13" x14ac:dyDescent="0.25">
      <c r="A191" s="9">
        <v>184.90100000000001</v>
      </c>
      <c r="B191" s="9">
        <v>2.5110000000000001</v>
      </c>
      <c r="C191" s="9">
        <f t="shared" si="4"/>
        <v>5.7825253998577443E-2</v>
      </c>
      <c r="D191" s="9">
        <f t="shared" si="5"/>
        <v>1</v>
      </c>
      <c r="F191" s="9">
        <v>184.87799999999999</v>
      </c>
      <c r="G191" s="9">
        <v>2.6549999999999998</v>
      </c>
      <c r="I191" s="9">
        <v>184.89400000000001</v>
      </c>
      <c r="J191" s="9">
        <v>2.5150000000000001</v>
      </c>
      <c r="L191" s="9">
        <v>185.87899999999999</v>
      </c>
      <c r="M191" s="9">
        <v>2.581</v>
      </c>
    </row>
    <row r="192" spans="1:13" x14ac:dyDescent="0.25">
      <c r="A192" s="9">
        <v>185.88800000000001</v>
      </c>
      <c r="B192" s="9">
        <v>2.661</v>
      </c>
      <c r="C192" s="9">
        <f t="shared" si="4"/>
        <v>6.2236323798887695E-2</v>
      </c>
      <c r="D192" s="9">
        <f t="shared" si="5"/>
        <v>1</v>
      </c>
      <c r="F192" s="9">
        <v>185.9</v>
      </c>
      <c r="G192" s="9">
        <v>2.552</v>
      </c>
      <c r="I192" s="9">
        <v>185.886</v>
      </c>
      <c r="J192" s="9">
        <v>2.4750000000000001</v>
      </c>
      <c r="L192" s="9">
        <v>186.89699999999999</v>
      </c>
      <c r="M192" s="9">
        <v>2.6</v>
      </c>
    </row>
    <row r="193" spans="1:13" x14ac:dyDescent="0.25">
      <c r="A193" s="9">
        <v>186.88200000000001</v>
      </c>
      <c r="B193" s="9">
        <v>2.5449999999999999</v>
      </c>
      <c r="C193" s="9">
        <f t="shared" si="4"/>
        <v>6.0693986522554248E-2</v>
      </c>
      <c r="D193" s="9">
        <f t="shared" si="5"/>
        <v>1</v>
      </c>
      <c r="F193" s="9">
        <v>186.875</v>
      </c>
      <c r="G193" s="9">
        <v>2.609</v>
      </c>
      <c r="I193" s="9">
        <v>186.90799999999999</v>
      </c>
      <c r="J193" s="9">
        <v>2.4830000000000001</v>
      </c>
      <c r="L193" s="9">
        <v>187.923</v>
      </c>
      <c r="M193" s="9">
        <v>2.56</v>
      </c>
    </row>
    <row r="194" spans="1:13" x14ac:dyDescent="0.25">
      <c r="A194" s="9">
        <v>187.87299999999999</v>
      </c>
      <c r="B194" s="9">
        <v>2.6619999999999999</v>
      </c>
      <c r="C194" s="9">
        <f t="shared" si="4"/>
        <v>4.8598765416417791E-2</v>
      </c>
      <c r="D194" s="9">
        <f t="shared" si="5"/>
        <v>1</v>
      </c>
      <c r="F194" s="9">
        <v>187.916</v>
      </c>
      <c r="G194" s="9">
        <v>2.6030000000000002</v>
      </c>
      <c r="I194" s="9">
        <v>187.86500000000001</v>
      </c>
      <c r="J194" s="9">
        <v>2.4449999999999998</v>
      </c>
      <c r="L194" s="9">
        <v>188.86</v>
      </c>
      <c r="M194" s="9">
        <v>2.7229999999999999</v>
      </c>
    </row>
    <row r="195" spans="1:13" x14ac:dyDescent="0.25">
      <c r="A195" s="9">
        <v>188.88</v>
      </c>
      <c r="B195" s="9">
        <v>2.59</v>
      </c>
      <c r="C195" s="9">
        <f t="shared" si="4"/>
        <v>4.8523808589186465E-2</v>
      </c>
      <c r="D195" s="9">
        <f t="shared" si="5"/>
        <v>1</v>
      </c>
      <c r="F195" s="9">
        <v>188.839</v>
      </c>
      <c r="G195" s="9">
        <v>2.5870000000000002</v>
      </c>
      <c r="I195" s="9">
        <v>188.86699999999999</v>
      </c>
      <c r="J195" s="9">
        <v>2.5150000000000001</v>
      </c>
      <c r="L195" s="9">
        <v>189.887</v>
      </c>
      <c r="M195" s="9">
        <v>2.6110000000000002</v>
      </c>
    </row>
    <row r="196" spans="1:13" x14ac:dyDescent="0.25">
      <c r="A196" s="9">
        <v>189.86500000000001</v>
      </c>
      <c r="B196" s="9">
        <v>2.6640000000000001</v>
      </c>
      <c r="C196" s="9">
        <f t="shared" si="4"/>
        <v>3.9122372116220203E-2</v>
      </c>
      <c r="D196" s="9">
        <f t="shared" si="5"/>
        <v>1</v>
      </c>
      <c r="F196" s="9">
        <v>189.92699999999999</v>
      </c>
      <c r="G196" s="9">
        <v>2.6389999999999998</v>
      </c>
      <c r="I196" s="9">
        <v>189.86099999999999</v>
      </c>
      <c r="J196" s="9">
        <v>2.544</v>
      </c>
      <c r="L196" s="9">
        <v>190.9</v>
      </c>
      <c r="M196" s="9">
        <v>2.5499999999999998</v>
      </c>
    </row>
    <row r="197" spans="1:13" x14ac:dyDescent="0.25">
      <c r="A197" s="9">
        <v>190.85</v>
      </c>
      <c r="B197" s="9">
        <v>2.57</v>
      </c>
      <c r="C197" s="9">
        <f t="shared" si="4"/>
        <v>4.8206223664585178E-2</v>
      </c>
      <c r="D197" s="9">
        <f t="shared" si="5"/>
        <v>1</v>
      </c>
      <c r="F197" s="9">
        <v>190.905</v>
      </c>
      <c r="G197" s="9">
        <v>2.5550000000000002</v>
      </c>
      <c r="I197" s="9">
        <v>190.84</v>
      </c>
      <c r="J197" s="9">
        <v>2.5710000000000002</v>
      </c>
      <c r="L197" s="9">
        <v>191.84299999999999</v>
      </c>
      <c r="M197" s="9">
        <v>2.601</v>
      </c>
    </row>
    <row r="198" spans="1:13" x14ac:dyDescent="0.25">
      <c r="A198" s="9">
        <v>191.857</v>
      </c>
      <c r="B198" s="9">
        <v>2.5950000000000002</v>
      </c>
      <c r="C198" s="9">
        <f t="shared" si="4"/>
        <v>4.8404958423698838E-2</v>
      </c>
      <c r="D198" s="9">
        <f t="shared" si="5"/>
        <v>1</v>
      </c>
      <c r="F198" s="9">
        <v>191.87700000000001</v>
      </c>
      <c r="G198" s="9">
        <v>2.5510000000000002</v>
      </c>
      <c r="I198" s="9">
        <v>191.86500000000001</v>
      </c>
      <c r="J198" s="9">
        <v>2.476</v>
      </c>
      <c r="L198" s="9">
        <v>192.834</v>
      </c>
      <c r="M198" s="9">
        <v>2.6360000000000001</v>
      </c>
    </row>
    <row r="199" spans="1:13" x14ac:dyDescent="0.25">
      <c r="A199" s="9">
        <v>192.84</v>
      </c>
      <c r="B199" s="9">
        <v>2.5139999999999998</v>
      </c>
      <c r="C199" s="9">
        <f t="shared" si="4"/>
        <v>3.9130550724465966E-2</v>
      </c>
      <c r="D199" s="9">
        <f t="shared" si="5"/>
        <v>1</v>
      </c>
      <c r="F199" s="9">
        <v>192.898</v>
      </c>
      <c r="G199" s="9">
        <v>2.61</v>
      </c>
      <c r="I199" s="9">
        <v>192.839</v>
      </c>
      <c r="J199" s="9">
        <v>2.5329999999999999</v>
      </c>
      <c r="L199" s="9">
        <v>193.869</v>
      </c>
      <c r="M199" s="9">
        <v>2.5150000000000001</v>
      </c>
    </row>
    <row r="200" spans="1:13" x14ac:dyDescent="0.25">
      <c r="A200" s="9">
        <v>193.857</v>
      </c>
      <c r="B200" s="9">
        <v>2.5739999999999998</v>
      </c>
      <c r="C200" s="9">
        <f t="shared" si="4"/>
        <v>5.893250376490046E-2</v>
      </c>
      <c r="D200" s="9">
        <f t="shared" si="5"/>
        <v>1</v>
      </c>
      <c r="F200" s="9">
        <v>193.857</v>
      </c>
      <c r="G200" s="9">
        <v>2.6019999999999999</v>
      </c>
      <c r="I200" s="9">
        <v>193.83799999999999</v>
      </c>
      <c r="J200" s="9">
        <v>2.5070000000000001</v>
      </c>
      <c r="L200" s="9">
        <v>194.839</v>
      </c>
      <c r="M200" s="9">
        <v>2.5649999999999999</v>
      </c>
    </row>
    <row r="201" spans="1:13" x14ac:dyDescent="0.25">
      <c r="A201" s="9">
        <v>194.81700000000001</v>
      </c>
      <c r="B201" s="9">
        <v>2.492</v>
      </c>
      <c r="C201" s="9">
        <f t="shared" ref="C201:C264" si="6">_xlfn.STDEV.P(B199:B203)</f>
        <v>5.8396575242046556E-2</v>
      </c>
      <c r="D201" s="9">
        <f t="shared" ref="D201:D264" si="7">IF(C201&lt;0.1,1,0)</f>
        <v>1</v>
      </c>
      <c r="F201" s="9">
        <v>194.81399999999999</v>
      </c>
      <c r="G201" s="9">
        <v>2.5979999999999999</v>
      </c>
      <c r="I201" s="9">
        <v>194.83099999999999</v>
      </c>
      <c r="J201" s="9">
        <v>2.581</v>
      </c>
      <c r="L201" s="9">
        <v>195.83799999999999</v>
      </c>
      <c r="M201" s="9">
        <v>2.5649999999999999</v>
      </c>
    </row>
    <row r="202" spans="1:13" x14ac:dyDescent="0.25">
      <c r="A202" s="9">
        <v>195.83600000000001</v>
      </c>
      <c r="B202" s="9">
        <v>2.657</v>
      </c>
      <c r="C202" s="9">
        <f t="shared" si="6"/>
        <v>5.2560821911381873E-2</v>
      </c>
      <c r="D202" s="9">
        <f t="shared" si="7"/>
        <v>1</v>
      </c>
      <c r="F202" s="9">
        <v>195.845</v>
      </c>
      <c r="G202" s="9">
        <v>2.609</v>
      </c>
      <c r="I202" s="9">
        <v>195.83</v>
      </c>
      <c r="J202" s="9">
        <v>2.5939999999999999</v>
      </c>
      <c r="L202" s="9">
        <v>196.80600000000001</v>
      </c>
      <c r="M202" s="9">
        <v>2.57</v>
      </c>
    </row>
    <row r="203" spans="1:13" x14ac:dyDescent="0.25">
      <c r="A203" s="9">
        <v>196.79900000000001</v>
      </c>
      <c r="B203" s="9">
        <v>2.589</v>
      </c>
      <c r="C203" s="9">
        <f t="shared" si="6"/>
        <v>5.3165402283816131E-2</v>
      </c>
      <c r="D203" s="9">
        <f t="shared" si="7"/>
        <v>1</v>
      </c>
      <c r="F203" s="9">
        <v>196.815</v>
      </c>
      <c r="G203" s="9">
        <v>2.5630000000000002</v>
      </c>
      <c r="I203" s="9">
        <v>196.82499999999999</v>
      </c>
      <c r="J203" s="9">
        <v>2.4940000000000002</v>
      </c>
      <c r="L203" s="9">
        <v>197.80199999999999</v>
      </c>
      <c r="M203" s="9">
        <v>2.4980000000000002</v>
      </c>
    </row>
    <row r="204" spans="1:13" x14ac:dyDescent="0.25">
      <c r="A204" s="9">
        <v>197.82499999999999</v>
      </c>
      <c r="B204" s="9">
        <v>2.5710000000000002</v>
      </c>
      <c r="C204" s="9">
        <f t="shared" si="6"/>
        <v>3.6564463622484604E-2</v>
      </c>
      <c r="D204" s="9">
        <f t="shared" si="7"/>
        <v>1</v>
      </c>
      <c r="F204" s="9">
        <v>197.79900000000001</v>
      </c>
      <c r="G204" s="9">
        <v>2.6070000000000002</v>
      </c>
      <c r="I204" s="9">
        <v>197.84299999999999</v>
      </c>
      <c r="J204" s="9">
        <v>2.488</v>
      </c>
      <c r="L204" s="9">
        <v>198.86500000000001</v>
      </c>
      <c r="M204" s="9">
        <v>2.5640000000000001</v>
      </c>
    </row>
    <row r="205" spans="1:13" x14ac:dyDescent="0.25">
      <c r="A205" s="9">
        <v>198.815</v>
      </c>
      <c r="B205" s="9">
        <v>2.5569999999999999</v>
      </c>
      <c r="C205" s="9">
        <f t="shared" si="6"/>
        <v>2.7954248335449797E-2</v>
      </c>
      <c r="D205" s="9">
        <f t="shared" si="7"/>
        <v>1</v>
      </c>
      <c r="F205" s="9">
        <v>198.809</v>
      </c>
      <c r="G205" s="9">
        <v>2.6150000000000002</v>
      </c>
      <c r="I205" s="9">
        <v>198.78100000000001</v>
      </c>
      <c r="J205" s="9">
        <v>2.5339999999999998</v>
      </c>
      <c r="L205" s="9">
        <v>199.815</v>
      </c>
      <c r="M205" s="9">
        <v>2.5870000000000002</v>
      </c>
    </row>
    <row r="206" spans="1:13" x14ac:dyDescent="0.25">
      <c r="A206" s="9">
        <v>199.80199999999999</v>
      </c>
      <c r="B206" s="9">
        <v>2.625</v>
      </c>
      <c r="C206" s="9">
        <f t="shared" si="6"/>
        <v>3.412096129947103E-2</v>
      </c>
      <c r="D206" s="9">
        <f t="shared" si="7"/>
        <v>1</v>
      </c>
      <c r="F206" s="9">
        <v>199.80799999999999</v>
      </c>
      <c r="G206" s="9">
        <v>2.605</v>
      </c>
      <c r="I206" s="9">
        <v>199.80199999999999</v>
      </c>
      <c r="J206" s="9">
        <v>2.5750000000000002</v>
      </c>
      <c r="L206" s="9">
        <v>200.792</v>
      </c>
      <c r="M206" s="9">
        <v>2.4940000000000002</v>
      </c>
    </row>
    <row r="207" spans="1:13" x14ac:dyDescent="0.25">
      <c r="A207" s="9">
        <v>200.79300000000001</v>
      </c>
      <c r="B207" s="9">
        <v>2.6259999999999999</v>
      </c>
      <c r="C207" s="9">
        <f t="shared" si="6"/>
        <v>2.9701178427799835E-2</v>
      </c>
      <c r="D207" s="9">
        <f t="shared" si="7"/>
        <v>1</v>
      </c>
      <c r="F207" s="9">
        <v>200.78100000000001</v>
      </c>
      <c r="G207" s="9">
        <v>2.617</v>
      </c>
      <c r="I207" s="9">
        <v>200.77699999999999</v>
      </c>
      <c r="J207" s="9">
        <v>2.5579999999999998</v>
      </c>
      <c r="L207" s="9">
        <v>201.82499999999999</v>
      </c>
      <c r="M207" s="9">
        <v>2.6030000000000002</v>
      </c>
    </row>
    <row r="208" spans="1:13" x14ac:dyDescent="0.25">
      <c r="A208" s="9">
        <v>201.77799999999999</v>
      </c>
      <c r="B208" s="9">
        <v>2.6440000000000001</v>
      </c>
      <c r="C208" s="9">
        <f t="shared" si="6"/>
        <v>1.3520355024924465E-2</v>
      </c>
      <c r="D208" s="9">
        <f t="shared" si="7"/>
        <v>1</v>
      </c>
      <c r="F208" s="9">
        <v>201.815</v>
      </c>
      <c r="G208" s="9">
        <v>2.645</v>
      </c>
      <c r="I208" s="9">
        <v>201.79300000000001</v>
      </c>
      <c r="J208" s="9">
        <v>2.6339999999999999</v>
      </c>
      <c r="L208" s="9">
        <v>202.745</v>
      </c>
      <c r="M208" s="9">
        <v>2.4940000000000002</v>
      </c>
    </row>
    <row r="209" spans="1:13" x14ac:dyDescent="0.25">
      <c r="A209" s="9">
        <v>202.78100000000001</v>
      </c>
      <c r="B209" s="9">
        <v>2.6139999999999999</v>
      </c>
      <c r="C209" s="9">
        <f t="shared" si="6"/>
        <v>1.9663163529808722E-2</v>
      </c>
      <c r="D209" s="9">
        <f t="shared" si="7"/>
        <v>1</v>
      </c>
      <c r="F209" s="9">
        <v>202.809</v>
      </c>
      <c r="G209" s="9">
        <v>2.5550000000000002</v>
      </c>
      <c r="I209" s="9">
        <v>202.77500000000001</v>
      </c>
      <c r="J209" s="9">
        <v>2.4980000000000002</v>
      </c>
      <c r="L209" s="9">
        <v>203.77799999999999</v>
      </c>
      <c r="M209" s="9">
        <v>2.6120000000000001</v>
      </c>
    </row>
    <row r="210" spans="1:13" x14ac:dyDescent="0.25">
      <c r="A210" s="9">
        <v>203.773</v>
      </c>
      <c r="B210" s="9">
        <v>2.6509999999999998</v>
      </c>
      <c r="C210" s="9">
        <f t="shared" si="6"/>
        <v>1.9687559523719533E-2</v>
      </c>
      <c r="D210" s="9">
        <f t="shared" si="7"/>
        <v>1</v>
      </c>
      <c r="F210" s="9">
        <v>203.81</v>
      </c>
      <c r="G210" s="9">
        <v>2.6030000000000002</v>
      </c>
      <c r="I210" s="9">
        <v>203.773</v>
      </c>
      <c r="J210" s="9">
        <v>2.5659999999999998</v>
      </c>
      <c r="L210" s="9">
        <v>204.732</v>
      </c>
      <c r="M210" s="9">
        <v>2.5880000000000001</v>
      </c>
    </row>
    <row r="211" spans="1:13" x14ac:dyDescent="0.25">
      <c r="A211" s="9">
        <v>204.762</v>
      </c>
      <c r="B211" s="9">
        <v>2.597</v>
      </c>
      <c r="C211" s="9">
        <f t="shared" si="6"/>
        <v>1.7602272580550454E-2</v>
      </c>
      <c r="D211" s="9">
        <f t="shared" si="7"/>
        <v>1</v>
      </c>
      <c r="F211" s="9">
        <v>204.73099999999999</v>
      </c>
      <c r="G211" s="9">
        <v>2.7069999999999999</v>
      </c>
      <c r="I211" s="9">
        <v>204.76300000000001</v>
      </c>
      <c r="J211" s="9">
        <v>2.5209999999999999</v>
      </c>
      <c r="L211" s="9">
        <v>205.77099999999999</v>
      </c>
      <c r="M211" s="9">
        <v>2.5870000000000002</v>
      </c>
    </row>
    <row r="212" spans="1:13" x14ac:dyDescent="0.25">
      <c r="A212" s="9">
        <v>205.761</v>
      </c>
      <c r="B212" s="9">
        <v>2.6240000000000001</v>
      </c>
      <c r="C212" s="9">
        <f t="shared" si="6"/>
        <v>2.1103554203024594E-2</v>
      </c>
      <c r="D212" s="9">
        <f t="shared" si="7"/>
        <v>1</v>
      </c>
      <c r="F212" s="9">
        <v>205.797</v>
      </c>
      <c r="G212" s="9">
        <v>2.5430000000000001</v>
      </c>
      <c r="I212" s="9">
        <v>205.78</v>
      </c>
      <c r="J212" s="9">
        <v>2.5419999999999998</v>
      </c>
      <c r="L212" s="9">
        <v>206.75399999999999</v>
      </c>
      <c r="M212" s="9">
        <v>2.581</v>
      </c>
    </row>
    <row r="213" spans="1:13" x14ac:dyDescent="0.25">
      <c r="A213" s="9">
        <v>206.73699999999999</v>
      </c>
      <c r="B213" s="9">
        <v>2.617</v>
      </c>
      <c r="C213" s="9">
        <f t="shared" si="6"/>
        <v>2.2441033844277244E-2</v>
      </c>
      <c r="D213" s="9">
        <f t="shared" si="7"/>
        <v>1</v>
      </c>
      <c r="F213" s="9">
        <v>206.797</v>
      </c>
      <c r="G213" s="9">
        <v>2.57</v>
      </c>
      <c r="I213" s="9">
        <v>206.74100000000001</v>
      </c>
      <c r="J213" s="9">
        <v>2.4820000000000002</v>
      </c>
      <c r="L213" s="9">
        <v>207.756</v>
      </c>
      <c r="M213" s="9">
        <v>2.5939999999999999</v>
      </c>
    </row>
    <row r="214" spans="1:13" x14ac:dyDescent="0.25">
      <c r="A214" s="9">
        <v>207.76</v>
      </c>
      <c r="B214" s="9">
        <v>2.5920000000000001</v>
      </c>
      <c r="C214" s="9">
        <f t="shared" si="6"/>
        <v>3.5443476127490631E-2</v>
      </c>
      <c r="D214" s="9">
        <f t="shared" si="7"/>
        <v>1</v>
      </c>
      <c r="F214" s="9">
        <v>207.708</v>
      </c>
      <c r="G214" s="9">
        <v>2.6150000000000002</v>
      </c>
      <c r="I214" s="9">
        <v>207.727</v>
      </c>
      <c r="J214" s="9">
        <v>2.5139999999999998</v>
      </c>
      <c r="L214" s="9">
        <v>208.73699999999999</v>
      </c>
      <c r="M214" s="9">
        <v>2.601</v>
      </c>
    </row>
    <row r="215" spans="1:13" x14ac:dyDescent="0.25">
      <c r="A215" s="9">
        <v>208.76499999999999</v>
      </c>
      <c r="B215" s="9">
        <v>2.6549999999999998</v>
      </c>
      <c r="C215" s="9">
        <f t="shared" si="6"/>
        <v>3.5851917661402694E-2</v>
      </c>
      <c r="D215" s="9">
        <f t="shared" si="7"/>
        <v>1</v>
      </c>
      <c r="F215" s="9">
        <v>208.76300000000001</v>
      </c>
      <c r="G215" s="9">
        <v>2.6059999999999999</v>
      </c>
      <c r="I215" s="9">
        <v>208.755</v>
      </c>
      <c r="J215" s="9">
        <v>2.5739999999999998</v>
      </c>
      <c r="L215" s="9">
        <v>209.78</v>
      </c>
      <c r="M215" s="9">
        <v>2.5910000000000002</v>
      </c>
    </row>
    <row r="216" spans="1:13" x14ac:dyDescent="0.25">
      <c r="A216" s="9">
        <v>209.72300000000001</v>
      </c>
      <c r="B216" s="9">
        <v>2.5489999999999999</v>
      </c>
      <c r="C216" s="9">
        <f t="shared" si="6"/>
        <v>4.3143481547042534E-2</v>
      </c>
      <c r="D216" s="9">
        <f t="shared" si="7"/>
        <v>1</v>
      </c>
      <c r="F216" s="9">
        <v>209.71</v>
      </c>
      <c r="G216" s="9">
        <v>2.7210000000000001</v>
      </c>
      <c r="I216" s="9">
        <v>209.708</v>
      </c>
      <c r="J216" s="9">
        <v>2.5569999999999999</v>
      </c>
      <c r="L216" s="9">
        <v>210.77699999999999</v>
      </c>
      <c r="M216" s="9">
        <v>2.601</v>
      </c>
    </row>
    <row r="217" spans="1:13" x14ac:dyDescent="0.25">
      <c r="A217" s="9">
        <v>210.732</v>
      </c>
      <c r="B217" s="9">
        <v>2.6280000000000001</v>
      </c>
      <c r="C217" s="9">
        <f t="shared" si="6"/>
        <v>5.4370580280147844E-2</v>
      </c>
      <c r="D217" s="9">
        <f t="shared" si="7"/>
        <v>1</v>
      </c>
      <c r="F217" s="9">
        <v>210.733</v>
      </c>
      <c r="G217" s="9">
        <v>2.64</v>
      </c>
      <c r="I217" s="9">
        <v>210.75200000000001</v>
      </c>
      <c r="J217" s="9">
        <v>2.488</v>
      </c>
      <c r="L217" s="9">
        <v>211.69</v>
      </c>
      <c r="M217" s="9">
        <v>2.601</v>
      </c>
    </row>
    <row r="218" spans="1:13" x14ac:dyDescent="0.25">
      <c r="A218" s="9">
        <v>211.714</v>
      </c>
      <c r="B218" s="9">
        <v>2.5449999999999999</v>
      </c>
      <c r="C218" s="9">
        <f t="shared" si="6"/>
        <v>5.3440059880206024E-2</v>
      </c>
      <c r="D218" s="9">
        <f t="shared" si="7"/>
        <v>1</v>
      </c>
      <c r="F218" s="9">
        <v>211.74</v>
      </c>
      <c r="G218" s="9">
        <v>2.6930000000000001</v>
      </c>
      <c r="I218" s="9">
        <v>211.73699999999999</v>
      </c>
      <c r="J218" s="9">
        <v>2.5369999999999999</v>
      </c>
      <c r="L218" s="9">
        <v>212.71100000000001</v>
      </c>
      <c r="M218" s="9">
        <v>2.6269999999999998</v>
      </c>
    </row>
    <row r="219" spans="1:13" x14ac:dyDescent="0.25">
      <c r="A219" s="9">
        <v>212.70699999999999</v>
      </c>
      <c r="B219" s="9">
        <v>2.677</v>
      </c>
      <c r="C219" s="9">
        <f t="shared" si="6"/>
        <v>4.7224569876283748E-2</v>
      </c>
      <c r="D219" s="9">
        <f t="shared" si="7"/>
        <v>1</v>
      </c>
      <c r="F219" s="9">
        <v>212.69</v>
      </c>
      <c r="G219" s="9">
        <v>2.64</v>
      </c>
      <c r="I219" s="9">
        <v>212.71600000000001</v>
      </c>
      <c r="J219" s="9">
        <v>2.5089999999999999</v>
      </c>
      <c r="L219" s="9">
        <v>213.72200000000001</v>
      </c>
      <c r="M219" s="9">
        <v>2.5920000000000001</v>
      </c>
    </row>
    <row r="220" spans="1:13" x14ac:dyDescent="0.25">
      <c r="A220" s="9">
        <v>213.715</v>
      </c>
      <c r="B220" s="9">
        <v>2.649</v>
      </c>
      <c r="C220" s="9">
        <f t="shared" si="6"/>
        <v>4.7655429910976613E-2</v>
      </c>
      <c r="D220" s="9">
        <f t="shared" si="7"/>
        <v>1</v>
      </c>
      <c r="F220" s="9">
        <v>213.71799999999999</v>
      </c>
      <c r="G220" s="9">
        <v>2.6120000000000001</v>
      </c>
      <c r="I220" s="9">
        <v>213.703</v>
      </c>
      <c r="J220" s="9">
        <v>2.5299999999999998</v>
      </c>
      <c r="L220" s="9">
        <v>214.69200000000001</v>
      </c>
      <c r="M220" s="9">
        <v>2.6320000000000001</v>
      </c>
    </row>
    <row r="221" spans="1:13" x14ac:dyDescent="0.25">
      <c r="A221" s="9">
        <v>214.70099999999999</v>
      </c>
      <c r="B221" s="9">
        <v>2.5819999999999999</v>
      </c>
      <c r="C221" s="9">
        <f t="shared" si="6"/>
        <v>3.0880414504990121E-2</v>
      </c>
      <c r="D221" s="9">
        <f t="shared" si="7"/>
        <v>1</v>
      </c>
      <c r="F221" s="9">
        <v>214.71799999999999</v>
      </c>
      <c r="G221" s="9">
        <v>2.6120000000000001</v>
      </c>
      <c r="I221" s="9">
        <v>214.714</v>
      </c>
      <c r="J221" s="9">
        <v>2.6019999999999999</v>
      </c>
      <c r="L221" s="9">
        <v>215.69300000000001</v>
      </c>
      <c r="M221" s="9">
        <v>2.597</v>
      </c>
    </row>
    <row r="222" spans="1:13" x14ac:dyDescent="0.25">
      <c r="A222" s="9">
        <v>215.73099999999999</v>
      </c>
      <c r="B222" s="9">
        <v>2.6349999999999998</v>
      </c>
      <c r="C222" s="9">
        <f t="shared" si="6"/>
        <v>2.7269030052423978E-2</v>
      </c>
      <c r="D222" s="9">
        <f t="shared" si="7"/>
        <v>1</v>
      </c>
      <c r="F222" s="9">
        <v>215.65100000000001</v>
      </c>
      <c r="G222" s="9">
        <v>2.641</v>
      </c>
      <c r="I222" s="9">
        <v>215.69399999999999</v>
      </c>
      <c r="J222" s="9">
        <v>2.5979999999999999</v>
      </c>
      <c r="L222" s="9">
        <v>216.68799999999999</v>
      </c>
      <c r="M222" s="9">
        <v>2.4900000000000002</v>
      </c>
    </row>
    <row r="223" spans="1:13" x14ac:dyDescent="0.25">
      <c r="A223" s="9">
        <v>216.67500000000001</v>
      </c>
      <c r="B223" s="9">
        <v>2.637</v>
      </c>
      <c r="C223" s="9">
        <f t="shared" si="6"/>
        <v>3.43709179394441E-2</v>
      </c>
      <c r="D223" s="9">
        <f t="shared" si="7"/>
        <v>1</v>
      </c>
      <c r="F223" s="9">
        <v>216.71700000000001</v>
      </c>
      <c r="G223" s="9">
        <v>2.597</v>
      </c>
      <c r="I223" s="9">
        <v>216.68</v>
      </c>
      <c r="J223" s="9">
        <v>2.5089999999999999</v>
      </c>
      <c r="L223" s="9">
        <v>217.67099999999999</v>
      </c>
      <c r="M223" s="9">
        <v>2.649</v>
      </c>
    </row>
    <row r="224" spans="1:13" x14ac:dyDescent="0.25">
      <c r="A224" s="9">
        <v>217.684</v>
      </c>
      <c r="B224" s="9">
        <v>2.6619999999999999</v>
      </c>
      <c r="C224" s="9">
        <f t="shared" si="6"/>
        <v>2.9391155132114134E-2</v>
      </c>
      <c r="D224" s="9">
        <f t="shared" si="7"/>
        <v>1</v>
      </c>
      <c r="F224" s="9">
        <v>217.65100000000001</v>
      </c>
      <c r="G224" s="9">
        <v>2.694</v>
      </c>
      <c r="I224" s="9">
        <v>217.68</v>
      </c>
      <c r="J224" s="9">
        <v>2.544</v>
      </c>
      <c r="L224" s="9">
        <v>218.65899999999999</v>
      </c>
      <c r="M224" s="9">
        <v>2.589</v>
      </c>
    </row>
    <row r="225" spans="1:13" x14ac:dyDescent="0.25">
      <c r="A225" s="9">
        <v>218.684</v>
      </c>
      <c r="B225" s="9">
        <v>2.573</v>
      </c>
      <c r="C225" s="9">
        <f t="shared" si="6"/>
        <v>2.915887514977214E-2</v>
      </c>
      <c r="D225" s="9">
        <f t="shared" si="7"/>
        <v>1</v>
      </c>
      <c r="F225" s="9">
        <v>218.65899999999999</v>
      </c>
      <c r="G225" s="9">
        <v>2.6040000000000001</v>
      </c>
      <c r="I225" s="9">
        <v>218.679</v>
      </c>
      <c r="J225" s="9">
        <v>2.54</v>
      </c>
      <c r="L225" s="9">
        <v>219.702</v>
      </c>
      <c r="M225" s="9">
        <v>2.6179999999999999</v>
      </c>
    </row>
    <row r="226" spans="1:13" x14ac:dyDescent="0.25">
      <c r="A226" s="9">
        <v>219.661</v>
      </c>
      <c r="B226" s="9">
        <v>2.6309999999999998</v>
      </c>
      <c r="C226" s="9">
        <f t="shared" si="6"/>
        <v>3.0327545235313731E-2</v>
      </c>
      <c r="D226" s="9">
        <f t="shared" si="7"/>
        <v>1</v>
      </c>
      <c r="F226" s="9">
        <v>219.70400000000001</v>
      </c>
      <c r="G226" s="9">
        <v>2.601</v>
      </c>
      <c r="I226" s="9">
        <v>219.66900000000001</v>
      </c>
      <c r="J226" s="9">
        <v>2.5880000000000001</v>
      </c>
      <c r="L226" s="9">
        <v>220.624</v>
      </c>
      <c r="M226" s="9">
        <v>2.601</v>
      </c>
    </row>
    <row r="227" spans="1:13" x14ac:dyDescent="0.25">
      <c r="A227" s="9">
        <v>220.66900000000001</v>
      </c>
      <c r="B227" s="9">
        <v>2.625</v>
      </c>
      <c r="C227" s="9">
        <f t="shared" si="6"/>
        <v>2.5687350972803741E-2</v>
      </c>
      <c r="D227" s="9">
        <f t="shared" si="7"/>
        <v>1</v>
      </c>
      <c r="F227" s="9">
        <v>220.68600000000001</v>
      </c>
      <c r="G227" s="9">
        <v>2.6579999999999999</v>
      </c>
      <c r="I227" s="9">
        <v>220.666</v>
      </c>
      <c r="J227" s="9">
        <v>2.5350000000000001</v>
      </c>
      <c r="L227" s="9">
        <v>221.67</v>
      </c>
      <c r="M227" s="9">
        <v>2.601</v>
      </c>
    </row>
    <row r="228" spans="1:13" x14ac:dyDescent="0.25">
      <c r="A228" s="9">
        <v>221.64500000000001</v>
      </c>
      <c r="B228" s="9">
        <v>2.6480000000000001</v>
      </c>
      <c r="C228" s="9">
        <f t="shared" si="6"/>
        <v>3.0386839256493887E-2</v>
      </c>
      <c r="D228" s="9">
        <f t="shared" si="7"/>
        <v>1</v>
      </c>
      <c r="F228" s="9">
        <v>221.63800000000001</v>
      </c>
      <c r="G228" s="9">
        <v>2.6720000000000002</v>
      </c>
      <c r="I228" s="9">
        <v>221.65100000000001</v>
      </c>
      <c r="J228" s="9">
        <v>2.5329999999999999</v>
      </c>
      <c r="L228" s="9">
        <v>222.63499999999999</v>
      </c>
      <c r="M228" s="9">
        <v>2.5790000000000002</v>
      </c>
    </row>
    <row r="229" spans="1:13" x14ac:dyDescent="0.25">
      <c r="A229" s="9">
        <v>222.667</v>
      </c>
      <c r="B229" s="9">
        <v>2.605</v>
      </c>
      <c r="C229" s="9">
        <f t="shared" si="6"/>
        <v>3.060326779937065E-2</v>
      </c>
      <c r="D229" s="9">
        <f t="shared" si="7"/>
        <v>1</v>
      </c>
      <c r="F229" s="9">
        <v>222.66499999999999</v>
      </c>
      <c r="G229" s="9">
        <v>2.6280000000000001</v>
      </c>
      <c r="I229" s="9">
        <v>222.654</v>
      </c>
      <c r="J229" s="9">
        <v>2.56</v>
      </c>
      <c r="L229" s="9">
        <v>223.67099999999999</v>
      </c>
      <c r="M229" s="9">
        <v>2.6680000000000001</v>
      </c>
    </row>
    <row r="230" spans="1:13" x14ac:dyDescent="0.25">
      <c r="A230" s="9">
        <v>223.654</v>
      </c>
      <c r="B230" s="9">
        <v>2.6949999999999998</v>
      </c>
      <c r="C230" s="9">
        <f t="shared" si="6"/>
        <v>3.1689745975630595E-2</v>
      </c>
      <c r="D230" s="9">
        <f t="shared" si="7"/>
        <v>1</v>
      </c>
      <c r="F230" s="9">
        <v>223.654</v>
      </c>
      <c r="G230" s="9">
        <v>2.657</v>
      </c>
      <c r="I230" s="9">
        <v>223.65</v>
      </c>
      <c r="J230" s="9">
        <v>2.601</v>
      </c>
      <c r="L230" s="9">
        <v>224.63900000000001</v>
      </c>
      <c r="M230" s="9">
        <v>2.7</v>
      </c>
    </row>
    <row r="231" spans="1:13" x14ac:dyDescent="0.25">
      <c r="A231" s="9">
        <v>224.619</v>
      </c>
      <c r="B231" s="9">
        <v>2.6280000000000001</v>
      </c>
      <c r="C231" s="9">
        <f t="shared" si="6"/>
        <v>3.1347089179060872E-2</v>
      </c>
      <c r="D231" s="9">
        <f t="shared" si="7"/>
        <v>1</v>
      </c>
      <c r="F231" s="9">
        <v>224.64500000000001</v>
      </c>
      <c r="G231" s="9">
        <v>2.6659999999999999</v>
      </c>
      <c r="I231" s="9">
        <v>224.62899999999999</v>
      </c>
      <c r="J231" s="9">
        <v>2.4980000000000002</v>
      </c>
      <c r="L231" s="9">
        <v>225.62899999999999</v>
      </c>
      <c r="M231" s="9">
        <v>2.6509999999999998</v>
      </c>
    </row>
    <row r="232" spans="1:13" x14ac:dyDescent="0.25">
      <c r="A232" s="9">
        <v>225.625</v>
      </c>
      <c r="B232" s="9">
        <v>2.6160000000000001</v>
      </c>
      <c r="C232" s="9">
        <f t="shared" si="6"/>
        <v>3.2622691489207198E-2</v>
      </c>
      <c r="D232" s="9">
        <f t="shared" si="7"/>
        <v>1</v>
      </c>
      <c r="F232" s="9">
        <v>225.60499999999999</v>
      </c>
      <c r="G232" s="9">
        <v>2.6339999999999999</v>
      </c>
      <c r="I232" s="9">
        <v>225.631</v>
      </c>
      <c r="J232" s="9">
        <v>2.621</v>
      </c>
      <c r="L232" s="9">
        <v>226.625</v>
      </c>
      <c r="M232" s="9">
        <v>2.633</v>
      </c>
    </row>
    <row r="233" spans="1:13" x14ac:dyDescent="0.25">
      <c r="A233" s="9">
        <v>226.642</v>
      </c>
      <c r="B233" s="9">
        <v>2.6389999999999998</v>
      </c>
      <c r="C233" s="9">
        <f t="shared" si="6"/>
        <v>1.7760630619434534E-2</v>
      </c>
      <c r="D233" s="9">
        <f t="shared" si="7"/>
        <v>1</v>
      </c>
      <c r="F233" s="9">
        <v>226.66800000000001</v>
      </c>
      <c r="G233" s="9">
        <v>2.657</v>
      </c>
      <c r="I233" s="9">
        <v>226.62100000000001</v>
      </c>
      <c r="J233" s="9">
        <v>2.5169999999999999</v>
      </c>
      <c r="L233" s="9">
        <v>227.642</v>
      </c>
      <c r="M233" s="9">
        <v>2.528</v>
      </c>
    </row>
    <row r="234" spans="1:13" x14ac:dyDescent="0.25">
      <c r="A234" s="9">
        <v>227.601</v>
      </c>
      <c r="B234" s="9">
        <v>2.5990000000000002</v>
      </c>
      <c r="C234" s="9">
        <f t="shared" si="6"/>
        <v>2.5510782034269285E-2</v>
      </c>
      <c r="D234" s="9">
        <f t="shared" si="7"/>
        <v>1</v>
      </c>
      <c r="F234" s="9">
        <v>227.608</v>
      </c>
      <c r="G234" s="9">
        <v>2.6150000000000002</v>
      </c>
      <c r="I234" s="9">
        <v>227.59800000000001</v>
      </c>
      <c r="J234" s="9">
        <v>2.4929999999999999</v>
      </c>
      <c r="L234" s="9">
        <v>228.583</v>
      </c>
      <c r="M234" s="9">
        <v>2.6389999999999998</v>
      </c>
    </row>
    <row r="235" spans="1:13" x14ac:dyDescent="0.25">
      <c r="A235" s="9">
        <v>228.61500000000001</v>
      </c>
      <c r="B235" s="9">
        <v>2.5910000000000002</v>
      </c>
      <c r="C235" s="9">
        <f t="shared" si="6"/>
        <v>2.6110534272588064E-2</v>
      </c>
      <c r="D235" s="9">
        <f t="shared" si="7"/>
        <v>1</v>
      </c>
      <c r="F235" s="9">
        <v>228.595</v>
      </c>
      <c r="G235" s="9">
        <v>2.66</v>
      </c>
      <c r="I235" s="9">
        <v>228.60499999999999</v>
      </c>
      <c r="J235" s="9">
        <v>2.4969999999999999</v>
      </c>
      <c r="L235" s="9">
        <v>229.608</v>
      </c>
      <c r="M235" s="9">
        <v>2.5939999999999999</v>
      </c>
    </row>
    <row r="236" spans="1:13" x14ac:dyDescent="0.25">
      <c r="A236" s="9">
        <v>229.613</v>
      </c>
      <c r="B236" s="9">
        <v>2.66</v>
      </c>
      <c r="C236" s="9">
        <f t="shared" si="6"/>
        <v>3.469524463092892E-2</v>
      </c>
      <c r="D236" s="9">
        <f t="shared" si="7"/>
        <v>1</v>
      </c>
      <c r="F236" s="9">
        <v>229.61799999999999</v>
      </c>
      <c r="G236" s="9">
        <v>2.6459999999999999</v>
      </c>
      <c r="I236" s="9">
        <v>229.619</v>
      </c>
      <c r="J236" s="9">
        <v>2.5379999999999998</v>
      </c>
      <c r="L236" s="9">
        <v>230.59</v>
      </c>
      <c r="M236" s="9">
        <v>2.548</v>
      </c>
    </row>
    <row r="237" spans="1:13" x14ac:dyDescent="0.25">
      <c r="A237" s="9">
        <v>230.596</v>
      </c>
      <c r="B237" s="9">
        <v>2.6070000000000002</v>
      </c>
      <c r="C237" s="9">
        <f t="shared" si="6"/>
        <v>3.469524463092892E-2</v>
      </c>
      <c r="D237" s="9">
        <f t="shared" si="7"/>
        <v>1</v>
      </c>
      <c r="F237" s="9">
        <v>230.59700000000001</v>
      </c>
      <c r="G237" s="9">
        <v>2.6419999999999999</v>
      </c>
      <c r="I237" s="9">
        <v>230.59</v>
      </c>
      <c r="J237" s="9">
        <v>2.617</v>
      </c>
      <c r="L237" s="9">
        <v>231.61500000000001</v>
      </c>
      <c r="M237" s="9">
        <v>2.6179999999999999</v>
      </c>
    </row>
    <row r="238" spans="1:13" x14ac:dyDescent="0.25">
      <c r="A238" s="9">
        <v>231.62200000000001</v>
      </c>
      <c r="B238" s="9">
        <v>2.552</v>
      </c>
      <c r="C238" s="9">
        <f t="shared" si="6"/>
        <v>3.9580803427924478E-2</v>
      </c>
      <c r="D238" s="9">
        <f t="shared" si="7"/>
        <v>1</v>
      </c>
      <c r="F238" s="9">
        <v>231.58699999999999</v>
      </c>
      <c r="G238" s="9">
        <v>2.7090000000000001</v>
      </c>
      <c r="I238" s="9">
        <v>231.59200000000001</v>
      </c>
      <c r="J238" s="9">
        <v>2.62</v>
      </c>
      <c r="L238" s="9">
        <v>232.59399999999999</v>
      </c>
      <c r="M238" s="9">
        <v>2.59</v>
      </c>
    </row>
    <row r="239" spans="1:13" x14ac:dyDescent="0.25">
      <c r="A239" s="9">
        <v>232.577</v>
      </c>
      <c r="B239" s="9">
        <v>2.5990000000000002</v>
      </c>
      <c r="C239" s="9">
        <f t="shared" si="6"/>
        <v>4.3851567816897905E-2</v>
      </c>
      <c r="D239" s="9">
        <f t="shared" si="7"/>
        <v>1</v>
      </c>
      <c r="F239" s="9">
        <v>232.58799999999999</v>
      </c>
      <c r="G239" s="9">
        <v>2.6190000000000002</v>
      </c>
      <c r="I239" s="9">
        <v>232.57900000000001</v>
      </c>
      <c r="J239" s="9">
        <v>2.5819999999999999</v>
      </c>
      <c r="L239" s="9">
        <v>233.59800000000001</v>
      </c>
      <c r="M239" s="9">
        <v>2.593</v>
      </c>
    </row>
    <row r="240" spans="1:13" x14ac:dyDescent="0.25">
      <c r="A240" s="9">
        <v>233.57599999999999</v>
      </c>
      <c r="B240" s="9">
        <v>2.6539999999999999</v>
      </c>
      <c r="C240" s="9">
        <f t="shared" si="6"/>
        <v>5.1213279527872448E-2</v>
      </c>
      <c r="D240" s="9">
        <f t="shared" si="7"/>
        <v>1</v>
      </c>
      <c r="F240" s="9">
        <v>233.56800000000001</v>
      </c>
      <c r="G240" s="9">
        <v>2.6080000000000001</v>
      </c>
      <c r="I240" s="9">
        <v>233.57900000000001</v>
      </c>
      <c r="J240" s="9">
        <v>2.6240000000000001</v>
      </c>
      <c r="L240" s="9">
        <v>234.565</v>
      </c>
      <c r="M240" s="9">
        <v>2.589</v>
      </c>
    </row>
    <row r="241" spans="1:13" x14ac:dyDescent="0.25">
      <c r="A241" s="9">
        <v>234.566</v>
      </c>
      <c r="B241" s="9">
        <v>2.677</v>
      </c>
      <c r="C241" s="9">
        <f t="shared" si="6"/>
        <v>3.1870989943834485E-2</v>
      </c>
      <c r="D241" s="9">
        <f t="shared" si="7"/>
        <v>1</v>
      </c>
      <c r="F241" s="9">
        <v>234.61099999999999</v>
      </c>
      <c r="G241" s="9">
        <v>2.6960000000000002</v>
      </c>
      <c r="I241" s="9">
        <v>234.56100000000001</v>
      </c>
      <c r="J241" s="9">
        <v>2.5659999999999998</v>
      </c>
      <c r="L241" s="9">
        <v>235.578</v>
      </c>
      <c r="M241" s="9">
        <v>2.6520000000000001</v>
      </c>
    </row>
    <row r="242" spans="1:13" x14ac:dyDescent="0.25">
      <c r="A242" s="9">
        <v>235.57300000000001</v>
      </c>
      <c r="B242" s="9">
        <v>2.6880000000000002</v>
      </c>
      <c r="C242" s="9">
        <f t="shared" si="6"/>
        <v>1.2705904139414973E-2</v>
      </c>
      <c r="D242" s="9">
        <f t="shared" si="7"/>
        <v>1</v>
      </c>
      <c r="F242" s="9">
        <v>235.572</v>
      </c>
      <c r="G242" s="9">
        <v>2.6019999999999999</v>
      </c>
      <c r="I242" s="9">
        <v>235.58</v>
      </c>
      <c r="J242" s="9">
        <v>2.5680000000000001</v>
      </c>
      <c r="L242" s="9">
        <v>236.53399999999999</v>
      </c>
      <c r="M242" s="9">
        <v>2.5830000000000002</v>
      </c>
    </row>
    <row r="243" spans="1:13" x14ac:dyDescent="0.25">
      <c r="A243" s="9">
        <v>236.554</v>
      </c>
      <c r="B243" s="9">
        <v>2.6760000000000002</v>
      </c>
      <c r="C243" s="9">
        <f t="shared" si="6"/>
        <v>1.1956588142108173E-2</v>
      </c>
      <c r="D243" s="9">
        <f t="shared" si="7"/>
        <v>1</v>
      </c>
      <c r="F243" s="9">
        <v>236.50899999999999</v>
      </c>
      <c r="G243" s="9">
        <v>2.6320000000000001</v>
      </c>
      <c r="I243" s="9">
        <v>236.54300000000001</v>
      </c>
      <c r="J243" s="9">
        <v>2.5990000000000002</v>
      </c>
      <c r="L243" s="9">
        <v>237.559</v>
      </c>
      <c r="M243" s="9">
        <v>2.6030000000000002</v>
      </c>
    </row>
    <row r="244" spans="1:13" x14ac:dyDescent="0.25">
      <c r="A244" s="9">
        <v>237.53800000000001</v>
      </c>
      <c r="B244" s="9">
        <v>2.6579999999999999</v>
      </c>
      <c r="C244" s="9">
        <f t="shared" si="6"/>
        <v>2.1329791372631912E-2</v>
      </c>
      <c r="D244" s="9">
        <f t="shared" si="7"/>
        <v>1</v>
      </c>
      <c r="F244" s="9">
        <v>237.571</v>
      </c>
      <c r="G244" s="9">
        <v>2.698</v>
      </c>
      <c r="I244" s="9">
        <v>237.554</v>
      </c>
      <c r="J244" s="9">
        <v>2.548</v>
      </c>
      <c r="L244" s="9">
        <v>238.523</v>
      </c>
      <c r="M244" s="9">
        <v>2.645</v>
      </c>
    </row>
    <row r="245" spans="1:13" x14ac:dyDescent="0.25">
      <c r="A245" s="9">
        <v>238.54400000000001</v>
      </c>
      <c r="B245" s="9">
        <v>2.657</v>
      </c>
      <c r="C245" s="9">
        <f t="shared" si="6"/>
        <v>1.6475436261295218E-2</v>
      </c>
      <c r="D245" s="9">
        <f t="shared" si="7"/>
        <v>1</v>
      </c>
      <c r="F245" s="9">
        <v>238.55500000000001</v>
      </c>
      <c r="G245" s="9">
        <v>2.6520000000000001</v>
      </c>
      <c r="I245" s="9">
        <v>238.55600000000001</v>
      </c>
      <c r="J245" s="9">
        <v>2.601</v>
      </c>
      <c r="L245" s="9">
        <v>239.554</v>
      </c>
      <c r="M245" s="9">
        <v>2.5379999999999998</v>
      </c>
    </row>
    <row r="246" spans="1:13" x14ac:dyDescent="0.25">
      <c r="A246" s="9">
        <v>239.542</v>
      </c>
      <c r="B246" s="9">
        <v>2.625</v>
      </c>
      <c r="C246" s="9">
        <f t="shared" si="6"/>
        <v>1.7982213434391214E-2</v>
      </c>
      <c r="D246" s="9">
        <f t="shared" si="7"/>
        <v>1</v>
      </c>
      <c r="F246" s="9">
        <v>239.578</v>
      </c>
      <c r="G246" s="9">
        <v>2.5739999999999998</v>
      </c>
      <c r="I246" s="9">
        <v>239.536</v>
      </c>
      <c r="J246" s="9">
        <v>2.5779999999999998</v>
      </c>
      <c r="L246" s="9">
        <v>240.524</v>
      </c>
      <c r="M246" s="9">
        <v>2.6760000000000002</v>
      </c>
    </row>
    <row r="247" spans="1:13" x14ac:dyDescent="0.25">
      <c r="A247" s="9">
        <v>240.529</v>
      </c>
      <c r="B247" s="9">
        <v>2.657</v>
      </c>
      <c r="C247" s="9">
        <f t="shared" si="6"/>
        <v>1.6880758276807357E-2</v>
      </c>
      <c r="D247" s="9">
        <f t="shared" si="7"/>
        <v>1</v>
      </c>
      <c r="F247" s="9">
        <v>240.52799999999999</v>
      </c>
      <c r="G247" s="9">
        <v>2.6219999999999999</v>
      </c>
      <c r="I247" s="9">
        <v>240.52600000000001</v>
      </c>
      <c r="J247" s="9">
        <v>2.5680000000000001</v>
      </c>
      <c r="L247" s="9">
        <v>241.535</v>
      </c>
      <c r="M247" s="9">
        <v>2.6190000000000002</v>
      </c>
    </row>
    <row r="248" spans="1:13" x14ac:dyDescent="0.25">
      <c r="A248" s="9">
        <v>241.52699999999999</v>
      </c>
      <c r="B248" s="9">
        <v>2.617</v>
      </c>
      <c r="C248" s="9">
        <f t="shared" si="6"/>
        <v>2.7163210414087639E-2</v>
      </c>
      <c r="D248" s="9">
        <f t="shared" si="7"/>
        <v>1</v>
      </c>
      <c r="F248" s="9">
        <v>241.51300000000001</v>
      </c>
      <c r="G248" s="9">
        <v>2.633</v>
      </c>
      <c r="I248" s="9">
        <v>241.529</v>
      </c>
      <c r="J248" s="9">
        <v>2.694</v>
      </c>
      <c r="L248" s="9">
        <v>242.49</v>
      </c>
      <c r="M248" s="9">
        <v>2.6240000000000001</v>
      </c>
    </row>
    <row r="249" spans="1:13" x14ac:dyDescent="0.25">
      <c r="A249" s="9">
        <v>242.50200000000001</v>
      </c>
      <c r="B249" s="9">
        <v>2.65</v>
      </c>
      <c r="C249" s="9">
        <f t="shared" si="6"/>
        <v>2.808985582020666E-2</v>
      </c>
      <c r="D249" s="9">
        <f t="shared" si="7"/>
        <v>1</v>
      </c>
      <c r="F249" s="9">
        <v>242.52699999999999</v>
      </c>
      <c r="G249" s="9">
        <v>2.6869999999999998</v>
      </c>
      <c r="I249" s="9">
        <v>242.54400000000001</v>
      </c>
      <c r="J249" s="9">
        <v>2.5880000000000001</v>
      </c>
      <c r="L249" s="9">
        <v>243.512</v>
      </c>
      <c r="M249" s="9">
        <v>2.5329999999999999</v>
      </c>
    </row>
    <row r="250" spans="1:13" x14ac:dyDescent="0.25">
      <c r="A250" s="9">
        <v>243.52</v>
      </c>
      <c r="B250" s="9">
        <v>2.694</v>
      </c>
      <c r="C250" s="9">
        <f t="shared" si="6"/>
        <v>2.7806474066303304E-2</v>
      </c>
      <c r="D250" s="9">
        <f t="shared" si="7"/>
        <v>1</v>
      </c>
      <c r="F250" s="9">
        <v>243.54499999999999</v>
      </c>
      <c r="G250" s="9">
        <v>2.585</v>
      </c>
      <c r="I250" s="9">
        <v>243.506</v>
      </c>
      <c r="J250" s="9">
        <v>2.5430000000000001</v>
      </c>
      <c r="L250" s="9">
        <v>244.53200000000001</v>
      </c>
      <c r="M250" s="9">
        <v>2.5710000000000002</v>
      </c>
    </row>
    <row r="251" spans="1:13" x14ac:dyDescent="0.25">
      <c r="A251" s="9">
        <v>244.50800000000001</v>
      </c>
      <c r="B251" s="9">
        <v>2.62</v>
      </c>
      <c r="C251" s="9">
        <f t="shared" si="6"/>
        <v>2.4437675830569466E-2</v>
      </c>
      <c r="D251" s="9">
        <f t="shared" si="7"/>
        <v>1</v>
      </c>
      <c r="F251" s="9">
        <v>244.53299999999999</v>
      </c>
      <c r="G251" s="9">
        <v>2.5390000000000001</v>
      </c>
      <c r="I251" s="9">
        <v>244.49700000000001</v>
      </c>
      <c r="J251" s="9">
        <v>2.5659999999999998</v>
      </c>
      <c r="L251" s="9">
        <v>245.55</v>
      </c>
      <c r="M251" s="9">
        <v>2.5739999999999998</v>
      </c>
    </row>
    <row r="252" spans="1:13" x14ac:dyDescent="0.25">
      <c r="A252" s="9">
        <v>245.49199999999999</v>
      </c>
      <c r="B252" s="9">
        <v>2.6389999999999998</v>
      </c>
      <c r="C252" s="9">
        <f t="shared" si="6"/>
        <v>2.4483463807231178E-2</v>
      </c>
      <c r="D252" s="9">
        <f t="shared" si="7"/>
        <v>1</v>
      </c>
      <c r="F252" s="9">
        <v>245.49199999999999</v>
      </c>
      <c r="G252" s="9">
        <v>2.72</v>
      </c>
      <c r="I252" s="9">
        <v>245.49600000000001</v>
      </c>
      <c r="J252" s="9">
        <v>2.5979999999999999</v>
      </c>
      <c r="L252" s="9">
        <v>246.46</v>
      </c>
      <c r="M252" s="9">
        <v>2.605</v>
      </c>
    </row>
    <row r="253" spans="1:13" x14ac:dyDescent="0.25">
      <c r="A253" s="9">
        <v>246.48599999999999</v>
      </c>
      <c r="B253" s="9">
        <v>2.657</v>
      </c>
      <c r="C253" s="9">
        <f t="shared" si="6"/>
        <v>2.0085815890822104E-2</v>
      </c>
      <c r="D253" s="9">
        <f t="shared" si="7"/>
        <v>1</v>
      </c>
      <c r="F253" s="9">
        <v>246.494</v>
      </c>
      <c r="G253" s="9">
        <v>2.6880000000000002</v>
      </c>
      <c r="I253" s="9">
        <v>246.49299999999999</v>
      </c>
      <c r="J253" s="9">
        <v>2.6459999999999999</v>
      </c>
      <c r="L253" s="9">
        <v>247.482</v>
      </c>
      <c r="M253" s="9">
        <v>2.6110000000000002</v>
      </c>
    </row>
    <row r="254" spans="1:13" x14ac:dyDescent="0.25">
      <c r="A254" s="9">
        <v>247.48500000000001</v>
      </c>
      <c r="B254" s="9">
        <v>2.657</v>
      </c>
      <c r="C254" s="9">
        <f t="shared" si="6"/>
        <v>1.684755175092225E-2</v>
      </c>
      <c r="D254" s="9">
        <f t="shared" si="7"/>
        <v>1</v>
      </c>
      <c r="F254" s="9">
        <v>247.48</v>
      </c>
      <c r="G254" s="9">
        <v>2.6859999999999999</v>
      </c>
      <c r="I254" s="9">
        <v>247.48699999999999</v>
      </c>
      <c r="J254" s="9">
        <v>2.6080000000000001</v>
      </c>
      <c r="L254" s="9">
        <v>248.465</v>
      </c>
      <c r="M254" s="9">
        <v>2.6179999999999999</v>
      </c>
    </row>
    <row r="255" spans="1:13" x14ac:dyDescent="0.25">
      <c r="A255" s="9">
        <v>248.476</v>
      </c>
      <c r="B255" s="9">
        <v>2.68</v>
      </c>
      <c r="C255" s="9">
        <f t="shared" si="6"/>
        <v>6.571636021570279E-2</v>
      </c>
      <c r="D255" s="9">
        <f t="shared" si="7"/>
        <v>1</v>
      </c>
      <c r="F255" s="9">
        <v>248.46600000000001</v>
      </c>
      <c r="G255" s="9">
        <v>2.7589999999999999</v>
      </c>
      <c r="I255" s="9">
        <v>248.51900000000001</v>
      </c>
      <c r="J255" s="9">
        <v>2.5720000000000001</v>
      </c>
      <c r="L255" s="9">
        <v>249.482</v>
      </c>
      <c r="M255" s="9">
        <v>2.5910000000000002</v>
      </c>
    </row>
    <row r="256" spans="1:13" x14ac:dyDescent="0.25">
      <c r="A256" s="9">
        <v>249.47900000000001</v>
      </c>
      <c r="B256" s="9">
        <v>2.6850000000000001</v>
      </c>
      <c r="C256" s="9">
        <f t="shared" si="6"/>
        <v>7.0996901340833224E-2</v>
      </c>
      <c r="D256" s="9">
        <f t="shared" si="7"/>
        <v>1</v>
      </c>
      <c r="F256" s="9">
        <v>249.471</v>
      </c>
      <c r="G256" s="9">
        <v>2.637</v>
      </c>
      <c r="I256" s="9">
        <v>249.52</v>
      </c>
      <c r="J256" s="9">
        <v>2.589</v>
      </c>
      <c r="L256" s="9">
        <v>250.476</v>
      </c>
      <c r="M256" s="9">
        <v>2.7210000000000001</v>
      </c>
    </row>
    <row r="257" spans="1:13" x14ac:dyDescent="0.25">
      <c r="A257" s="9">
        <v>250.46299999999999</v>
      </c>
      <c r="B257" s="9">
        <v>2.508</v>
      </c>
      <c r="C257" s="9">
        <f t="shared" si="6"/>
        <v>7.0838972324561614E-2</v>
      </c>
      <c r="D257" s="9">
        <f t="shared" si="7"/>
        <v>1</v>
      </c>
      <c r="F257" s="9">
        <v>250.471</v>
      </c>
      <c r="G257" s="9">
        <v>2.6819999999999999</v>
      </c>
      <c r="I257" s="9">
        <v>250.48500000000001</v>
      </c>
      <c r="J257" s="9">
        <v>2.601</v>
      </c>
      <c r="L257" s="9">
        <v>251.43600000000001</v>
      </c>
      <c r="M257" s="9">
        <v>2.5739999999999998</v>
      </c>
    </row>
    <row r="258" spans="1:13" x14ac:dyDescent="0.25">
      <c r="A258" s="9">
        <v>251.453</v>
      </c>
      <c r="B258" s="9">
        <v>2.7040000000000002</v>
      </c>
      <c r="C258" s="9">
        <f t="shared" si="6"/>
        <v>7.1248859639997095E-2</v>
      </c>
      <c r="D258" s="9">
        <f t="shared" si="7"/>
        <v>1</v>
      </c>
      <c r="F258" s="9">
        <v>251.43899999999999</v>
      </c>
      <c r="G258" s="9">
        <v>2.6920000000000002</v>
      </c>
      <c r="I258" s="9">
        <v>251.46899999999999</v>
      </c>
      <c r="J258" s="9">
        <v>2.5139999999999998</v>
      </c>
      <c r="L258" s="9">
        <v>252.453</v>
      </c>
      <c r="M258" s="9">
        <v>2.6</v>
      </c>
    </row>
    <row r="259" spans="1:13" x14ac:dyDescent="0.25">
      <c r="A259" s="9">
        <v>252.45500000000001</v>
      </c>
      <c r="B259" s="9">
        <v>2.649</v>
      </c>
      <c r="C259" s="9">
        <f t="shared" si="6"/>
        <v>6.9433709392484624E-2</v>
      </c>
      <c r="D259" s="9">
        <f t="shared" si="7"/>
        <v>1</v>
      </c>
      <c r="F259" s="9">
        <v>252.46199999999999</v>
      </c>
      <c r="G259" s="9">
        <v>2.7120000000000002</v>
      </c>
      <c r="I259" s="9">
        <v>252.46899999999999</v>
      </c>
      <c r="J259" s="9">
        <v>2.63</v>
      </c>
      <c r="L259" s="9">
        <v>253.434</v>
      </c>
      <c r="M259" s="9">
        <v>2.5289999999999999</v>
      </c>
    </row>
    <row r="260" spans="1:13" x14ac:dyDescent="0.25">
      <c r="A260" s="9">
        <v>253.44200000000001</v>
      </c>
      <c r="B260" s="9">
        <v>2.589</v>
      </c>
      <c r="C260" s="9">
        <f t="shared" si="6"/>
        <v>4.1574030355499662E-2</v>
      </c>
      <c r="D260" s="9">
        <f t="shared" si="7"/>
        <v>1</v>
      </c>
      <c r="F260" s="9">
        <v>253.428</v>
      </c>
      <c r="G260" s="9">
        <v>2.7839999999999998</v>
      </c>
      <c r="I260" s="9">
        <v>253.429</v>
      </c>
      <c r="J260" s="9">
        <v>2.641</v>
      </c>
      <c r="L260" s="9">
        <v>254.43899999999999</v>
      </c>
      <c r="M260" s="9">
        <v>2.669</v>
      </c>
    </row>
    <row r="261" spans="1:13" x14ac:dyDescent="0.25">
      <c r="A261" s="9">
        <v>254.429</v>
      </c>
      <c r="B261" s="9">
        <v>2.673</v>
      </c>
      <c r="C261" s="9">
        <f t="shared" si="6"/>
        <v>4.0454418794490264E-2</v>
      </c>
      <c r="D261" s="9">
        <f t="shared" si="7"/>
        <v>1</v>
      </c>
      <c r="F261" s="9">
        <v>254.48500000000001</v>
      </c>
      <c r="G261" s="9">
        <v>2.665</v>
      </c>
      <c r="I261" s="9">
        <v>254.43600000000001</v>
      </c>
      <c r="J261" s="9">
        <v>2.484</v>
      </c>
      <c r="L261" s="9">
        <v>255.42400000000001</v>
      </c>
      <c r="M261" s="9">
        <v>2.5670000000000002</v>
      </c>
    </row>
    <row r="262" spans="1:13" x14ac:dyDescent="0.25">
      <c r="A262" s="9">
        <v>255.43</v>
      </c>
      <c r="B262" s="9">
        <v>2.61</v>
      </c>
      <c r="C262" s="9">
        <f t="shared" si="6"/>
        <v>4.1907517225433497E-2</v>
      </c>
      <c r="D262" s="9">
        <f t="shared" si="7"/>
        <v>1</v>
      </c>
      <c r="F262" s="9">
        <v>255.483</v>
      </c>
      <c r="G262" s="9">
        <v>2.746</v>
      </c>
      <c r="I262" s="9">
        <v>255.44900000000001</v>
      </c>
      <c r="J262" s="9">
        <v>2.5910000000000002</v>
      </c>
      <c r="L262" s="9">
        <v>256.41800000000001</v>
      </c>
      <c r="M262" s="9">
        <v>2.5840000000000001</v>
      </c>
    </row>
    <row r="263" spans="1:13" x14ac:dyDescent="0.25">
      <c r="A263" s="9">
        <v>256.43599999999998</v>
      </c>
      <c r="B263" s="9">
        <v>2.7</v>
      </c>
      <c r="C263" s="9">
        <f t="shared" si="6"/>
        <v>3.2205589576966398E-2</v>
      </c>
      <c r="D263" s="9">
        <f t="shared" si="7"/>
        <v>1</v>
      </c>
      <c r="F263" s="9">
        <v>256.47899999999998</v>
      </c>
      <c r="G263" s="9">
        <v>2.7170000000000001</v>
      </c>
      <c r="I263" s="9">
        <v>256.40300000000002</v>
      </c>
      <c r="J263" s="9">
        <v>2.5539999999999998</v>
      </c>
      <c r="L263" s="9">
        <v>257.41800000000001</v>
      </c>
      <c r="M263" s="9">
        <v>2.7170000000000001</v>
      </c>
    </row>
    <row r="264" spans="1:13" x14ac:dyDescent="0.25">
      <c r="A264" s="9">
        <v>257.42399999999998</v>
      </c>
      <c r="B264" s="9">
        <v>2.6709999999999998</v>
      </c>
      <c r="C264" s="9">
        <f t="shared" si="6"/>
        <v>5.4263800088088211E-2</v>
      </c>
      <c r="D264" s="9">
        <f t="shared" si="7"/>
        <v>1</v>
      </c>
      <c r="F264" s="9">
        <v>257.42399999999998</v>
      </c>
      <c r="G264" s="9">
        <v>2.73</v>
      </c>
      <c r="I264" s="9">
        <v>257.44</v>
      </c>
      <c r="J264" s="9">
        <v>2.58</v>
      </c>
      <c r="L264" s="9">
        <v>258.39499999999998</v>
      </c>
      <c r="M264" s="9">
        <v>2.641</v>
      </c>
    </row>
    <row r="265" spans="1:13" x14ac:dyDescent="0.25">
      <c r="A265" s="9">
        <v>258.41800000000001</v>
      </c>
      <c r="B265" s="9">
        <v>2.6309999999999998</v>
      </c>
      <c r="C265" s="9">
        <f t="shared" ref="C265:C307" si="8">_xlfn.STDEV.P(B263:B267)</f>
        <v>5.2856787643594048E-2</v>
      </c>
      <c r="D265" s="9">
        <f t="shared" ref="D265:D307" si="9">IF(C265&lt;0.1,1,0)</f>
        <v>1</v>
      </c>
      <c r="F265" s="9">
        <v>258.34500000000003</v>
      </c>
      <c r="G265" s="9">
        <v>2.5659999999999998</v>
      </c>
      <c r="I265" s="9">
        <v>258.41500000000002</v>
      </c>
      <c r="J265" s="9">
        <v>2.609</v>
      </c>
      <c r="L265" s="9">
        <v>259.40300000000002</v>
      </c>
      <c r="M265" s="9">
        <v>2.7</v>
      </c>
    </row>
    <row r="266" spans="1:13" x14ac:dyDescent="0.25">
      <c r="A266" s="9">
        <v>259.40800000000002</v>
      </c>
      <c r="B266" s="9">
        <v>2.7639999999999998</v>
      </c>
      <c r="C266" s="9">
        <f t="shared" si="8"/>
        <v>5.2171256454105003E-2</v>
      </c>
      <c r="D266" s="9">
        <f t="shared" si="9"/>
        <v>1</v>
      </c>
      <c r="F266" s="9">
        <v>259.42500000000001</v>
      </c>
      <c r="G266" s="9">
        <v>2.71</v>
      </c>
      <c r="I266" s="9">
        <v>259.40499999999997</v>
      </c>
      <c r="J266" s="9">
        <v>2.5750000000000002</v>
      </c>
      <c r="L266" s="9">
        <v>260.40699999999998</v>
      </c>
      <c r="M266" s="9">
        <v>2.6389999999999998</v>
      </c>
    </row>
    <row r="267" spans="1:13" x14ac:dyDescent="0.25">
      <c r="A267" s="9">
        <v>260.38299999999998</v>
      </c>
      <c r="B267" s="9">
        <v>2.6160000000000001</v>
      </c>
      <c r="C267" s="9">
        <f t="shared" si="8"/>
        <v>5.6669568553148426E-2</v>
      </c>
      <c r="D267" s="9">
        <f t="shared" si="9"/>
        <v>1</v>
      </c>
      <c r="F267" s="9">
        <v>260.40800000000002</v>
      </c>
      <c r="G267" s="9">
        <v>2.6840000000000002</v>
      </c>
      <c r="I267" s="9">
        <v>260.38</v>
      </c>
      <c r="J267" s="9">
        <v>2.5840000000000001</v>
      </c>
      <c r="L267" s="9">
        <v>261.41899999999998</v>
      </c>
      <c r="M267" s="9">
        <v>2.552</v>
      </c>
    </row>
    <row r="268" spans="1:13" x14ac:dyDescent="0.25">
      <c r="A268" s="9">
        <v>261.39400000000001</v>
      </c>
      <c r="B268" s="9">
        <v>2.6909999999999998</v>
      </c>
      <c r="C268" s="9">
        <f t="shared" si="8"/>
        <v>5.5161580833039819E-2</v>
      </c>
      <c r="D268" s="9">
        <f t="shared" si="9"/>
        <v>1</v>
      </c>
      <c r="F268" s="9">
        <v>261.38200000000001</v>
      </c>
      <c r="G268" s="9">
        <v>2.5819999999999999</v>
      </c>
      <c r="I268" s="9">
        <v>261.40499999999997</v>
      </c>
      <c r="J268" s="9">
        <v>2.5830000000000002</v>
      </c>
      <c r="L268" s="9">
        <v>262.411</v>
      </c>
      <c r="M268" s="9">
        <v>2.6619999999999999</v>
      </c>
    </row>
    <row r="269" spans="1:13" x14ac:dyDescent="0.25">
      <c r="A269" s="9">
        <v>262.39800000000002</v>
      </c>
      <c r="B269" s="9">
        <v>2.62</v>
      </c>
      <c r="C269" s="9">
        <f t="shared" si="8"/>
        <v>3.6510820313983554E-2</v>
      </c>
      <c r="D269" s="9">
        <f t="shared" si="9"/>
        <v>1</v>
      </c>
      <c r="F269" s="9">
        <v>262.38900000000001</v>
      </c>
      <c r="G269" s="9">
        <v>2.6859999999999999</v>
      </c>
      <c r="I269" s="9">
        <v>262.36900000000003</v>
      </c>
      <c r="J269" s="9">
        <v>2.5710000000000002</v>
      </c>
      <c r="L269" s="9">
        <v>263.36900000000003</v>
      </c>
      <c r="M269" s="9">
        <v>2.4969999999999999</v>
      </c>
    </row>
    <row r="270" spans="1:13" x14ac:dyDescent="0.25">
      <c r="A270" s="9">
        <v>263.39699999999999</v>
      </c>
      <c r="B270" s="9">
        <v>2.6989999999999998</v>
      </c>
      <c r="C270" s="9">
        <f t="shared" si="8"/>
        <v>3.3108307114680387E-2</v>
      </c>
      <c r="D270" s="9">
        <f t="shared" si="9"/>
        <v>1</v>
      </c>
      <c r="F270" s="9">
        <v>263.38299999999998</v>
      </c>
      <c r="G270" s="9">
        <v>2.669</v>
      </c>
      <c r="I270" s="9">
        <v>263.375</v>
      </c>
      <c r="J270" s="9">
        <v>2.6379999999999999</v>
      </c>
      <c r="L270" s="9">
        <v>264.40499999999997</v>
      </c>
      <c r="M270" s="9">
        <v>2.69</v>
      </c>
    </row>
    <row r="271" spans="1:13" x14ac:dyDescent="0.25">
      <c r="A271" s="9">
        <v>264.35700000000003</v>
      </c>
      <c r="B271" s="9">
        <v>2.6269999999999998</v>
      </c>
      <c r="C271" s="9">
        <f t="shared" si="8"/>
        <v>3.062286727267707E-2</v>
      </c>
      <c r="D271" s="9">
        <f t="shared" si="9"/>
        <v>1</v>
      </c>
      <c r="F271" s="9">
        <v>264.36799999999999</v>
      </c>
      <c r="G271" s="9">
        <v>2.694</v>
      </c>
      <c r="I271" s="9">
        <v>264.387</v>
      </c>
      <c r="J271" s="9">
        <v>2.5920000000000001</v>
      </c>
      <c r="L271" s="9">
        <v>265.33800000000002</v>
      </c>
      <c r="M271" s="9">
        <v>2.61</v>
      </c>
    </row>
    <row r="272" spans="1:13" x14ac:dyDescent="0.25">
      <c r="A272" s="9">
        <v>265.37200000000001</v>
      </c>
      <c r="B272" s="9">
        <v>2.6789999999999998</v>
      </c>
      <c r="C272" s="9">
        <f t="shared" si="8"/>
        <v>2.3694725151391854E-2</v>
      </c>
      <c r="D272" s="9">
        <f t="shared" si="9"/>
        <v>1</v>
      </c>
      <c r="F272" s="9">
        <v>265.36799999999999</v>
      </c>
      <c r="G272" s="9">
        <v>2.7480000000000002</v>
      </c>
      <c r="I272" s="9">
        <v>265.346</v>
      </c>
      <c r="J272" s="9">
        <v>2.6379999999999999</v>
      </c>
      <c r="L272" s="9">
        <v>266.34699999999998</v>
      </c>
      <c r="M272" s="9">
        <v>2.629</v>
      </c>
    </row>
    <row r="273" spans="1:13" x14ac:dyDescent="0.25">
      <c r="A273" s="9">
        <v>266.363</v>
      </c>
      <c r="B273" s="9">
        <v>2.6709999999999998</v>
      </c>
      <c r="C273" s="9">
        <f t="shared" si="8"/>
        <v>1.8937792902025359E-2</v>
      </c>
      <c r="D273" s="9">
        <f t="shared" si="9"/>
        <v>1</v>
      </c>
      <c r="F273" s="9">
        <v>266.36399999999998</v>
      </c>
      <c r="G273" s="9">
        <v>2.609</v>
      </c>
      <c r="I273" s="9">
        <v>266.36399999999998</v>
      </c>
      <c r="J273" s="9">
        <v>2.6030000000000002</v>
      </c>
      <c r="L273" s="9">
        <v>267.35399999999998</v>
      </c>
      <c r="M273" s="9">
        <v>2.5950000000000002</v>
      </c>
    </row>
    <row r="274" spans="1:13" x14ac:dyDescent="0.25">
      <c r="A274" s="9">
        <v>267.334</v>
      </c>
      <c r="B274" s="9">
        <v>2.6760000000000002</v>
      </c>
      <c r="C274" s="9">
        <f t="shared" si="8"/>
        <v>3.4412788320622813E-2</v>
      </c>
      <c r="D274" s="9">
        <f t="shared" si="9"/>
        <v>1</v>
      </c>
      <c r="F274" s="9">
        <v>267.36399999999998</v>
      </c>
      <c r="G274" s="9">
        <v>2.641</v>
      </c>
      <c r="I274" s="9">
        <v>267.339</v>
      </c>
      <c r="J274" s="9">
        <v>2.5750000000000002</v>
      </c>
      <c r="L274" s="9">
        <v>268.339</v>
      </c>
      <c r="M274" s="9">
        <v>2.61</v>
      </c>
    </row>
    <row r="275" spans="1:13" x14ac:dyDescent="0.25">
      <c r="A275" s="9">
        <v>268.35500000000002</v>
      </c>
      <c r="B275" s="9">
        <v>2.66</v>
      </c>
      <c r="C275" s="9">
        <f t="shared" si="8"/>
        <v>6.4114272981918657E-2</v>
      </c>
      <c r="D275" s="9">
        <f t="shared" si="9"/>
        <v>1</v>
      </c>
      <c r="F275" s="9">
        <v>268.32499999999999</v>
      </c>
      <c r="G275" s="9">
        <v>2.79</v>
      </c>
      <c r="I275" s="9">
        <v>268.33999999999997</v>
      </c>
      <c r="J275" s="9">
        <v>2.629</v>
      </c>
      <c r="L275" s="9">
        <v>269.34100000000001</v>
      </c>
      <c r="M275" s="9">
        <v>2.698</v>
      </c>
    </row>
    <row r="276" spans="1:13" x14ac:dyDescent="0.25">
      <c r="A276" s="9">
        <v>269.33</v>
      </c>
      <c r="B276" s="9">
        <v>2.7559999999999998</v>
      </c>
      <c r="C276" s="9">
        <f t="shared" si="8"/>
        <v>6.6683131300202023E-2</v>
      </c>
      <c r="D276" s="9">
        <f t="shared" si="9"/>
        <v>1</v>
      </c>
      <c r="F276" s="9">
        <v>269.33600000000001</v>
      </c>
      <c r="G276" s="9">
        <v>2.6819999999999999</v>
      </c>
      <c r="I276" s="9">
        <v>269.34899999999999</v>
      </c>
      <c r="J276" s="9">
        <v>2.6709999999999998</v>
      </c>
      <c r="L276" s="9">
        <v>270.33699999999999</v>
      </c>
      <c r="M276" s="9">
        <v>2.7549999999999999</v>
      </c>
    </row>
    <row r="277" spans="1:13" x14ac:dyDescent="0.25">
      <c r="A277" s="9">
        <v>270.32499999999999</v>
      </c>
      <c r="B277" s="9">
        <v>2.5550000000000002</v>
      </c>
      <c r="C277" s="9">
        <f t="shared" si="8"/>
        <v>6.5655464357507839E-2</v>
      </c>
      <c r="D277" s="9">
        <f t="shared" si="9"/>
        <v>1</v>
      </c>
      <c r="F277" s="9">
        <v>270.346</v>
      </c>
      <c r="G277" s="9">
        <v>2.7130000000000001</v>
      </c>
      <c r="I277" s="9">
        <v>270.33100000000002</v>
      </c>
      <c r="J277" s="9">
        <v>2.581</v>
      </c>
      <c r="L277" s="9">
        <v>271.33600000000001</v>
      </c>
      <c r="M277" s="9">
        <v>2.613</v>
      </c>
    </row>
    <row r="278" spans="1:13" x14ac:dyDescent="0.25">
      <c r="A278" s="9">
        <v>271.358</v>
      </c>
      <c r="B278" s="9">
        <v>2.6150000000000002</v>
      </c>
      <c r="C278" s="9">
        <f t="shared" si="8"/>
        <v>6.8741253989143852E-2</v>
      </c>
      <c r="D278" s="9">
        <f t="shared" si="9"/>
        <v>1</v>
      </c>
      <c r="F278" s="9">
        <v>271.29199999999997</v>
      </c>
      <c r="G278" s="9">
        <v>2.702</v>
      </c>
      <c r="I278" s="9">
        <v>271.32799999999997</v>
      </c>
      <c r="J278" s="9">
        <v>2.6160000000000001</v>
      </c>
      <c r="L278" s="9">
        <v>272.31099999999998</v>
      </c>
      <c r="M278" s="9">
        <v>2.7229999999999999</v>
      </c>
    </row>
    <row r="279" spans="1:13" x14ac:dyDescent="0.25">
      <c r="A279" s="9">
        <v>272.30099999999999</v>
      </c>
      <c r="B279" s="9">
        <v>2.6419999999999999</v>
      </c>
      <c r="C279" s="9">
        <f t="shared" si="8"/>
        <v>6.7845117731491919E-2</v>
      </c>
      <c r="D279" s="9">
        <f t="shared" si="9"/>
        <v>1</v>
      </c>
      <c r="F279" s="9">
        <v>272.33100000000002</v>
      </c>
      <c r="G279" s="9">
        <v>2.6640000000000001</v>
      </c>
      <c r="I279" s="9">
        <v>272.32900000000001</v>
      </c>
      <c r="J279" s="9">
        <v>2.5640000000000001</v>
      </c>
      <c r="L279" s="9">
        <v>273.3</v>
      </c>
      <c r="M279" s="9">
        <v>2.6040000000000001</v>
      </c>
    </row>
    <row r="280" spans="1:13" x14ac:dyDescent="0.25">
      <c r="A280" s="9">
        <v>273.31299999999999</v>
      </c>
      <c r="B280" s="9">
        <v>2.6960000000000002</v>
      </c>
      <c r="C280" s="9">
        <f t="shared" si="8"/>
        <v>8.9028984044523432E-2</v>
      </c>
      <c r="D280" s="9">
        <f t="shared" si="9"/>
        <v>1</v>
      </c>
      <c r="F280" s="9">
        <v>273.32100000000003</v>
      </c>
      <c r="G280" s="9">
        <v>2.794</v>
      </c>
      <c r="I280" s="9">
        <v>273.30599999999998</v>
      </c>
      <c r="J280" s="9">
        <v>2.6720000000000002</v>
      </c>
      <c r="L280" s="9">
        <v>274.29399999999998</v>
      </c>
      <c r="M280" s="9">
        <v>2.6269999999999998</v>
      </c>
    </row>
    <row r="281" spans="1:13" x14ac:dyDescent="0.25">
      <c r="A281" s="9">
        <v>274.33699999999999</v>
      </c>
      <c r="B281" s="9">
        <v>2.7530000000000001</v>
      </c>
      <c r="C281" s="9">
        <f t="shared" si="8"/>
        <v>8.2944318672227416E-2</v>
      </c>
      <c r="D281" s="9">
        <f t="shared" si="9"/>
        <v>1</v>
      </c>
      <c r="F281" s="9">
        <v>274.255</v>
      </c>
      <c r="G281" s="9">
        <v>2.774</v>
      </c>
      <c r="I281" s="9">
        <v>274.30200000000002</v>
      </c>
      <c r="J281" s="9">
        <v>2.7240000000000002</v>
      </c>
      <c r="L281" s="9">
        <v>275.30900000000003</v>
      </c>
      <c r="M281" s="9">
        <v>2.59</v>
      </c>
    </row>
    <row r="282" spans="1:13" x14ac:dyDescent="0.25">
      <c r="A282" s="9">
        <v>275.30500000000001</v>
      </c>
      <c r="B282" s="9">
        <v>2.8650000000000002</v>
      </c>
      <c r="C282" s="9">
        <f t="shared" si="8"/>
        <v>7.5429437224468265E-2</v>
      </c>
      <c r="D282" s="9">
        <f t="shared" si="9"/>
        <v>1</v>
      </c>
      <c r="F282" s="9">
        <v>275.29500000000002</v>
      </c>
      <c r="G282" s="9">
        <v>2.6920000000000002</v>
      </c>
      <c r="I282" s="9">
        <v>275.31200000000001</v>
      </c>
      <c r="J282" s="9">
        <v>2.5539999999999998</v>
      </c>
      <c r="L282" s="9">
        <v>276.27499999999998</v>
      </c>
      <c r="M282" s="9">
        <v>2.6320000000000001</v>
      </c>
    </row>
    <row r="283" spans="1:13" x14ac:dyDescent="0.25">
      <c r="A283" s="9">
        <v>276.29199999999997</v>
      </c>
      <c r="B283" s="9">
        <v>2.8330000000000002</v>
      </c>
      <c r="C283" s="9">
        <f t="shared" si="8"/>
        <v>6.1721957195150549E-2</v>
      </c>
      <c r="D283" s="9">
        <f t="shared" si="9"/>
        <v>1</v>
      </c>
      <c r="F283" s="9">
        <v>276.29599999999999</v>
      </c>
      <c r="G283" s="9">
        <v>2.6640000000000001</v>
      </c>
      <c r="I283" s="9">
        <v>276.26600000000002</v>
      </c>
      <c r="J283" s="9">
        <v>2.6429999999999998</v>
      </c>
      <c r="L283" s="9">
        <v>277.28699999999998</v>
      </c>
      <c r="M283" s="9">
        <v>2.7090000000000001</v>
      </c>
    </row>
    <row r="284" spans="1:13" x14ac:dyDescent="0.25">
      <c r="A284" s="9">
        <v>277.26499999999999</v>
      </c>
      <c r="B284" s="9">
        <v>2.903</v>
      </c>
      <c r="C284" s="9">
        <f t="shared" si="8"/>
        <v>3.6899864498396134E-2</v>
      </c>
      <c r="D284" s="9">
        <f t="shared" si="9"/>
        <v>1</v>
      </c>
      <c r="F284" s="9">
        <v>277.29199999999997</v>
      </c>
      <c r="G284" s="9">
        <v>2.67</v>
      </c>
      <c r="I284" s="9">
        <v>277.27</v>
      </c>
      <c r="J284" s="9">
        <v>2.6909999999999998</v>
      </c>
      <c r="L284" s="9">
        <v>278.25200000000001</v>
      </c>
      <c r="M284" s="9">
        <v>2.6440000000000001</v>
      </c>
    </row>
    <row r="285" spans="1:13" x14ac:dyDescent="0.25">
      <c r="A285" s="9">
        <v>278.27</v>
      </c>
      <c r="B285" s="9">
        <v>2.931</v>
      </c>
      <c r="C285" s="9">
        <f t="shared" si="8"/>
        <v>5.2693832656203685E-2</v>
      </c>
      <c r="D285" s="9">
        <f t="shared" si="9"/>
        <v>1</v>
      </c>
      <c r="F285" s="9">
        <v>278.23399999999998</v>
      </c>
      <c r="G285" s="9">
        <v>2.83</v>
      </c>
      <c r="I285" s="9">
        <v>278.28199999999998</v>
      </c>
      <c r="J285" s="9">
        <v>2.544</v>
      </c>
      <c r="L285" s="9">
        <v>279.25599999999997</v>
      </c>
      <c r="M285" s="9">
        <v>2.6619999999999999</v>
      </c>
    </row>
    <row r="286" spans="1:13" x14ac:dyDescent="0.25">
      <c r="A286" s="9">
        <v>279.26799999999997</v>
      </c>
      <c r="B286" s="9">
        <v>2.923</v>
      </c>
      <c r="C286" s="9">
        <f t="shared" si="8"/>
        <v>4.9402833926810295E-2</v>
      </c>
      <c r="D286" s="9">
        <f t="shared" si="9"/>
        <v>1</v>
      </c>
      <c r="F286" s="9">
        <v>279.35399999999998</v>
      </c>
      <c r="G286" s="9">
        <v>2.7679999999999998</v>
      </c>
      <c r="I286" s="9">
        <v>279.267</v>
      </c>
      <c r="J286" s="9">
        <v>2.6360000000000001</v>
      </c>
      <c r="L286" s="9">
        <v>280.27</v>
      </c>
      <c r="M286" s="9">
        <v>2.61</v>
      </c>
    </row>
    <row r="287" spans="1:13" x14ac:dyDescent="0.25">
      <c r="A287" s="9">
        <v>280.24799999999999</v>
      </c>
      <c r="B287" s="9">
        <v>2.798</v>
      </c>
      <c r="C287" s="9">
        <f t="shared" si="8"/>
        <v>4.8865529773041441E-2</v>
      </c>
      <c r="D287" s="9">
        <f t="shared" si="9"/>
        <v>1</v>
      </c>
      <c r="F287" s="9">
        <v>280.322</v>
      </c>
      <c r="G287" s="9">
        <v>2.7370000000000001</v>
      </c>
      <c r="I287" s="9">
        <v>280.26</v>
      </c>
      <c r="J287" s="9">
        <v>2.5939999999999999</v>
      </c>
      <c r="L287" s="9">
        <v>281.25</v>
      </c>
      <c r="M287" s="9">
        <v>2.645</v>
      </c>
    </row>
    <row r="288" spans="1:13" x14ac:dyDescent="0.25">
      <c r="A288" s="9">
        <v>281.26400000000001</v>
      </c>
      <c r="B288" s="9">
        <v>2.8570000000000002</v>
      </c>
      <c r="C288" s="9">
        <f t="shared" si="8"/>
        <v>4.2700819664264075E-2</v>
      </c>
      <c r="D288" s="9">
        <f t="shared" si="9"/>
        <v>1</v>
      </c>
      <c r="F288" s="9">
        <v>281.27499999999998</v>
      </c>
      <c r="G288" s="9">
        <v>2.6850000000000001</v>
      </c>
      <c r="I288" s="9">
        <v>281.25599999999997</v>
      </c>
      <c r="J288" s="9">
        <v>2.585</v>
      </c>
      <c r="L288" s="9">
        <v>282.25200000000001</v>
      </c>
      <c r="M288" s="9">
        <v>2.7919999999999998</v>
      </c>
    </row>
    <row r="289" spans="1:13" x14ac:dyDescent="0.25">
      <c r="A289" s="9">
        <v>282.25099999999998</v>
      </c>
      <c r="B289" s="9">
        <v>2.859</v>
      </c>
      <c r="C289" s="9">
        <f t="shared" si="8"/>
        <v>2.3130931671681565E-2</v>
      </c>
      <c r="D289" s="9">
        <f t="shared" si="9"/>
        <v>1</v>
      </c>
      <c r="F289" s="9">
        <v>282.27199999999999</v>
      </c>
      <c r="G289" s="9">
        <v>2.706</v>
      </c>
      <c r="I289" s="9">
        <v>282.26100000000002</v>
      </c>
      <c r="J289" s="9">
        <v>2.6309999999999998</v>
      </c>
      <c r="L289" s="9">
        <v>283.255</v>
      </c>
      <c r="M289" s="9">
        <v>2.6829999999999998</v>
      </c>
    </row>
    <row r="290" spans="1:13" x14ac:dyDescent="0.25">
      <c r="A290" s="9">
        <v>283.24799999999999</v>
      </c>
      <c r="B290" s="9">
        <v>2.819</v>
      </c>
      <c r="C290" s="9">
        <f t="shared" si="8"/>
        <v>3.8358310703157955E-2</v>
      </c>
      <c r="D290" s="9">
        <f t="shared" si="9"/>
        <v>1</v>
      </c>
      <c r="F290" s="9">
        <v>283.24799999999999</v>
      </c>
      <c r="G290" s="9">
        <v>2.7829999999999999</v>
      </c>
      <c r="I290" s="9">
        <v>283.26900000000001</v>
      </c>
      <c r="J290" s="9">
        <v>2.6850000000000001</v>
      </c>
      <c r="L290" s="9">
        <v>284.21199999999999</v>
      </c>
      <c r="M290" s="9">
        <v>2.6269999999999998</v>
      </c>
    </row>
    <row r="291" spans="1:13" x14ac:dyDescent="0.25">
      <c r="A291" s="9">
        <v>284.22199999999998</v>
      </c>
      <c r="B291" s="9">
        <v>2.835</v>
      </c>
      <c r="C291" s="9">
        <f t="shared" si="8"/>
        <v>3.8358310703157962E-2</v>
      </c>
      <c r="D291" s="9">
        <f t="shared" si="9"/>
        <v>1</v>
      </c>
      <c r="F291" s="9">
        <v>284.29599999999999</v>
      </c>
      <c r="G291" s="9">
        <v>2.718</v>
      </c>
      <c r="I291" s="9">
        <v>284.25700000000001</v>
      </c>
      <c r="J291" s="9">
        <v>2.4990000000000001</v>
      </c>
      <c r="L291" s="9">
        <v>285.23200000000003</v>
      </c>
      <c r="M291" s="9">
        <v>2.6579999999999999</v>
      </c>
    </row>
    <row r="292" spans="1:13" x14ac:dyDescent="0.25">
      <c r="A292" s="9">
        <v>285.21800000000002</v>
      </c>
      <c r="B292" s="9">
        <v>2.931</v>
      </c>
      <c r="C292" s="9">
        <f t="shared" si="8"/>
        <v>4.4116210172679186E-2</v>
      </c>
      <c r="D292" s="9">
        <f t="shared" si="9"/>
        <v>1</v>
      </c>
      <c r="F292" s="9">
        <v>285.255</v>
      </c>
      <c r="G292" s="9">
        <v>2.6240000000000001</v>
      </c>
      <c r="I292" s="9">
        <v>285.20400000000001</v>
      </c>
      <c r="J292" s="9">
        <v>2.5049999999999999</v>
      </c>
      <c r="L292" s="9">
        <v>286.21199999999999</v>
      </c>
      <c r="M292" s="9">
        <v>2.6190000000000002</v>
      </c>
    </row>
    <row r="293" spans="1:13" x14ac:dyDescent="0.25">
      <c r="A293" s="9">
        <v>286.22500000000002</v>
      </c>
      <c r="B293" s="9">
        <v>2.8570000000000002</v>
      </c>
      <c r="C293" s="9">
        <f t="shared" si="8"/>
        <v>5.3626858942138388E-2</v>
      </c>
      <c r="D293" s="9">
        <f t="shared" si="9"/>
        <v>1</v>
      </c>
      <c r="F293" s="9">
        <v>286.25700000000001</v>
      </c>
      <c r="G293" s="9">
        <v>2.6389999999999998</v>
      </c>
      <c r="I293" s="9">
        <v>286.21899999999999</v>
      </c>
      <c r="J293" s="9">
        <v>2.6949999999999998</v>
      </c>
      <c r="L293" s="9">
        <v>287.21600000000001</v>
      </c>
      <c r="M293" s="9">
        <v>2.6539999999999999</v>
      </c>
    </row>
    <row r="294" spans="1:13" x14ac:dyDescent="0.25">
      <c r="A294" s="9">
        <v>287.221</v>
      </c>
      <c r="B294" s="9">
        <v>2.915</v>
      </c>
      <c r="C294" s="9">
        <f t="shared" si="8"/>
        <v>5.3161640305769406E-2</v>
      </c>
      <c r="D294" s="9">
        <f t="shared" si="9"/>
        <v>1</v>
      </c>
      <c r="F294" s="9">
        <v>287.22500000000002</v>
      </c>
      <c r="G294" s="9">
        <v>2.6829999999999998</v>
      </c>
      <c r="I294" s="9">
        <v>287.2</v>
      </c>
      <c r="J294" s="9">
        <v>2.677</v>
      </c>
      <c r="L294" s="9">
        <v>288.20800000000003</v>
      </c>
      <c r="M294" s="9">
        <v>2.6309999999999998</v>
      </c>
    </row>
    <row r="295" spans="1:13" x14ac:dyDescent="0.25">
      <c r="A295" s="9">
        <v>288.19600000000003</v>
      </c>
      <c r="B295" s="9">
        <v>2.7839999999999998</v>
      </c>
      <c r="C295" s="9">
        <f t="shared" si="8"/>
        <v>4.9529789016308223E-2</v>
      </c>
      <c r="D295" s="9">
        <f t="shared" si="9"/>
        <v>1</v>
      </c>
      <c r="F295" s="9">
        <v>288.19400000000002</v>
      </c>
      <c r="G295" s="9">
        <v>2.6579999999999999</v>
      </c>
      <c r="I295" s="9">
        <v>288.20699999999999</v>
      </c>
      <c r="J295" s="9">
        <v>2.7160000000000002</v>
      </c>
      <c r="L295" s="9">
        <v>289.19799999999998</v>
      </c>
      <c r="M295" s="9">
        <v>2.6539999999999999</v>
      </c>
    </row>
    <row r="296" spans="1:13" x14ac:dyDescent="0.25">
      <c r="A296" s="9">
        <v>289.20299999999997</v>
      </c>
      <c r="B296" s="9">
        <v>2.9039999999999999</v>
      </c>
      <c r="C296" s="9">
        <f t="shared" si="8"/>
        <v>5.4398529391887121E-2</v>
      </c>
      <c r="D296" s="9">
        <f t="shared" si="9"/>
        <v>1</v>
      </c>
      <c r="F296" s="9">
        <v>289.25799999999998</v>
      </c>
      <c r="G296" s="9">
        <v>2.7330000000000001</v>
      </c>
      <c r="I296" s="9">
        <v>289.21699999999998</v>
      </c>
      <c r="J296" s="9">
        <v>2.7050000000000001</v>
      </c>
      <c r="L296" s="9">
        <v>290.20400000000001</v>
      </c>
      <c r="M296" s="9">
        <v>2.73</v>
      </c>
    </row>
    <row r="297" spans="1:13" x14ac:dyDescent="0.25">
      <c r="A297" s="9">
        <v>290.19</v>
      </c>
      <c r="B297" s="9">
        <v>2.82</v>
      </c>
      <c r="C297" s="9">
        <f t="shared" si="8"/>
        <v>4.999839997439922E-2</v>
      </c>
      <c r="D297" s="9">
        <f t="shared" si="9"/>
        <v>1</v>
      </c>
      <c r="F297" s="9">
        <v>290.20400000000001</v>
      </c>
      <c r="G297" s="9">
        <v>2.5550000000000002</v>
      </c>
      <c r="I297" s="9">
        <v>290.214</v>
      </c>
      <c r="J297" s="9">
        <v>2.5659999999999998</v>
      </c>
      <c r="L297" s="9">
        <v>291.17099999999999</v>
      </c>
      <c r="M297" s="9">
        <v>2.6720000000000002</v>
      </c>
    </row>
    <row r="298" spans="1:13" x14ac:dyDescent="0.25">
      <c r="A298" s="9">
        <v>291.178</v>
      </c>
      <c r="B298" s="9">
        <v>2.9119999999999999</v>
      </c>
      <c r="C298" s="9">
        <f t="shared" si="8"/>
        <v>3.8659539573047172E-2</v>
      </c>
      <c r="D298" s="9">
        <f t="shared" si="9"/>
        <v>1</v>
      </c>
      <c r="F298" s="9">
        <v>291.14400000000001</v>
      </c>
      <c r="G298" s="9">
        <v>2.79</v>
      </c>
      <c r="I298" s="9">
        <v>291.226</v>
      </c>
      <c r="J298" s="9">
        <v>2.6749999999999998</v>
      </c>
      <c r="L298" s="9">
        <v>292.19400000000002</v>
      </c>
      <c r="M298" s="9">
        <v>2.746</v>
      </c>
    </row>
    <row r="299" spans="1:13" x14ac:dyDescent="0.25">
      <c r="A299" s="9">
        <v>292.18700000000001</v>
      </c>
      <c r="B299" s="9">
        <v>2.8279999999999998</v>
      </c>
      <c r="C299" s="9">
        <f t="shared" si="8"/>
        <v>3.3872702874143366E-2</v>
      </c>
      <c r="D299" s="9">
        <f t="shared" si="9"/>
        <v>1</v>
      </c>
      <c r="F299" s="9">
        <v>292.19900000000001</v>
      </c>
      <c r="G299" s="9">
        <v>2.7669999999999999</v>
      </c>
      <c r="I299" s="9">
        <v>292.14499999999998</v>
      </c>
      <c r="J299" s="9">
        <v>2.4049999999999998</v>
      </c>
      <c r="L299" s="9">
        <v>293.18299999999999</v>
      </c>
      <c r="M299" s="9">
        <v>2.65</v>
      </c>
    </row>
    <row r="300" spans="1:13" x14ac:dyDescent="0.25">
      <c r="A300" s="9">
        <v>293.15899999999999</v>
      </c>
      <c r="B300" s="9">
        <v>2.8450000000000002</v>
      </c>
      <c r="C300" s="9">
        <f t="shared" si="8"/>
        <v>2.8645418481844504E-2</v>
      </c>
      <c r="D300" s="9">
        <f t="shared" si="9"/>
        <v>1</v>
      </c>
      <c r="F300" s="9">
        <v>293.16800000000001</v>
      </c>
      <c r="G300" s="9">
        <v>2.7690000000000001</v>
      </c>
      <c r="I300" s="9">
        <v>293.15600000000001</v>
      </c>
      <c r="J300" s="9">
        <v>2.6339999999999999</v>
      </c>
      <c r="L300" s="9">
        <v>294.18099999999998</v>
      </c>
      <c r="M300" s="9">
        <v>2.72</v>
      </c>
    </row>
    <row r="301" spans="1:13" x14ac:dyDescent="0.25">
      <c r="A301" s="9">
        <v>294.17</v>
      </c>
      <c r="B301" s="9">
        <v>2.8759999999999999</v>
      </c>
      <c r="C301" s="9">
        <f t="shared" si="8"/>
        <v>3.3061155454702368E-2</v>
      </c>
      <c r="D301" s="9">
        <f t="shared" si="9"/>
        <v>1</v>
      </c>
      <c r="F301" s="9">
        <v>294.173</v>
      </c>
      <c r="G301" s="9">
        <v>2.6819999999999999</v>
      </c>
      <c r="I301" s="9">
        <v>294.15600000000001</v>
      </c>
      <c r="J301" s="9">
        <v>2.5579999999999998</v>
      </c>
      <c r="L301" s="9">
        <v>295.14800000000002</v>
      </c>
      <c r="M301" s="9">
        <v>2.7010000000000001</v>
      </c>
    </row>
    <row r="302" spans="1:13" x14ac:dyDescent="0.25">
      <c r="A302" s="9">
        <v>295.14299999999997</v>
      </c>
      <c r="B302" s="9">
        <v>2.863</v>
      </c>
      <c r="C302" s="9">
        <f t="shared" si="8"/>
        <v>3.1799371062962739E-2</v>
      </c>
      <c r="D302" s="9">
        <f t="shared" si="9"/>
        <v>1</v>
      </c>
      <c r="F302" s="9">
        <v>295.14299999999997</v>
      </c>
      <c r="G302" s="9">
        <v>2.7120000000000002</v>
      </c>
      <c r="I302" s="9">
        <v>295.17599999999999</v>
      </c>
      <c r="J302" s="9">
        <v>2.6030000000000002</v>
      </c>
      <c r="L302" s="9">
        <v>296.173</v>
      </c>
      <c r="M302" s="9">
        <v>2.67</v>
      </c>
    </row>
    <row r="303" spans="1:13" x14ac:dyDescent="0.25">
      <c r="A303" s="9">
        <v>296.15199999999999</v>
      </c>
      <c r="B303" s="9">
        <v>2.9249999999999998</v>
      </c>
      <c r="C303" s="9">
        <f t="shared" si="8"/>
        <v>2.4399999999999936E-2</v>
      </c>
      <c r="D303" s="9">
        <f t="shared" si="9"/>
        <v>1</v>
      </c>
      <c r="F303" s="9">
        <v>296.161</v>
      </c>
      <c r="G303" s="9">
        <v>2.7360000000000002</v>
      </c>
      <c r="I303" s="9">
        <v>296.185</v>
      </c>
      <c r="J303" s="9">
        <v>2.6429999999999998</v>
      </c>
      <c r="L303" s="9">
        <v>297.14499999999998</v>
      </c>
      <c r="M303" s="9">
        <v>2.6829999999999998</v>
      </c>
    </row>
    <row r="304" spans="1:13" x14ac:dyDescent="0.25">
      <c r="A304" s="9">
        <v>297.15899999999999</v>
      </c>
      <c r="B304" s="9">
        <v>2.9209999999999998</v>
      </c>
      <c r="C304" s="9">
        <f t="shared" si="8"/>
        <v>2.8025702488965274E-2</v>
      </c>
      <c r="D304" s="9">
        <f t="shared" si="9"/>
        <v>1</v>
      </c>
      <c r="F304" s="9">
        <v>297.15899999999999</v>
      </c>
      <c r="G304" s="9">
        <v>2.82</v>
      </c>
      <c r="I304" s="9">
        <v>297.149</v>
      </c>
      <c r="J304" s="9">
        <v>2.63</v>
      </c>
      <c r="L304" s="9">
        <v>298.20600000000002</v>
      </c>
      <c r="M304" s="9">
        <v>2.6669999999999998</v>
      </c>
    </row>
    <row r="305" spans="1:13" x14ac:dyDescent="0.25">
      <c r="A305" s="9">
        <v>298.08</v>
      </c>
      <c r="B305" s="9">
        <v>2.891</v>
      </c>
      <c r="C305" s="9">
        <f t="shared" si="8"/>
        <v>2.4194214184387035E-2</v>
      </c>
      <c r="D305" s="9">
        <f t="shared" si="9"/>
        <v>1</v>
      </c>
      <c r="F305" s="9">
        <v>298.12599999999998</v>
      </c>
      <c r="G305" s="9">
        <v>2.7759999999999998</v>
      </c>
      <c r="I305" s="9">
        <v>298.13499999999999</v>
      </c>
      <c r="J305" s="9">
        <v>2.6539999999999999</v>
      </c>
      <c r="L305" s="9">
        <v>299.18799999999999</v>
      </c>
      <c r="M305" s="9">
        <v>2.6360000000000001</v>
      </c>
    </row>
    <row r="306" spans="1:13" x14ac:dyDescent="0.25">
      <c r="A306" s="9">
        <v>299.13499999999999</v>
      </c>
      <c r="B306" s="9">
        <v>2.8580000000000001</v>
      </c>
      <c r="C306" s="9">
        <f t="shared" si="8"/>
        <v>2.3092206477510879E-2</v>
      </c>
      <c r="D306" s="9">
        <f t="shared" si="9"/>
        <v>1</v>
      </c>
      <c r="F306" s="9">
        <v>299.12799999999999</v>
      </c>
      <c r="G306" s="9">
        <v>2.7429999999999999</v>
      </c>
      <c r="I306" s="9">
        <v>299.13499999999999</v>
      </c>
      <c r="J306" s="9">
        <v>2.6389999999999998</v>
      </c>
      <c r="L306" s="9">
        <v>300.15199999999999</v>
      </c>
      <c r="M306" s="9">
        <v>2.653</v>
      </c>
    </row>
    <row r="307" spans="1:13" x14ac:dyDescent="0.25">
      <c r="A307" s="9">
        <v>300.12</v>
      </c>
      <c r="B307" s="9">
        <v>2.9039999999999999</v>
      </c>
      <c r="C307" s="9">
        <f t="shared" si="8"/>
        <v>1.9362047641943405E-2</v>
      </c>
      <c r="D307" s="9">
        <f t="shared" si="9"/>
        <v>1</v>
      </c>
      <c r="F307" s="9">
        <v>300.12700000000001</v>
      </c>
      <c r="G307" s="9">
        <v>2.8079999999999998</v>
      </c>
      <c r="I307" s="9">
        <v>300.11399999999998</v>
      </c>
      <c r="J307" s="9">
        <v>2.6419999999999999</v>
      </c>
      <c r="L307" s="9">
        <v>301.12</v>
      </c>
      <c r="M307" s="9">
        <v>2.7029999999999998</v>
      </c>
    </row>
    <row r="308" spans="1:13" x14ac:dyDescent="0.25">
      <c r="F308" s="9">
        <v>301.14999999999998</v>
      </c>
      <c r="G308" s="9">
        <v>2.802</v>
      </c>
      <c r="I308" s="9">
        <v>301.113</v>
      </c>
      <c r="J308" s="9">
        <v>2.6419999999999999</v>
      </c>
      <c r="L308" s="9">
        <v>302.101</v>
      </c>
      <c r="M308" s="9">
        <v>2.6309999999999998</v>
      </c>
    </row>
    <row r="309" spans="1:13" x14ac:dyDescent="0.25">
      <c r="F309" s="9">
        <v>302.11099999999999</v>
      </c>
      <c r="G309" s="9">
        <v>2.7970000000000002</v>
      </c>
      <c r="I309" s="9">
        <v>302.11</v>
      </c>
      <c r="J309" s="9">
        <v>2.6120000000000001</v>
      </c>
      <c r="L309" s="9">
        <v>303.10599999999999</v>
      </c>
      <c r="M309" s="9">
        <v>2.7559999999999998</v>
      </c>
    </row>
    <row r="310" spans="1:13" x14ac:dyDescent="0.25">
      <c r="F310" s="9">
        <v>303.101</v>
      </c>
      <c r="G310" s="9">
        <v>2.8730000000000002</v>
      </c>
      <c r="I310" s="9">
        <v>303.077</v>
      </c>
      <c r="J310" s="9">
        <v>2.633</v>
      </c>
      <c r="L310" s="9">
        <v>304.06799999999998</v>
      </c>
      <c r="M310" s="9">
        <v>2.7770000000000001</v>
      </c>
    </row>
    <row r="311" spans="1:13" x14ac:dyDescent="0.25">
      <c r="F311" s="9">
        <v>304.12099999999998</v>
      </c>
      <c r="G311" s="9">
        <v>2.9180000000000001</v>
      </c>
      <c r="I311" s="9">
        <v>304.11799999999999</v>
      </c>
      <c r="J311" s="9">
        <v>2.6669999999999998</v>
      </c>
      <c r="L311" s="9">
        <v>305.12</v>
      </c>
      <c r="M311" s="9">
        <v>2.7160000000000002</v>
      </c>
    </row>
    <row r="312" spans="1:13" x14ac:dyDescent="0.25">
      <c r="F312" s="9">
        <v>305.10500000000002</v>
      </c>
      <c r="G312" s="9">
        <v>3.15</v>
      </c>
      <c r="I312" s="9">
        <v>305.09800000000001</v>
      </c>
      <c r="J312" s="9">
        <v>2.726</v>
      </c>
      <c r="L312" s="9">
        <v>306.12</v>
      </c>
      <c r="M312" s="9">
        <v>2.6589999999999998</v>
      </c>
    </row>
    <row r="313" spans="1:13" x14ac:dyDescent="0.25">
      <c r="F313" s="9">
        <v>306.11599999999999</v>
      </c>
      <c r="G313" s="9">
        <v>3.2480000000000002</v>
      </c>
      <c r="I313" s="9">
        <v>306.05399999999997</v>
      </c>
      <c r="J313" s="9">
        <v>2.6259999999999999</v>
      </c>
      <c r="L313" s="9">
        <v>307.08600000000001</v>
      </c>
      <c r="M313" s="9">
        <v>2.7509999999999999</v>
      </c>
    </row>
    <row r="314" spans="1:13" x14ac:dyDescent="0.25">
      <c r="F314" s="9">
        <v>307.04599999999999</v>
      </c>
      <c r="G314" s="9">
        <v>3.1749999999999998</v>
      </c>
      <c r="I314" s="9">
        <v>307.08100000000002</v>
      </c>
      <c r="J314" s="9">
        <v>2.6640000000000001</v>
      </c>
      <c r="L314" s="9">
        <v>308.05399999999997</v>
      </c>
      <c r="M314" s="9">
        <v>2.625</v>
      </c>
    </row>
    <row r="315" spans="1:13" x14ac:dyDescent="0.25">
      <c r="F315" s="9">
        <v>308.07499999999999</v>
      </c>
      <c r="G315" s="9">
        <v>3.14</v>
      </c>
      <c r="I315" s="9">
        <v>308.05799999999999</v>
      </c>
      <c r="J315" s="9">
        <v>2.6379999999999999</v>
      </c>
      <c r="L315" s="9">
        <v>309.06099999999998</v>
      </c>
      <c r="M315" s="9">
        <v>2.6970000000000001</v>
      </c>
    </row>
    <row r="316" spans="1:13" x14ac:dyDescent="0.25">
      <c r="F316" s="9">
        <v>309.03899999999999</v>
      </c>
      <c r="G316" s="9">
        <v>3.19</v>
      </c>
      <c r="I316" s="9">
        <v>309.05900000000003</v>
      </c>
      <c r="J316" s="9">
        <v>2.7109999999999999</v>
      </c>
      <c r="L316" s="9">
        <v>310.04899999999998</v>
      </c>
      <c r="M316" s="9">
        <v>2.7130000000000001</v>
      </c>
    </row>
    <row r="317" spans="1:13" x14ac:dyDescent="0.25">
      <c r="F317" s="9">
        <v>310.08100000000002</v>
      </c>
      <c r="G317" s="9">
        <v>3.222</v>
      </c>
      <c r="I317" s="9">
        <v>310.04599999999999</v>
      </c>
      <c r="J317" s="9">
        <v>2.6829999999999998</v>
      </c>
      <c r="L317" s="9">
        <v>311.05700000000002</v>
      </c>
      <c r="M317" s="9">
        <v>2.6840000000000002</v>
      </c>
    </row>
    <row r="318" spans="1:13" x14ac:dyDescent="0.25">
      <c r="F318" s="9">
        <v>311.03300000000002</v>
      </c>
      <c r="G318" s="9">
        <v>3.2090000000000001</v>
      </c>
      <c r="I318" s="9">
        <v>311.04500000000002</v>
      </c>
      <c r="J318" s="9">
        <v>2.6280000000000001</v>
      </c>
      <c r="L318" s="9">
        <v>312.041</v>
      </c>
      <c r="M318" s="9">
        <v>2.6619999999999999</v>
      </c>
    </row>
    <row r="319" spans="1:13" x14ac:dyDescent="0.25">
      <c r="F319" s="9">
        <v>312.041</v>
      </c>
      <c r="G319" s="9">
        <v>2.9940000000000002</v>
      </c>
      <c r="I319" s="9">
        <v>312.03899999999999</v>
      </c>
      <c r="J319" s="9">
        <v>2.5619999999999998</v>
      </c>
      <c r="L319" s="9">
        <v>313.06400000000002</v>
      </c>
      <c r="M319" s="9">
        <v>2.7320000000000002</v>
      </c>
    </row>
    <row r="320" spans="1:13" x14ac:dyDescent="0.25">
      <c r="F320" s="9">
        <v>313.04199999999997</v>
      </c>
      <c r="G320" s="9">
        <v>2.9289999999999998</v>
      </c>
      <c r="I320" s="9">
        <v>313.02600000000001</v>
      </c>
      <c r="J320" s="9">
        <v>2.6520000000000001</v>
      </c>
      <c r="L320" s="9">
        <v>314.00099999999998</v>
      </c>
      <c r="M320" s="9">
        <v>2.7290000000000001</v>
      </c>
    </row>
    <row r="321" spans="6:13" x14ac:dyDescent="0.25">
      <c r="F321" s="9">
        <v>314.029</v>
      </c>
      <c r="G321" s="9">
        <v>2.891</v>
      </c>
      <c r="I321" s="9">
        <v>314.03500000000003</v>
      </c>
      <c r="J321" s="9">
        <v>2.62</v>
      </c>
      <c r="L321" s="9">
        <v>315.03899999999999</v>
      </c>
      <c r="M321" s="9">
        <v>2.7330000000000001</v>
      </c>
    </row>
    <row r="322" spans="6:13" x14ac:dyDescent="0.25">
      <c r="F322" s="9">
        <v>315.036</v>
      </c>
      <c r="G322" s="9">
        <v>3.052</v>
      </c>
      <c r="I322" s="9">
        <v>315.04399999999998</v>
      </c>
      <c r="J322" s="9">
        <v>2.6709999999999998</v>
      </c>
      <c r="L322" s="9">
        <v>316.00400000000002</v>
      </c>
      <c r="M322" s="9">
        <v>2.7370000000000001</v>
      </c>
    </row>
    <row r="323" spans="6:13" x14ac:dyDescent="0.25">
      <c r="F323" s="9">
        <v>316.03100000000001</v>
      </c>
      <c r="G323" s="9">
        <v>3.2429999999999999</v>
      </c>
      <c r="I323" s="9">
        <v>316.00099999999998</v>
      </c>
      <c r="J323" s="9">
        <v>2.6019999999999999</v>
      </c>
      <c r="L323" s="9">
        <v>317.07600000000002</v>
      </c>
      <c r="M323" s="9">
        <v>2.5579999999999998</v>
      </c>
    </row>
    <row r="324" spans="6:13" x14ac:dyDescent="0.25">
      <c r="F324" s="9">
        <v>317.036</v>
      </c>
      <c r="G324" s="9">
        <v>3.113</v>
      </c>
      <c r="I324" s="9">
        <v>317.00599999999997</v>
      </c>
      <c r="J324" s="9">
        <v>2.71</v>
      </c>
      <c r="L324" s="9">
        <v>317.98599999999999</v>
      </c>
      <c r="M324" s="9">
        <v>2.7370000000000001</v>
      </c>
    </row>
    <row r="325" spans="6:13" x14ac:dyDescent="0.25">
      <c r="F325" s="9">
        <v>317.971</v>
      </c>
      <c r="G325" s="9">
        <v>2.9710000000000001</v>
      </c>
      <c r="I325" s="9">
        <v>317.99299999999999</v>
      </c>
      <c r="J325" s="9">
        <v>2.6230000000000002</v>
      </c>
      <c r="L325" s="9">
        <v>319.017</v>
      </c>
      <c r="M325" s="9">
        <v>2.6320000000000001</v>
      </c>
    </row>
    <row r="326" spans="6:13" x14ac:dyDescent="0.25">
      <c r="F326" s="9">
        <v>319</v>
      </c>
      <c r="G326" s="9">
        <v>3.0270000000000001</v>
      </c>
      <c r="I326" s="9">
        <v>319.01900000000001</v>
      </c>
      <c r="J326" s="9">
        <v>2.6589999999999998</v>
      </c>
      <c r="L326" s="9">
        <v>319.99700000000001</v>
      </c>
      <c r="M326" s="9">
        <v>2.5920000000000001</v>
      </c>
    </row>
    <row r="327" spans="6:13" x14ac:dyDescent="0.25">
      <c r="F327" s="9">
        <v>319.97500000000002</v>
      </c>
      <c r="G327" s="9">
        <v>3.2509999999999999</v>
      </c>
      <c r="I327" s="9">
        <v>319.971</v>
      </c>
      <c r="J327" s="9">
        <v>2.621</v>
      </c>
      <c r="L327" s="9">
        <v>320.98099999999999</v>
      </c>
      <c r="M327" s="9">
        <v>2.7959999999999998</v>
      </c>
    </row>
    <row r="328" spans="6:13" x14ac:dyDescent="0.25">
      <c r="F328" s="9">
        <v>320.99299999999999</v>
      </c>
      <c r="G328" s="9">
        <v>3.109</v>
      </c>
      <c r="I328" s="9">
        <v>320.971</v>
      </c>
      <c r="J328" s="9">
        <v>2.645</v>
      </c>
      <c r="L328" s="9">
        <v>321.95800000000003</v>
      </c>
      <c r="M328" s="9">
        <v>2.6859999999999999</v>
      </c>
    </row>
    <row r="329" spans="6:13" x14ac:dyDescent="0.25">
      <c r="F329" s="9">
        <v>321.96899999999999</v>
      </c>
      <c r="G329" s="9">
        <v>3.0979999999999999</v>
      </c>
      <c r="I329" s="9">
        <v>321.98200000000003</v>
      </c>
      <c r="J329" s="9">
        <v>2.6320000000000001</v>
      </c>
      <c r="L329" s="9">
        <v>322.95600000000002</v>
      </c>
      <c r="M329" s="9">
        <v>2.7149999999999999</v>
      </c>
    </row>
    <row r="330" spans="6:13" x14ac:dyDescent="0.25">
      <c r="F330" s="9">
        <v>322.98</v>
      </c>
      <c r="G330" s="9">
        <v>3.1230000000000002</v>
      </c>
      <c r="I330" s="9">
        <v>322.95499999999998</v>
      </c>
      <c r="J330" s="9">
        <v>2.6480000000000001</v>
      </c>
      <c r="L330" s="9">
        <v>323.94900000000001</v>
      </c>
      <c r="M330" s="9">
        <v>2.78</v>
      </c>
    </row>
    <row r="331" spans="6:13" x14ac:dyDescent="0.25">
      <c r="F331" s="9">
        <v>323.94099999999997</v>
      </c>
      <c r="G331" s="9">
        <v>3.1339999999999999</v>
      </c>
      <c r="I331" s="9">
        <v>323.98</v>
      </c>
      <c r="J331" s="9">
        <v>2.6749999999999998</v>
      </c>
      <c r="L331" s="9">
        <v>324.97399999999999</v>
      </c>
      <c r="M331" s="9">
        <v>2.7719999999999998</v>
      </c>
    </row>
    <row r="332" spans="6:13" x14ac:dyDescent="0.25">
      <c r="F332" s="9">
        <v>324.96499999999997</v>
      </c>
      <c r="G332" s="9">
        <v>3.1240000000000001</v>
      </c>
      <c r="I332" s="9">
        <v>324.92599999999999</v>
      </c>
      <c r="J332" s="9">
        <v>2.6970000000000001</v>
      </c>
      <c r="L332" s="9">
        <v>325.95600000000002</v>
      </c>
      <c r="M332" s="9">
        <v>2.7930000000000001</v>
      </c>
    </row>
    <row r="333" spans="6:13" x14ac:dyDescent="0.25">
      <c r="F333" s="9">
        <v>325.93900000000002</v>
      </c>
      <c r="G333" s="9">
        <v>3.03</v>
      </c>
      <c r="I333" s="9">
        <v>325.95499999999998</v>
      </c>
      <c r="J333" s="9">
        <v>2.5979999999999999</v>
      </c>
      <c r="L333" s="9">
        <v>326.91899999999998</v>
      </c>
      <c r="M333" s="9">
        <v>2.6970000000000001</v>
      </c>
    </row>
    <row r="334" spans="6:13" x14ac:dyDescent="0.25">
      <c r="F334" s="9">
        <v>326.911</v>
      </c>
      <c r="G334" s="9">
        <v>3.012</v>
      </c>
      <c r="I334" s="9">
        <v>326.92899999999997</v>
      </c>
      <c r="J334" s="9">
        <v>2.6629999999999998</v>
      </c>
      <c r="L334" s="9">
        <v>327.94299999999998</v>
      </c>
      <c r="M334" s="9">
        <v>2.8149999999999999</v>
      </c>
    </row>
    <row r="335" spans="6:13" x14ac:dyDescent="0.25">
      <c r="F335" s="9">
        <v>327.91800000000001</v>
      </c>
      <c r="G335" s="9">
        <v>2.9929999999999999</v>
      </c>
      <c r="I335" s="9">
        <v>327.91199999999998</v>
      </c>
      <c r="J335" s="9">
        <v>2.6880000000000002</v>
      </c>
      <c r="L335" s="9">
        <v>328.94200000000001</v>
      </c>
      <c r="M335" s="9">
        <v>2.6520000000000001</v>
      </c>
    </row>
    <row r="336" spans="6:13" x14ac:dyDescent="0.25">
      <c r="F336" s="9">
        <v>328.93599999999998</v>
      </c>
      <c r="G336" s="9">
        <v>2.99</v>
      </c>
      <c r="I336" s="9">
        <v>328.91899999999998</v>
      </c>
      <c r="J336" s="9">
        <v>2.61</v>
      </c>
      <c r="L336" s="9">
        <v>329.91300000000001</v>
      </c>
      <c r="M336" s="9">
        <v>2.7869999999999999</v>
      </c>
    </row>
    <row r="337" spans="6:13" x14ac:dyDescent="0.25">
      <c r="F337" s="9">
        <v>329.89699999999999</v>
      </c>
      <c r="G337" s="9">
        <v>2.988</v>
      </c>
      <c r="I337" s="9">
        <v>329.92899999999997</v>
      </c>
      <c r="J337" s="9">
        <v>2.6339999999999999</v>
      </c>
      <c r="L337" s="9">
        <v>330.90499999999997</v>
      </c>
      <c r="M337" s="9">
        <v>2.7189999999999999</v>
      </c>
    </row>
    <row r="338" spans="6:13" x14ac:dyDescent="0.25">
      <c r="F338" s="9">
        <v>330.90499999999997</v>
      </c>
      <c r="G338" s="9">
        <v>2.9620000000000002</v>
      </c>
      <c r="I338" s="9">
        <v>330.93099999999998</v>
      </c>
      <c r="J338" s="9">
        <v>2.746</v>
      </c>
      <c r="L338" s="9">
        <v>331.89100000000002</v>
      </c>
      <c r="M338" s="9">
        <v>2.6619999999999999</v>
      </c>
    </row>
    <row r="339" spans="6:13" x14ac:dyDescent="0.25">
      <c r="F339" s="9">
        <v>331.89</v>
      </c>
      <c r="G339" s="9">
        <v>2.9489999999999998</v>
      </c>
      <c r="I339" s="9">
        <v>331.90800000000002</v>
      </c>
      <c r="J339" s="9">
        <v>2.649</v>
      </c>
      <c r="L339" s="9">
        <v>332.89800000000002</v>
      </c>
      <c r="M339" s="9">
        <v>2.758</v>
      </c>
    </row>
    <row r="340" spans="6:13" x14ac:dyDescent="0.25">
      <c r="F340" s="9">
        <v>332.90600000000001</v>
      </c>
      <c r="G340" s="9">
        <v>2.964</v>
      </c>
      <c r="I340" s="9">
        <v>332.85599999999999</v>
      </c>
      <c r="J340" s="9">
        <v>2.7629999999999999</v>
      </c>
      <c r="L340" s="9">
        <v>333.892</v>
      </c>
      <c r="M340" s="9">
        <v>2.738</v>
      </c>
    </row>
    <row r="341" spans="6:13" x14ac:dyDescent="0.25">
      <c r="F341" s="9">
        <v>333.92200000000003</v>
      </c>
      <c r="G341" s="9">
        <v>2.9449999999999998</v>
      </c>
      <c r="I341" s="9">
        <v>333.887</v>
      </c>
      <c r="J341" s="9">
        <v>2.6880000000000002</v>
      </c>
      <c r="L341" s="9">
        <v>334.87799999999999</v>
      </c>
      <c r="M341" s="9">
        <v>2.7949999999999999</v>
      </c>
    </row>
    <row r="342" spans="6:13" x14ac:dyDescent="0.25">
      <c r="F342" s="9">
        <v>334.93799999999999</v>
      </c>
      <c r="G342" s="9">
        <v>2.9180000000000001</v>
      </c>
      <c r="I342" s="9">
        <v>334.88299999999998</v>
      </c>
      <c r="J342" s="9">
        <v>2.6309999999999998</v>
      </c>
      <c r="L342" s="9">
        <v>335.85899999999998</v>
      </c>
      <c r="M342" s="9">
        <v>2.79</v>
      </c>
    </row>
    <row r="343" spans="6:13" x14ac:dyDescent="0.25">
      <c r="F343" s="9">
        <v>335.96100000000001</v>
      </c>
      <c r="G343" s="9">
        <v>3.0390000000000001</v>
      </c>
      <c r="I343" s="9">
        <v>335.85500000000002</v>
      </c>
      <c r="J343" s="9">
        <v>2.7610000000000001</v>
      </c>
      <c r="L343" s="9">
        <v>336.86</v>
      </c>
      <c r="M343" s="9">
        <v>2.754</v>
      </c>
    </row>
    <row r="344" spans="6:13" x14ac:dyDescent="0.25">
      <c r="F344" s="9">
        <v>336.85</v>
      </c>
      <c r="G344" s="9">
        <v>3.0150000000000001</v>
      </c>
      <c r="I344" s="9">
        <v>336.85199999999998</v>
      </c>
      <c r="J344" s="9">
        <v>2.5939999999999999</v>
      </c>
      <c r="L344" s="9">
        <v>337.86799999999999</v>
      </c>
      <c r="M344" s="9">
        <v>2.7730000000000001</v>
      </c>
    </row>
    <row r="345" spans="6:13" x14ac:dyDescent="0.25">
      <c r="F345" s="9">
        <v>337.84800000000001</v>
      </c>
      <c r="G345" s="9">
        <v>3.0649999999999999</v>
      </c>
      <c r="I345" s="9">
        <v>337.863</v>
      </c>
      <c r="J345" s="9">
        <v>2.621</v>
      </c>
      <c r="L345" s="9">
        <v>338.85500000000002</v>
      </c>
      <c r="M345" s="9">
        <v>2.8170000000000002</v>
      </c>
    </row>
    <row r="346" spans="6:13" x14ac:dyDescent="0.25">
      <c r="F346" s="9">
        <v>338.84800000000001</v>
      </c>
      <c r="G346" s="9">
        <v>3.0939999999999999</v>
      </c>
      <c r="I346" s="9">
        <v>338.84699999999998</v>
      </c>
      <c r="J346" s="9">
        <v>2.5350000000000001</v>
      </c>
      <c r="L346" s="9">
        <v>339.822</v>
      </c>
      <c r="M346" s="9">
        <v>2.6680000000000001</v>
      </c>
    </row>
    <row r="347" spans="6:13" x14ac:dyDescent="0.25">
      <c r="F347" s="9">
        <v>339.839</v>
      </c>
      <c r="G347" s="9">
        <v>3.081</v>
      </c>
      <c r="I347" s="9">
        <v>339.84</v>
      </c>
      <c r="J347" s="9">
        <v>2.7410000000000001</v>
      </c>
      <c r="L347" s="9">
        <v>340.88799999999998</v>
      </c>
      <c r="M347" s="9">
        <v>2.6179999999999999</v>
      </c>
    </row>
    <row r="348" spans="6:13" x14ac:dyDescent="0.25">
      <c r="F348" s="9">
        <v>340.84800000000001</v>
      </c>
      <c r="G348" s="9">
        <v>2.9910000000000001</v>
      </c>
      <c r="I348" s="9">
        <v>340.82600000000002</v>
      </c>
      <c r="J348" s="9">
        <v>2.6819999999999999</v>
      </c>
      <c r="L348" s="9">
        <v>341.78800000000001</v>
      </c>
      <c r="M348" s="9">
        <v>2.7570000000000001</v>
      </c>
    </row>
    <row r="349" spans="6:13" x14ac:dyDescent="0.25">
      <c r="F349" s="9">
        <v>341.822</v>
      </c>
      <c r="G349" s="9">
        <v>3.0950000000000002</v>
      </c>
      <c r="I349" s="9">
        <v>341.83499999999998</v>
      </c>
      <c r="J349" s="9">
        <v>2.7759999999999998</v>
      </c>
      <c r="L349" s="9">
        <v>342.83699999999999</v>
      </c>
      <c r="M349" s="9">
        <v>2.762</v>
      </c>
    </row>
    <row r="350" spans="6:13" x14ac:dyDescent="0.25">
      <c r="F350" s="9">
        <v>342.83499999999998</v>
      </c>
      <c r="G350" s="9">
        <v>3.0859999999999999</v>
      </c>
      <c r="I350" s="9">
        <v>342.81099999999998</v>
      </c>
      <c r="J350" s="9">
        <v>2.7250000000000001</v>
      </c>
      <c r="L350" s="9">
        <v>343.77300000000002</v>
      </c>
      <c r="M350" s="9">
        <v>2.774</v>
      </c>
    </row>
    <row r="351" spans="6:13" x14ac:dyDescent="0.25">
      <c r="F351" s="9">
        <v>343.786</v>
      </c>
      <c r="G351" s="9">
        <v>3.105</v>
      </c>
      <c r="I351" s="9">
        <v>343.81700000000001</v>
      </c>
      <c r="J351" s="9">
        <v>2.6429999999999998</v>
      </c>
      <c r="L351" s="9">
        <v>344.83600000000001</v>
      </c>
      <c r="M351" s="9">
        <v>2.7730000000000001</v>
      </c>
    </row>
    <row r="352" spans="6:13" x14ac:dyDescent="0.25">
      <c r="F352" s="9">
        <v>344.84199999999998</v>
      </c>
      <c r="G352" s="9">
        <v>3.145</v>
      </c>
      <c r="I352" s="9">
        <v>344.798</v>
      </c>
      <c r="J352" s="9">
        <v>2.6859999999999999</v>
      </c>
      <c r="L352" s="9">
        <v>345.827</v>
      </c>
      <c r="M352" s="9">
        <v>2.7130000000000001</v>
      </c>
    </row>
    <row r="353" spans="6:13" x14ac:dyDescent="0.25">
      <c r="F353" s="9">
        <v>345.834</v>
      </c>
      <c r="G353" s="9">
        <v>3.1549999999999998</v>
      </c>
      <c r="I353" s="9">
        <v>345.81099999999998</v>
      </c>
      <c r="J353" s="9">
        <v>2.6560000000000001</v>
      </c>
      <c r="L353" s="9">
        <v>346.79899999999998</v>
      </c>
      <c r="M353" s="9">
        <v>2.6869999999999998</v>
      </c>
    </row>
    <row r="354" spans="6:13" x14ac:dyDescent="0.25">
      <c r="F354" s="9">
        <v>346.76600000000002</v>
      </c>
      <c r="G354" s="9">
        <v>3.2370000000000001</v>
      </c>
      <c r="I354" s="9">
        <v>346.77300000000002</v>
      </c>
      <c r="J354" s="9">
        <v>2.6779999999999999</v>
      </c>
      <c r="L354" s="9">
        <v>347.762</v>
      </c>
      <c r="M354" s="9">
        <v>2.8210000000000002</v>
      </c>
    </row>
    <row r="355" spans="6:13" x14ac:dyDescent="0.25">
      <c r="F355" s="9">
        <v>347.77600000000001</v>
      </c>
      <c r="G355" s="9">
        <v>3.2080000000000002</v>
      </c>
      <c r="I355" s="9">
        <v>347.791</v>
      </c>
      <c r="J355" s="9">
        <v>2.7029999999999998</v>
      </c>
      <c r="L355" s="9">
        <v>348.78399999999999</v>
      </c>
      <c r="M355" s="9">
        <v>2.6949999999999998</v>
      </c>
    </row>
    <row r="356" spans="6:13" x14ac:dyDescent="0.25">
      <c r="F356" s="9">
        <v>348.77499999999998</v>
      </c>
      <c r="G356" s="9">
        <v>3.395</v>
      </c>
      <c r="I356" s="9">
        <v>348.78300000000002</v>
      </c>
      <c r="J356" s="9">
        <v>2.6419999999999999</v>
      </c>
      <c r="L356" s="9">
        <v>349.78199999999998</v>
      </c>
      <c r="M356" s="9">
        <v>2.8079999999999998</v>
      </c>
    </row>
    <row r="357" spans="6:13" x14ac:dyDescent="0.25">
      <c r="F357" s="9">
        <v>349.80399999999997</v>
      </c>
      <c r="G357" s="9">
        <v>3.4169999999999998</v>
      </c>
      <c r="I357" s="9">
        <v>349.79300000000001</v>
      </c>
      <c r="J357" s="9">
        <v>2.73</v>
      </c>
      <c r="L357" s="9">
        <v>350.73200000000003</v>
      </c>
      <c r="M357" s="9">
        <v>2.5489999999999999</v>
      </c>
    </row>
    <row r="358" spans="6:13" x14ac:dyDescent="0.25">
      <c r="F358" s="9">
        <v>350.77300000000002</v>
      </c>
      <c r="G358" s="9">
        <v>3.5190000000000001</v>
      </c>
      <c r="I358" s="9">
        <v>350.803</v>
      </c>
      <c r="J358" s="9">
        <v>2.8</v>
      </c>
      <c r="L358" s="9">
        <v>351.745</v>
      </c>
      <c r="M358" s="9">
        <v>2.7589999999999999</v>
      </c>
    </row>
    <row r="359" spans="6:13" x14ac:dyDescent="0.25">
      <c r="F359" s="9">
        <v>351.762</v>
      </c>
      <c r="G359" s="9">
        <v>3.6080000000000001</v>
      </c>
      <c r="I359" s="9">
        <v>351.73899999999998</v>
      </c>
      <c r="J359" s="9">
        <v>2.762</v>
      </c>
      <c r="L359" s="9">
        <v>352.74099999999999</v>
      </c>
      <c r="M359" s="9">
        <v>2.8130000000000002</v>
      </c>
    </row>
    <row r="360" spans="6:13" x14ac:dyDescent="0.25">
      <c r="F360" s="9">
        <v>352.7</v>
      </c>
      <c r="G360" s="9">
        <v>3.589</v>
      </c>
      <c r="I360" s="9">
        <v>352.73700000000002</v>
      </c>
      <c r="J360" s="9">
        <v>2.6829999999999998</v>
      </c>
      <c r="L360" s="9">
        <v>353.74200000000002</v>
      </c>
      <c r="M360" s="9">
        <v>2.7370000000000001</v>
      </c>
    </row>
    <row r="361" spans="6:13" x14ac:dyDescent="0.25">
      <c r="F361" s="9">
        <v>353.76299999999998</v>
      </c>
      <c r="G361" s="9">
        <v>3.4660000000000002</v>
      </c>
      <c r="I361" s="9">
        <v>353.76600000000002</v>
      </c>
      <c r="J361" s="9">
        <v>2.68</v>
      </c>
      <c r="L361" s="9">
        <v>354.738</v>
      </c>
      <c r="M361" s="9">
        <v>2.835</v>
      </c>
    </row>
    <row r="362" spans="6:13" x14ac:dyDescent="0.25">
      <c r="F362" s="9">
        <v>354.69900000000001</v>
      </c>
      <c r="G362" s="9">
        <v>3.496</v>
      </c>
      <c r="I362" s="9">
        <v>354.74299999999999</v>
      </c>
      <c r="J362" s="9">
        <v>2.613</v>
      </c>
      <c r="L362" s="9">
        <v>355.73</v>
      </c>
      <c r="M362" s="9">
        <v>2.7069999999999999</v>
      </c>
    </row>
    <row r="363" spans="6:13" x14ac:dyDescent="0.25">
      <c r="F363" s="9">
        <v>355.74</v>
      </c>
      <c r="G363" s="9">
        <v>3.5790000000000002</v>
      </c>
      <c r="I363" s="9">
        <v>355.721</v>
      </c>
      <c r="J363" s="9">
        <v>2.7170000000000001</v>
      </c>
      <c r="L363" s="9">
        <v>356.726</v>
      </c>
      <c r="M363" s="9">
        <v>2.762</v>
      </c>
    </row>
    <row r="364" spans="6:13" x14ac:dyDescent="0.25">
      <c r="F364" s="9">
        <v>356.69099999999997</v>
      </c>
      <c r="G364" s="9">
        <v>3.6269999999999998</v>
      </c>
      <c r="I364" s="9">
        <v>356.78800000000001</v>
      </c>
      <c r="J364" s="9">
        <v>2.6579999999999999</v>
      </c>
      <c r="L364" s="9">
        <v>357.70100000000002</v>
      </c>
      <c r="M364" s="9">
        <v>2.7639999999999998</v>
      </c>
    </row>
    <row r="365" spans="6:13" x14ac:dyDescent="0.25">
      <c r="F365" s="9">
        <v>357.69099999999997</v>
      </c>
      <c r="G365" s="9">
        <v>3.7</v>
      </c>
      <c r="I365" s="9">
        <v>357.69</v>
      </c>
      <c r="J365" s="9">
        <v>2.64</v>
      </c>
      <c r="L365" s="9">
        <v>358.72</v>
      </c>
      <c r="M365" s="9">
        <v>2.7069999999999999</v>
      </c>
    </row>
    <row r="366" spans="6:13" x14ac:dyDescent="0.25">
      <c r="F366" s="9">
        <v>358.77699999999999</v>
      </c>
      <c r="G366" s="9">
        <v>3.5179999999999998</v>
      </c>
      <c r="I366" s="9">
        <v>358.71600000000001</v>
      </c>
      <c r="J366" s="9">
        <v>2.6760000000000002</v>
      </c>
      <c r="L366" s="9">
        <v>359.70499999999998</v>
      </c>
      <c r="M366" s="9">
        <v>2.7109999999999999</v>
      </c>
    </row>
    <row r="367" spans="6:13" x14ac:dyDescent="0.25">
      <c r="F367" s="9">
        <v>359.74700000000001</v>
      </c>
      <c r="G367" s="9">
        <v>3.5590000000000002</v>
      </c>
      <c r="I367" s="9">
        <v>359.68599999999998</v>
      </c>
      <c r="J367" s="9">
        <v>2.6850000000000001</v>
      </c>
      <c r="L367" s="9">
        <v>360.71199999999999</v>
      </c>
      <c r="M367" s="9">
        <v>2.7970000000000002</v>
      </c>
    </row>
    <row r="368" spans="6:13" x14ac:dyDescent="0.25">
      <c r="F368" s="9">
        <v>360.709</v>
      </c>
      <c r="G368" s="9">
        <v>3.839</v>
      </c>
      <c r="I368" s="9">
        <v>360.68700000000001</v>
      </c>
      <c r="J368" s="9">
        <v>2.6880000000000002</v>
      </c>
      <c r="L368" s="9">
        <v>361.66800000000001</v>
      </c>
      <c r="M368" s="9">
        <v>2.7360000000000002</v>
      </c>
    </row>
    <row r="369" spans="6:13" x14ac:dyDescent="0.25">
      <c r="F369" s="9">
        <v>361.66699999999997</v>
      </c>
      <c r="G369" s="9">
        <v>3.8380000000000001</v>
      </c>
      <c r="I369" s="9">
        <v>361.721</v>
      </c>
      <c r="J369" s="9">
        <v>2.657</v>
      </c>
      <c r="L369" s="9">
        <v>362.68</v>
      </c>
      <c r="M369" s="9">
        <v>2.7850000000000001</v>
      </c>
    </row>
    <row r="370" spans="6:13" x14ac:dyDescent="0.25">
      <c r="F370" s="9">
        <v>362.678</v>
      </c>
      <c r="G370" s="9">
        <v>3.7709999999999999</v>
      </c>
      <c r="I370" s="9">
        <v>362.70699999999999</v>
      </c>
      <c r="J370" s="9">
        <v>2.6840000000000002</v>
      </c>
      <c r="L370" s="9">
        <v>363.67599999999999</v>
      </c>
      <c r="M370" s="9">
        <v>2.734</v>
      </c>
    </row>
    <row r="371" spans="6:13" x14ac:dyDescent="0.25">
      <c r="F371" s="9">
        <v>363.69299999999998</v>
      </c>
      <c r="G371" s="9">
        <v>3.7850000000000001</v>
      </c>
      <c r="I371" s="9">
        <v>363.66500000000002</v>
      </c>
      <c r="J371" s="9">
        <v>2.8</v>
      </c>
      <c r="L371" s="9">
        <v>364.68299999999999</v>
      </c>
      <c r="M371" s="9">
        <v>2.7749999999999999</v>
      </c>
    </row>
    <row r="372" spans="6:13" x14ac:dyDescent="0.25">
      <c r="F372" s="9">
        <v>364.63900000000001</v>
      </c>
      <c r="G372" s="9">
        <v>3.903</v>
      </c>
      <c r="I372" s="9">
        <v>364.65199999999999</v>
      </c>
      <c r="J372" s="9">
        <v>2.637</v>
      </c>
      <c r="L372" s="9">
        <v>365.625</v>
      </c>
      <c r="M372" s="9">
        <v>2.7480000000000002</v>
      </c>
    </row>
    <row r="373" spans="6:13" x14ac:dyDescent="0.25">
      <c r="F373" s="9">
        <v>365.64400000000001</v>
      </c>
      <c r="G373" s="9">
        <v>3.899</v>
      </c>
      <c r="I373" s="9">
        <v>365.67399999999998</v>
      </c>
      <c r="J373" s="9">
        <v>2.6360000000000001</v>
      </c>
      <c r="L373" s="9">
        <v>366.68200000000002</v>
      </c>
      <c r="M373" s="9">
        <v>2.8359999999999999</v>
      </c>
    </row>
    <row r="374" spans="6:13" x14ac:dyDescent="0.25">
      <c r="F374" s="9">
        <v>366.67599999999999</v>
      </c>
      <c r="G374" s="9">
        <v>4.0330000000000004</v>
      </c>
      <c r="I374" s="9">
        <v>366.65499999999997</v>
      </c>
      <c r="J374" s="9">
        <v>2.6709999999999998</v>
      </c>
      <c r="L374" s="9">
        <v>367.66500000000002</v>
      </c>
      <c r="M374" s="9">
        <v>2.9449999999999998</v>
      </c>
    </row>
    <row r="375" spans="6:13" x14ac:dyDescent="0.25">
      <c r="F375" s="9">
        <v>367.63900000000001</v>
      </c>
      <c r="G375" s="9">
        <v>4.0350000000000001</v>
      </c>
      <c r="I375" s="9">
        <v>367.64499999999998</v>
      </c>
      <c r="J375" s="9">
        <v>2.7269999999999999</v>
      </c>
      <c r="L375" s="9">
        <v>368.62299999999999</v>
      </c>
      <c r="M375" s="9">
        <v>2.7229999999999999</v>
      </c>
    </row>
    <row r="376" spans="6:13" x14ac:dyDescent="0.25">
      <c r="F376" s="9">
        <v>368.63799999999998</v>
      </c>
      <c r="G376" s="9">
        <v>4.0860000000000003</v>
      </c>
      <c r="I376" s="9">
        <v>368.60700000000003</v>
      </c>
      <c r="J376" s="9">
        <v>2.7080000000000002</v>
      </c>
      <c r="L376" s="9">
        <v>369.63</v>
      </c>
      <c r="M376" s="9">
        <v>2.875</v>
      </c>
    </row>
    <row r="377" spans="6:13" x14ac:dyDescent="0.25">
      <c r="F377" s="9">
        <v>369.66699999999997</v>
      </c>
      <c r="G377" s="9">
        <v>4.0309999999999997</v>
      </c>
      <c r="I377" s="9">
        <v>369.63</v>
      </c>
      <c r="J377" s="9">
        <v>2.7469999999999999</v>
      </c>
      <c r="L377" s="9">
        <v>370.61</v>
      </c>
      <c r="M377" s="9">
        <v>2.6819999999999999</v>
      </c>
    </row>
    <row r="378" spans="6:13" x14ac:dyDescent="0.25">
      <c r="F378" s="9">
        <v>370.59300000000002</v>
      </c>
      <c r="G378" s="9">
        <v>4.1390000000000002</v>
      </c>
      <c r="I378" s="9">
        <v>370.625</v>
      </c>
      <c r="J378" s="9">
        <v>2.6869999999999998</v>
      </c>
      <c r="L378" s="9">
        <v>371.60199999999998</v>
      </c>
      <c r="M378" s="9">
        <v>2.6850000000000001</v>
      </c>
    </row>
    <row r="379" spans="6:13" x14ac:dyDescent="0.25">
      <c r="F379" s="9">
        <v>371.61200000000002</v>
      </c>
      <c r="G379" s="9">
        <v>4.1740000000000004</v>
      </c>
      <c r="I379" s="9">
        <v>371.6</v>
      </c>
      <c r="J379" s="9">
        <v>2.617</v>
      </c>
      <c r="L379" s="9">
        <v>372.637</v>
      </c>
      <c r="M379" s="9">
        <v>2.7639999999999998</v>
      </c>
    </row>
    <row r="380" spans="6:13" x14ac:dyDescent="0.25">
      <c r="F380" s="9">
        <v>372.59800000000001</v>
      </c>
      <c r="G380" s="9">
        <v>4.13</v>
      </c>
      <c r="I380" s="9">
        <v>372.61</v>
      </c>
      <c r="J380" s="9">
        <v>2.7469999999999999</v>
      </c>
      <c r="L380" s="9">
        <v>373.63400000000001</v>
      </c>
      <c r="M380" s="9">
        <v>2.7450000000000001</v>
      </c>
    </row>
    <row r="381" spans="6:13" x14ac:dyDescent="0.25">
      <c r="F381" s="9">
        <v>373.608</v>
      </c>
      <c r="G381" s="9">
        <v>4.07</v>
      </c>
      <c r="I381" s="9">
        <v>373.61700000000002</v>
      </c>
      <c r="J381" s="9">
        <v>2.6890000000000001</v>
      </c>
      <c r="L381" s="9">
        <v>374.50799999999998</v>
      </c>
      <c r="M381" s="9">
        <v>2.6749999999999998</v>
      </c>
    </row>
    <row r="382" spans="6:13" x14ac:dyDescent="0.25">
      <c r="F382" s="9">
        <v>374.57400000000001</v>
      </c>
      <c r="G382" s="9">
        <v>4.0330000000000004</v>
      </c>
      <c r="I382" s="9">
        <v>374.61900000000003</v>
      </c>
      <c r="J382" s="9">
        <v>2.6949999999999998</v>
      </c>
      <c r="L382" s="9">
        <v>375.59199999999998</v>
      </c>
      <c r="M382" s="9">
        <v>2.762</v>
      </c>
    </row>
    <row r="383" spans="6:13" x14ac:dyDescent="0.25">
      <c r="F383" s="9">
        <v>375.60199999999998</v>
      </c>
      <c r="G383" s="9">
        <v>4.0469999999999997</v>
      </c>
      <c r="I383" s="9">
        <v>375.58</v>
      </c>
      <c r="J383" s="9">
        <v>2.6</v>
      </c>
      <c r="L383" s="9">
        <v>376.59399999999999</v>
      </c>
      <c r="M383" s="9">
        <v>2.77</v>
      </c>
    </row>
    <row r="384" spans="6:13" x14ac:dyDescent="0.25">
      <c r="F384" s="9">
        <v>376.58199999999999</v>
      </c>
      <c r="G384" s="9">
        <v>3.9780000000000002</v>
      </c>
      <c r="I384" s="9">
        <v>376.57299999999998</v>
      </c>
      <c r="J384" s="9">
        <v>2.6230000000000002</v>
      </c>
      <c r="L384" s="9">
        <v>377.58499999999998</v>
      </c>
      <c r="M384" s="9">
        <v>2.7629999999999999</v>
      </c>
    </row>
    <row r="385" spans="6:13" x14ac:dyDescent="0.25">
      <c r="F385" s="9">
        <v>377.56299999999999</v>
      </c>
      <c r="G385" s="9">
        <v>3.93</v>
      </c>
      <c r="I385" s="9">
        <v>377.553</v>
      </c>
      <c r="J385" s="9">
        <v>2.7120000000000002</v>
      </c>
      <c r="L385" s="9">
        <v>378.60700000000003</v>
      </c>
      <c r="M385" s="9">
        <v>2.7759999999999998</v>
      </c>
    </row>
    <row r="386" spans="6:13" x14ac:dyDescent="0.25">
      <c r="F386" s="9">
        <v>378.58800000000002</v>
      </c>
      <c r="G386" s="9">
        <v>3.9119999999999999</v>
      </c>
      <c r="I386" s="9">
        <v>378.55900000000003</v>
      </c>
      <c r="J386" s="9">
        <v>2.714</v>
      </c>
      <c r="L386" s="9">
        <v>379.52699999999999</v>
      </c>
      <c r="M386" s="9">
        <v>2.911</v>
      </c>
    </row>
    <row r="387" spans="6:13" x14ac:dyDescent="0.25">
      <c r="F387" s="9">
        <v>379.577</v>
      </c>
      <c r="G387" s="9">
        <v>3.794</v>
      </c>
      <c r="I387" s="9">
        <v>379.54899999999998</v>
      </c>
      <c r="J387" s="9">
        <v>2.7160000000000002</v>
      </c>
      <c r="L387" s="9">
        <v>380.56700000000001</v>
      </c>
      <c r="M387" s="9">
        <v>2.7509999999999999</v>
      </c>
    </row>
    <row r="388" spans="6:13" x14ac:dyDescent="0.25">
      <c r="F388" s="9">
        <v>380.52300000000002</v>
      </c>
      <c r="G388" s="9">
        <v>3.823</v>
      </c>
      <c r="I388" s="9">
        <v>380.55200000000002</v>
      </c>
      <c r="J388" s="9">
        <v>2.7429999999999999</v>
      </c>
      <c r="L388" s="9">
        <v>381.60199999999998</v>
      </c>
      <c r="M388" s="9">
        <v>2.7959999999999998</v>
      </c>
    </row>
    <row r="389" spans="6:13" x14ac:dyDescent="0.25">
      <c r="F389" s="9">
        <v>381.553</v>
      </c>
      <c r="G389" s="9">
        <v>3.911</v>
      </c>
      <c r="I389" s="9">
        <v>381.52800000000002</v>
      </c>
      <c r="J389" s="9">
        <v>2.7280000000000002</v>
      </c>
      <c r="L389" s="9">
        <v>382.55399999999997</v>
      </c>
      <c r="M389" s="9">
        <v>2.8450000000000002</v>
      </c>
    </row>
    <row r="390" spans="6:13" x14ac:dyDescent="0.25">
      <c r="F390" s="9">
        <v>382.565</v>
      </c>
      <c r="G390" s="9">
        <v>4.0309999999999997</v>
      </c>
      <c r="I390" s="9">
        <v>382.536</v>
      </c>
      <c r="J390" s="9">
        <v>2.6970000000000001</v>
      </c>
      <c r="L390" s="9">
        <v>383.47699999999998</v>
      </c>
      <c r="M390" s="9">
        <v>2.714</v>
      </c>
    </row>
    <row r="391" spans="6:13" x14ac:dyDescent="0.25">
      <c r="F391" s="9">
        <v>383.55900000000003</v>
      </c>
      <c r="G391" s="9">
        <v>4.0030000000000001</v>
      </c>
      <c r="I391" s="9">
        <v>383.50200000000001</v>
      </c>
      <c r="J391" s="9">
        <v>2.7589999999999999</v>
      </c>
      <c r="L391" s="9">
        <v>384.51900000000001</v>
      </c>
      <c r="M391" s="9">
        <v>2.8610000000000002</v>
      </c>
    </row>
    <row r="392" spans="6:13" x14ac:dyDescent="0.25">
      <c r="F392" s="9">
        <v>384.5</v>
      </c>
      <c r="G392" s="9">
        <v>4.016</v>
      </c>
      <c r="I392" s="9">
        <v>384.53699999999998</v>
      </c>
      <c r="J392" s="9">
        <v>2.7429999999999999</v>
      </c>
      <c r="L392" s="9">
        <v>385.49400000000003</v>
      </c>
      <c r="M392" s="9">
        <v>2.714</v>
      </c>
    </row>
    <row r="393" spans="6:13" x14ac:dyDescent="0.25">
      <c r="F393" s="9">
        <v>385.50700000000001</v>
      </c>
      <c r="G393" s="9">
        <v>4.1539999999999999</v>
      </c>
      <c r="I393" s="9">
        <v>385.50900000000001</v>
      </c>
      <c r="J393" s="9">
        <v>2.7759999999999998</v>
      </c>
      <c r="L393" s="9">
        <v>386.512</v>
      </c>
      <c r="M393" s="9">
        <v>2.7559999999999998</v>
      </c>
    </row>
    <row r="394" spans="6:13" x14ac:dyDescent="0.25">
      <c r="F394" s="9">
        <v>386.48899999999998</v>
      </c>
      <c r="G394" s="9">
        <v>4.1230000000000002</v>
      </c>
      <c r="I394" s="9">
        <v>386.51100000000002</v>
      </c>
      <c r="J394" s="9">
        <v>2.681</v>
      </c>
      <c r="L394" s="9">
        <v>387.48399999999998</v>
      </c>
      <c r="M394" s="9">
        <v>2.8029999999999999</v>
      </c>
    </row>
    <row r="395" spans="6:13" x14ac:dyDescent="0.25">
      <c r="F395" s="9">
        <v>387.52499999999998</v>
      </c>
      <c r="G395" s="9">
        <v>4.2439999999999998</v>
      </c>
      <c r="I395" s="9">
        <v>387.50599999999997</v>
      </c>
      <c r="J395" s="9">
        <v>2.74</v>
      </c>
      <c r="L395" s="9">
        <v>388.48</v>
      </c>
      <c r="M395" s="9">
        <v>2.9350000000000001</v>
      </c>
    </row>
    <row r="396" spans="6:13" x14ac:dyDescent="0.25">
      <c r="F396" s="9">
        <v>388.51400000000001</v>
      </c>
      <c r="G396" s="9">
        <v>4.2300000000000004</v>
      </c>
      <c r="I396" s="9">
        <v>388.46899999999999</v>
      </c>
      <c r="J396" s="9">
        <v>2.5720000000000001</v>
      </c>
      <c r="L396" s="9">
        <v>389.46300000000002</v>
      </c>
      <c r="M396" s="9">
        <v>2.79</v>
      </c>
    </row>
    <row r="397" spans="6:13" x14ac:dyDescent="0.25">
      <c r="F397" s="9">
        <v>389.45299999999997</v>
      </c>
      <c r="G397" s="9">
        <v>4.3680000000000003</v>
      </c>
      <c r="I397" s="9">
        <v>389.46699999999998</v>
      </c>
      <c r="J397" s="9">
        <v>2.8620000000000001</v>
      </c>
      <c r="L397" s="9">
        <v>390.49200000000002</v>
      </c>
      <c r="M397" s="9">
        <v>2.7919999999999998</v>
      </c>
    </row>
    <row r="398" spans="6:13" x14ac:dyDescent="0.25">
      <c r="F398" s="9">
        <v>390.47500000000002</v>
      </c>
      <c r="G398" s="9">
        <v>4.4489999999999998</v>
      </c>
      <c r="I398" s="9">
        <v>390.47500000000002</v>
      </c>
      <c r="J398" s="9">
        <v>2.7949999999999999</v>
      </c>
      <c r="L398" s="9">
        <v>391.48</v>
      </c>
      <c r="M398" s="9">
        <v>2.867</v>
      </c>
    </row>
    <row r="399" spans="6:13" x14ac:dyDescent="0.25">
      <c r="F399" s="9">
        <v>391.47800000000001</v>
      </c>
      <c r="G399" s="9">
        <v>4.2110000000000003</v>
      </c>
      <c r="I399" s="9">
        <v>391.46600000000001</v>
      </c>
      <c r="J399" s="9">
        <v>2.7320000000000002</v>
      </c>
      <c r="L399" s="9">
        <v>392.44600000000003</v>
      </c>
      <c r="M399" s="9">
        <v>2.9060000000000001</v>
      </c>
    </row>
    <row r="400" spans="6:13" x14ac:dyDescent="0.25">
      <c r="F400" s="9">
        <v>392.49200000000002</v>
      </c>
      <c r="G400" s="9">
        <v>4.056</v>
      </c>
      <c r="I400" s="9">
        <v>392.43900000000002</v>
      </c>
      <c r="J400" s="9">
        <v>2.83</v>
      </c>
      <c r="L400" s="9">
        <v>393.45</v>
      </c>
      <c r="M400" s="9">
        <v>2.8119999999999998</v>
      </c>
    </row>
    <row r="401" spans="6:13" x14ac:dyDescent="0.25">
      <c r="F401" s="9">
        <v>393.47699999999998</v>
      </c>
      <c r="G401" s="9">
        <v>4.1749999999999998</v>
      </c>
      <c r="I401" s="9">
        <v>393.45499999999998</v>
      </c>
      <c r="J401" s="9">
        <v>2.7240000000000002</v>
      </c>
      <c r="L401" s="9">
        <v>394.45299999999997</v>
      </c>
      <c r="M401" s="9">
        <v>2.8420000000000001</v>
      </c>
    </row>
    <row r="402" spans="6:13" x14ac:dyDescent="0.25">
      <c r="F402" s="9">
        <v>394.47199999999998</v>
      </c>
      <c r="G402" s="9">
        <v>4.4059999999999997</v>
      </c>
      <c r="I402" s="9">
        <v>394.447</v>
      </c>
      <c r="J402" s="9">
        <v>2.718</v>
      </c>
      <c r="L402" s="9">
        <v>395.46100000000001</v>
      </c>
      <c r="M402" s="9">
        <v>2.706</v>
      </c>
    </row>
    <row r="403" spans="6:13" x14ac:dyDescent="0.25">
      <c r="F403" s="9">
        <v>395.46600000000001</v>
      </c>
      <c r="G403" s="9">
        <v>4.41</v>
      </c>
      <c r="I403" s="9">
        <v>395.43900000000002</v>
      </c>
      <c r="J403" s="9">
        <v>2.7749999999999999</v>
      </c>
      <c r="L403" s="9">
        <v>396.42500000000001</v>
      </c>
      <c r="M403" s="9">
        <v>2.8149999999999999</v>
      </c>
    </row>
    <row r="404" spans="6:13" x14ac:dyDescent="0.25">
      <c r="F404" s="9">
        <v>396.45100000000002</v>
      </c>
      <c r="G404" s="9">
        <v>4.4180000000000001</v>
      </c>
      <c r="I404" s="9">
        <v>396.43599999999998</v>
      </c>
      <c r="J404" s="9">
        <v>2.79</v>
      </c>
      <c r="L404" s="9">
        <v>397.435</v>
      </c>
      <c r="M404" s="9">
        <v>2.8359999999999999</v>
      </c>
    </row>
    <row r="405" spans="6:13" x14ac:dyDescent="0.25">
      <c r="F405" s="9">
        <v>397.47699999999998</v>
      </c>
      <c r="G405" s="9">
        <v>4.4560000000000004</v>
      </c>
      <c r="I405" s="9">
        <v>397.42500000000001</v>
      </c>
      <c r="J405" s="9">
        <v>2.738</v>
      </c>
      <c r="L405" s="9">
        <v>398.41500000000002</v>
      </c>
      <c r="M405" s="9">
        <v>2.8639999999999999</v>
      </c>
    </row>
    <row r="406" spans="6:13" x14ac:dyDescent="0.25">
      <c r="F406" s="9">
        <v>398.47</v>
      </c>
      <c r="G406" s="9">
        <v>4.5410000000000004</v>
      </c>
      <c r="I406" s="9">
        <v>398.44200000000001</v>
      </c>
      <c r="J406" s="9">
        <v>2.8290000000000002</v>
      </c>
      <c r="L406" s="9">
        <v>399.452</v>
      </c>
      <c r="M406" s="9">
        <v>2.81</v>
      </c>
    </row>
    <row r="407" spans="6:13" x14ac:dyDescent="0.25">
      <c r="F407" s="9">
        <v>399.459</v>
      </c>
      <c r="G407" s="9">
        <v>4.2670000000000003</v>
      </c>
      <c r="I407" s="9">
        <v>399.43799999999999</v>
      </c>
      <c r="J407" s="9">
        <v>2.7519999999999998</v>
      </c>
      <c r="L407" s="9">
        <v>400.44</v>
      </c>
      <c r="M407" s="9">
        <v>2.742</v>
      </c>
    </row>
    <row r="408" spans="6:13" x14ac:dyDescent="0.25">
      <c r="F408" s="9">
        <v>400.43099999999998</v>
      </c>
      <c r="G408" s="9">
        <v>4.3710000000000004</v>
      </c>
      <c r="I408" s="9">
        <v>400.44799999999998</v>
      </c>
      <c r="J408" s="9">
        <v>2.855</v>
      </c>
    </row>
    <row r="409" spans="6:13" x14ac:dyDescent="0.25">
      <c r="F409" s="9">
        <v>401.423</v>
      </c>
      <c r="G409" s="9">
        <v>4.4119999999999999</v>
      </c>
      <c r="I409" s="9">
        <v>401.35500000000002</v>
      </c>
      <c r="J409" s="9">
        <v>2.9430000000000001</v>
      </c>
    </row>
    <row r="410" spans="6:13" x14ac:dyDescent="0.25">
      <c r="F410" s="9">
        <v>402.42899999999997</v>
      </c>
      <c r="G410" s="9">
        <v>5.2679999999999998</v>
      </c>
    </row>
    <row r="411" spans="6:13" x14ac:dyDescent="0.25">
      <c r="F411" s="9">
        <v>403.387</v>
      </c>
      <c r="G411" s="9">
        <v>5.8440000000000003</v>
      </c>
    </row>
  </sheetData>
  <sortState ref="O6:P146">
    <sortCondition ref="O6:O146"/>
  </sortState>
  <pageMargins left="0.7" right="0.7" top="0.75" bottom="0.75" header="0.3" footer="0.3"/>
  <pageSetup paperSize="11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4"/>
  <sheetViews>
    <sheetView zoomScale="70" zoomScaleNormal="7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0" bestFit="1" customWidth="1"/>
    <col min="2" max="2" width="14.28515625" bestFit="1" customWidth="1"/>
    <col min="4" max="4" width="10" bestFit="1" customWidth="1"/>
    <col min="5" max="5" width="14.42578125" bestFit="1" customWidth="1"/>
    <col min="8" max="8" width="14.42578125" bestFit="1" customWidth="1"/>
    <col min="10" max="10" width="10.85546875" customWidth="1"/>
    <col min="11" max="11" width="14.42578125" bestFit="1" customWidth="1"/>
  </cols>
  <sheetData>
    <row r="1" spans="1:13" ht="21" x14ac:dyDescent="0.35">
      <c r="A1" s="17" t="s">
        <v>77</v>
      </c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3" x14ac:dyDescent="0.25">
      <c r="A3" s="11" t="s">
        <v>59</v>
      </c>
      <c r="B3" s="9"/>
      <c r="C3" s="9"/>
      <c r="D3" s="11" t="s">
        <v>60</v>
      </c>
      <c r="E3" s="9"/>
      <c r="F3" s="9"/>
      <c r="G3" s="11" t="s">
        <v>61</v>
      </c>
      <c r="H3" s="9"/>
      <c r="I3" s="9"/>
      <c r="J3" s="11" t="s">
        <v>62</v>
      </c>
      <c r="K3" s="9"/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3" ht="27.75" customHeight="1" x14ac:dyDescent="0.25">
      <c r="A5" s="12" t="s">
        <v>7</v>
      </c>
      <c r="B5" s="12" t="s">
        <v>48</v>
      </c>
      <c r="C5" s="9"/>
      <c r="D5" s="12" t="s">
        <v>7</v>
      </c>
      <c r="E5" s="12" t="s">
        <v>48</v>
      </c>
      <c r="F5" s="9"/>
      <c r="G5" s="12" t="s">
        <v>7</v>
      </c>
      <c r="H5" s="12" t="s">
        <v>48</v>
      </c>
      <c r="I5" s="9"/>
      <c r="J5" s="12" t="s">
        <v>7</v>
      </c>
      <c r="K5" s="12" t="s">
        <v>48</v>
      </c>
    </row>
    <row r="6" spans="1:13" x14ac:dyDescent="0.25">
      <c r="A6">
        <v>2</v>
      </c>
      <c r="B6">
        <v>205.43046000000001</v>
      </c>
      <c r="C6" s="9"/>
      <c r="D6" s="9">
        <v>2</v>
      </c>
      <c r="E6" s="9">
        <v>193.95016000000001</v>
      </c>
      <c r="F6" s="9"/>
      <c r="G6" s="9">
        <v>1</v>
      </c>
      <c r="H6" s="9">
        <v>194.10964999999999</v>
      </c>
      <c r="I6" s="9"/>
      <c r="J6" s="9">
        <v>3</v>
      </c>
      <c r="K6">
        <v>204.87188</v>
      </c>
    </row>
    <row r="7" spans="1:13" x14ac:dyDescent="0.25">
      <c r="A7">
        <v>3</v>
      </c>
      <c r="B7">
        <v>205.69841</v>
      </c>
      <c r="C7" s="9"/>
      <c r="D7" s="9">
        <v>3</v>
      </c>
      <c r="E7" s="9">
        <v>193.29024000000001</v>
      </c>
      <c r="F7" s="9"/>
      <c r="G7" s="9">
        <v>2</v>
      </c>
      <c r="H7" s="9">
        <v>194.49770000000001</v>
      </c>
      <c r="I7" s="9"/>
      <c r="J7" s="9">
        <v>4</v>
      </c>
      <c r="K7">
        <v>205.44761</v>
      </c>
    </row>
    <row r="8" spans="1:13" x14ac:dyDescent="0.25">
      <c r="A8">
        <v>4</v>
      </c>
      <c r="B8">
        <v>205.61123000000001</v>
      </c>
      <c r="C8" s="9"/>
      <c r="D8" s="9">
        <v>4</v>
      </c>
      <c r="E8" s="9">
        <v>193.77645999999999</v>
      </c>
      <c r="F8" s="9"/>
      <c r="G8" s="9">
        <v>3</v>
      </c>
      <c r="H8" s="9">
        <v>193.92457999999999</v>
      </c>
      <c r="I8" s="9"/>
      <c r="J8" s="9">
        <v>5</v>
      </c>
      <c r="K8">
        <v>205.32639</v>
      </c>
    </row>
    <row r="9" spans="1:13" x14ac:dyDescent="0.25">
      <c r="A9">
        <v>5</v>
      </c>
      <c r="B9">
        <v>205.35518999999999</v>
      </c>
      <c r="C9" s="9"/>
      <c r="D9" s="9">
        <v>5</v>
      </c>
      <c r="E9" s="9">
        <v>193.39502999999999</v>
      </c>
      <c r="F9" s="9"/>
      <c r="G9" s="9">
        <v>4</v>
      </c>
      <c r="H9" s="9">
        <v>193.81612000000001</v>
      </c>
      <c r="I9" s="9"/>
      <c r="J9" s="9">
        <v>6</v>
      </c>
      <c r="K9">
        <v>205.19388000000001</v>
      </c>
    </row>
    <row r="10" spans="1:13" x14ac:dyDescent="0.25">
      <c r="A10">
        <v>6</v>
      </c>
      <c r="B10">
        <v>205.2304</v>
      </c>
      <c r="C10" s="9"/>
      <c r="D10" s="9">
        <v>6</v>
      </c>
      <c r="E10" s="9">
        <v>193.82158000000001</v>
      </c>
      <c r="F10" s="9"/>
      <c r="G10" s="9">
        <v>5</v>
      </c>
      <c r="H10" s="9">
        <v>194.00788</v>
      </c>
      <c r="I10" s="9"/>
      <c r="J10" s="9">
        <v>7</v>
      </c>
      <c r="K10">
        <v>204.82723999999999</v>
      </c>
    </row>
    <row r="11" spans="1:13" x14ac:dyDescent="0.25">
      <c r="A11">
        <v>7</v>
      </c>
      <c r="B11">
        <v>205.27195</v>
      </c>
      <c r="C11" s="9"/>
      <c r="D11" s="9">
        <v>7</v>
      </c>
      <c r="E11" s="9">
        <v>193.45965000000001</v>
      </c>
      <c r="F11" s="9"/>
      <c r="G11" s="9">
        <v>6</v>
      </c>
      <c r="H11" s="9">
        <v>193.88126</v>
      </c>
      <c r="I11" s="9"/>
      <c r="J11" s="9">
        <v>8</v>
      </c>
      <c r="K11">
        <v>205.30959999999999</v>
      </c>
    </row>
    <row r="12" spans="1:13" x14ac:dyDescent="0.25">
      <c r="A12" s="9">
        <v>8</v>
      </c>
      <c r="B12" s="9">
        <v>205.73554999999999</v>
      </c>
      <c r="C12" s="9"/>
      <c r="D12" s="9">
        <v>8</v>
      </c>
      <c r="E12" s="9">
        <v>193.78608</v>
      </c>
      <c r="F12" s="9"/>
      <c r="G12" s="9">
        <v>7</v>
      </c>
      <c r="H12" s="9">
        <v>193.92545000000001</v>
      </c>
      <c r="I12" s="9"/>
      <c r="J12" s="9">
        <v>9</v>
      </c>
      <c r="K12" s="9">
        <v>204.7508</v>
      </c>
      <c r="L12" s="9"/>
      <c r="M12" s="9"/>
    </row>
    <row r="13" spans="1:13" x14ac:dyDescent="0.25">
      <c r="A13" s="9">
        <v>9</v>
      </c>
      <c r="B13" s="9">
        <v>205.00628</v>
      </c>
      <c r="C13" s="9"/>
      <c r="D13" s="9">
        <v>9</v>
      </c>
      <c r="E13" s="9">
        <v>193.95698999999999</v>
      </c>
      <c r="F13" s="9"/>
      <c r="G13" s="9">
        <v>8</v>
      </c>
      <c r="H13" s="9">
        <v>194.39502999999999</v>
      </c>
      <c r="I13" s="9"/>
      <c r="J13" s="9">
        <v>10</v>
      </c>
      <c r="K13" s="9">
        <v>205.35518999999999</v>
      </c>
      <c r="L13" s="9"/>
      <c r="M13" s="9"/>
    </row>
    <row r="14" spans="1:13" x14ac:dyDescent="0.25">
      <c r="A14" s="9">
        <v>10</v>
      </c>
      <c r="B14" s="9">
        <v>204.97569999999999</v>
      </c>
      <c r="C14" s="9"/>
      <c r="D14" s="9">
        <v>10</v>
      </c>
      <c r="E14" s="9">
        <v>193.44068999999999</v>
      </c>
      <c r="F14" s="9"/>
      <c r="G14" s="9">
        <v>9</v>
      </c>
      <c r="H14" s="9">
        <v>193.88703000000001</v>
      </c>
      <c r="I14" s="9"/>
      <c r="J14" s="9">
        <v>11</v>
      </c>
      <c r="K14" s="9">
        <v>205.78874999999999</v>
      </c>
      <c r="L14" s="9"/>
      <c r="M14" s="9"/>
    </row>
    <row r="15" spans="1:13" x14ac:dyDescent="0.25">
      <c r="A15" s="9">
        <v>11</v>
      </c>
      <c r="B15" s="9">
        <v>205.51070000000001</v>
      </c>
      <c r="C15" s="9"/>
      <c r="D15" s="9">
        <v>11</v>
      </c>
      <c r="E15" s="9">
        <v>193.68192999999999</v>
      </c>
      <c r="F15" s="9"/>
      <c r="G15" s="9">
        <v>10</v>
      </c>
      <c r="H15" s="9">
        <v>194.05864</v>
      </c>
      <c r="I15" s="9"/>
      <c r="J15" s="9">
        <v>12</v>
      </c>
      <c r="K15" s="9">
        <v>205.92358999999999</v>
      </c>
      <c r="L15" s="9"/>
      <c r="M15" s="9"/>
    </row>
    <row r="16" spans="1:13" x14ac:dyDescent="0.25">
      <c r="A16" s="9">
        <v>12</v>
      </c>
      <c r="B16" s="9">
        <v>205.02955</v>
      </c>
      <c r="C16" s="9"/>
      <c r="D16" s="9">
        <v>12</v>
      </c>
      <c r="E16" s="9">
        <v>193.85737</v>
      </c>
      <c r="F16" s="9"/>
      <c r="G16" s="9">
        <v>11</v>
      </c>
      <c r="H16" s="9">
        <v>194.32427999999999</v>
      </c>
      <c r="I16" s="9"/>
      <c r="J16" s="9">
        <v>13</v>
      </c>
      <c r="K16" s="9">
        <v>207.95643000000001</v>
      </c>
      <c r="L16" s="9"/>
      <c r="M16" s="9"/>
    </row>
    <row r="17" spans="1:13" x14ac:dyDescent="0.25">
      <c r="A17" s="9">
        <v>13</v>
      </c>
      <c r="B17" s="9">
        <v>205.47309999999999</v>
      </c>
      <c r="C17" s="9"/>
      <c r="D17" s="9">
        <v>13</v>
      </c>
      <c r="E17" s="9">
        <v>193.46382</v>
      </c>
      <c r="F17" s="9"/>
      <c r="G17" s="9">
        <v>12</v>
      </c>
      <c r="H17" s="9">
        <v>193.49445</v>
      </c>
      <c r="I17" s="9"/>
      <c r="J17" s="9">
        <v>14</v>
      </c>
      <c r="K17" s="9">
        <v>207.87611000000001</v>
      </c>
      <c r="L17" s="9"/>
      <c r="M17" s="9"/>
    </row>
    <row r="18" spans="1:13" x14ac:dyDescent="0.25">
      <c r="A18" s="9">
        <v>14</v>
      </c>
      <c r="B18" s="9">
        <v>204.92974000000001</v>
      </c>
      <c r="C18" s="9"/>
      <c r="D18" s="9">
        <v>14</v>
      </c>
      <c r="E18" s="9">
        <v>193.33651</v>
      </c>
      <c r="F18" s="9"/>
      <c r="G18" s="9">
        <v>13</v>
      </c>
      <c r="H18" s="9">
        <v>193.86867000000001</v>
      </c>
      <c r="I18" s="9"/>
      <c r="J18" s="9">
        <v>15</v>
      </c>
      <c r="K18" s="9">
        <v>209.63874000000001</v>
      </c>
      <c r="L18" s="9"/>
      <c r="M18" s="9"/>
    </row>
    <row r="19" spans="1:13" x14ac:dyDescent="0.25">
      <c r="A19" s="9">
        <v>15</v>
      </c>
      <c r="B19" s="9">
        <v>204.84469000000001</v>
      </c>
      <c r="C19" s="9"/>
      <c r="D19" s="9">
        <v>15</v>
      </c>
      <c r="E19" s="9">
        <v>193.46915999999999</v>
      </c>
      <c r="F19" s="9"/>
      <c r="G19" s="9">
        <v>14</v>
      </c>
      <c r="H19" s="9">
        <v>194.04496</v>
      </c>
      <c r="I19" s="9"/>
      <c r="J19" s="9">
        <v>16</v>
      </c>
      <c r="K19" s="9">
        <v>208.89868999999999</v>
      </c>
      <c r="L19" s="9"/>
      <c r="M19" s="9"/>
    </row>
    <row r="20" spans="1:13" x14ac:dyDescent="0.25">
      <c r="A20" s="9">
        <v>16</v>
      </c>
      <c r="B20" s="9">
        <v>205.55265</v>
      </c>
      <c r="C20" s="9"/>
      <c r="D20" s="9">
        <v>16</v>
      </c>
      <c r="E20" s="9">
        <v>193.82873000000001</v>
      </c>
      <c r="F20" s="9"/>
      <c r="G20" s="9">
        <v>15</v>
      </c>
      <c r="H20" s="9">
        <v>194.10066</v>
      </c>
      <c r="I20" s="9"/>
      <c r="J20" s="9">
        <v>17</v>
      </c>
      <c r="K20" s="9">
        <v>209.45075</v>
      </c>
      <c r="L20" s="9"/>
      <c r="M20" s="9"/>
    </row>
    <row r="21" spans="1:13" x14ac:dyDescent="0.25">
      <c r="A21" s="9">
        <v>17</v>
      </c>
      <c r="B21" s="9">
        <v>205.45771999999999</v>
      </c>
      <c r="C21" s="9"/>
      <c r="D21" s="9">
        <v>17</v>
      </c>
      <c r="E21" s="9">
        <v>193.79419999999999</v>
      </c>
      <c r="F21" s="9"/>
      <c r="G21" s="9">
        <v>16</v>
      </c>
      <c r="H21" s="9">
        <v>194.35961</v>
      </c>
      <c r="I21" s="9"/>
      <c r="J21" s="9">
        <v>18</v>
      </c>
      <c r="K21" s="9">
        <v>209.76410000000001</v>
      </c>
      <c r="L21" s="9"/>
      <c r="M21" s="9"/>
    </row>
    <row r="22" spans="1:13" x14ac:dyDescent="0.25">
      <c r="A22" s="9">
        <v>18</v>
      </c>
      <c r="B22" s="9">
        <v>205.91546</v>
      </c>
      <c r="C22" s="9"/>
      <c r="D22" s="9">
        <v>18</v>
      </c>
      <c r="E22" s="9">
        <v>193.66627</v>
      </c>
      <c r="F22" s="9"/>
      <c r="G22" s="9">
        <v>17</v>
      </c>
      <c r="H22" s="9">
        <v>193.94909000000001</v>
      </c>
      <c r="I22" s="9"/>
      <c r="J22" s="9">
        <v>19</v>
      </c>
      <c r="K22" s="9">
        <v>210.24445</v>
      </c>
      <c r="L22" s="9"/>
      <c r="M22" s="9"/>
    </row>
    <row r="23" spans="1:13" x14ac:dyDescent="0.25">
      <c r="A23" s="9">
        <v>19</v>
      </c>
      <c r="B23" s="9">
        <v>204.11</v>
      </c>
      <c r="C23" s="9"/>
      <c r="D23" s="9">
        <v>19</v>
      </c>
      <c r="E23" s="9">
        <v>193.31549999999999</v>
      </c>
      <c r="F23" s="9"/>
      <c r="G23" s="9">
        <v>18</v>
      </c>
      <c r="H23" s="9">
        <v>194.41839999999999</v>
      </c>
      <c r="I23" s="9"/>
      <c r="J23" s="9">
        <v>20</v>
      </c>
      <c r="K23" s="9">
        <v>210.60026999999999</v>
      </c>
      <c r="L23" s="9"/>
      <c r="M23" s="9"/>
    </row>
    <row r="24" spans="1:13" x14ac:dyDescent="0.25">
      <c r="A24" s="9">
        <v>20</v>
      </c>
      <c r="B24" s="9">
        <v>206.01316</v>
      </c>
      <c r="C24" s="9"/>
      <c r="D24" s="9">
        <v>20</v>
      </c>
      <c r="E24" s="9">
        <v>194.29078000000001</v>
      </c>
      <c r="F24" s="9"/>
      <c r="G24" s="9">
        <v>19</v>
      </c>
      <c r="H24" s="9">
        <v>193.29517999999999</v>
      </c>
      <c r="I24" s="9"/>
      <c r="J24" s="9">
        <v>21</v>
      </c>
      <c r="K24" s="9">
        <v>211.53376</v>
      </c>
      <c r="L24" s="9"/>
      <c r="M24" s="9"/>
    </row>
    <row r="25" spans="1:13" x14ac:dyDescent="0.25">
      <c r="A25" s="9">
        <v>21</v>
      </c>
      <c r="B25" s="9">
        <v>206.85586000000001</v>
      </c>
      <c r="C25" s="9"/>
      <c r="D25" s="9">
        <v>21</v>
      </c>
      <c r="E25" s="9">
        <v>194.35527999999999</v>
      </c>
      <c r="F25" s="9"/>
      <c r="G25" s="9">
        <v>20</v>
      </c>
      <c r="H25" s="9">
        <v>193.62664000000001</v>
      </c>
      <c r="I25" s="9"/>
      <c r="J25" s="9">
        <v>22</v>
      </c>
      <c r="K25" s="9">
        <v>211.3091</v>
      </c>
      <c r="L25" s="9"/>
      <c r="M25" s="9"/>
    </row>
    <row r="26" spans="1:13" x14ac:dyDescent="0.25">
      <c r="A26" s="9">
        <v>22</v>
      </c>
      <c r="B26" s="9">
        <v>202.30029999999999</v>
      </c>
      <c r="C26" s="9"/>
      <c r="D26" s="9">
        <v>22</v>
      </c>
      <c r="E26" s="9">
        <v>193.35292999999999</v>
      </c>
      <c r="F26" s="9"/>
      <c r="G26" s="9">
        <v>21</v>
      </c>
      <c r="H26" s="9">
        <v>194.16136</v>
      </c>
      <c r="I26" s="9"/>
      <c r="J26" s="9">
        <v>23</v>
      </c>
      <c r="K26" s="9">
        <v>212.7422</v>
      </c>
      <c r="L26" s="9"/>
      <c r="M26" s="9"/>
    </row>
    <row r="27" spans="1:13" x14ac:dyDescent="0.25">
      <c r="A27" s="9">
        <v>23</v>
      </c>
      <c r="B27" s="9">
        <v>195.59191999999999</v>
      </c>
      <c r="C27" s="9"/>
      <c r="D27" s="9">
        <v>23</v>
      </c>
      <c r="E27" s="9">
        <v>193.18593000000001</v>
      </c>
      <c r="F27" s="9"/>
      <c r="G27" s="9">
        <v>22</v>
      </c>
      <c r="H27" s="9">
        <v>194.04892000000001</v>
      </c>
      <c r="I27" s="9"/>
      <c r="J27" s="9">
        <v>24</v>
      </c>
      <c r="K27" s="9">
        <v>211.62474</v>
      </c>
      <c r="L27" s="9"/>
      <c r="M27" s="9"/>
    </row>
    <row r="28" spans="1:13" x14ac:dyDescent="0.25">
      <c r="A28" s="9">
        <v>24</v>
      </c>
      <c r="B28" s="9">
        <v>189.26258000000001</v>
      </c>
      <c r="C28" s="9"/>
      <c r="D28" s="9">
        <v>24</v>
      </c>
      <c r="E28" s="9">
        <v>193.49872999999999</v>
      </c>
      <c r="F28" s="9"/>
      <c r="G28" s="9">
        <v>23</v>
      </c>
      <c r="H28" s="9">
        <v>194.11141000000001</v>
      </c>
      <c r="I28" s="9"/>
      <c r="J28" s="9">
        <v>25</v>
      </c>
      <c r="K28" s="9">
        <v>212.99687</v>
      </c>
      <c r="L28" s="9"/>
      <c r="M28" s="9"/>
    </row>
    <row r="29" spans="1:13" x14ac:dyDescent="0.25">
      <c r="A29" s="9">
        <v>25</v>
      </c>
      <c r="B29" s="9">
        <v>187.80153000000001</v>
      </c>
      <c r="C29" s="9"/>
      <c r="D29" s="9">
        <v>25</v>
      </c>
      <c r="E29" s="9">
        <v>193.15309999999999</v>
      </c>
      <c r="F29" s="9"/>
      <c r="G29" s="9">
        <v>24</v>
      </c>
      <c r="H29" s="9">
        <v>193.61245</v>
      </c>
      <c r="I29" s="9"/>
      <c r="J29" s="9">
        <v>26</v>
      </c>
      <c r="K29" s="9">
        <v>212.23813000000001</v>
      </c>
      <c r="L29" s="9"/>
      <c r="M29" s="9"/>
    </row>
    <row r="30" spans="1:13" x14ac:dyDescent="0.25">
      <c r="A30" s="9">
        <v>26</v>
      </c>
      <c r="B30" s="9">
        <v>188.73358999999999</v>
      </c>
      <c r="C30" s="9"/>
      <c r="D30" s="9">
        <v>26</v>
      </c>
      <c r="E30" s="9">
        <v>193.60658000000001</v>
      </c>
      <c r="F30" s="9"/>
      <c r="G30" s="9">
        <v>25</v>
      </c>
      <c r="H30" s="9">
        <v>193.84136000000001</v>
      </c>
      <c r="I30" s="9"/>
      <c r="J30" s="9">
        <v>27</v>
      </c>
      <c r="K30" s="9">
        <v>212.50710000000001</v>
      </c>
      <c r="L30" s="9"/>
      <c r="M30" s="9"/>
    </row>
    <row r="31" spans="1:13" x14ac:dyDescent="0.25">
      <c r="A31" s="9">
        <v>27</v>
      </c>
      <c r="B31" s="9">
        <v>182.14857000000001</v>
      </c>
      <c r="C31" s="9"/>
      <c r="D31" s="9">
        <v>27</v>
      </c>
      <c r="E31" s="9">
        <v>193.44078999999999</v>
      </c>
      <c r="F31" s="9"/>
      <c r="G31" s="9">
        <v>26</v>
      </c>
      <c r="H31" s="9">
        <v>193.51806999999999</v>
      </c>
      <c r="I31" s="9"/>
      <c r="J31" s="9">
        <v>28</v>
      </c>
      <c r="K31" s="9">
        <v>212.17886999999999</v>
      </c>
      <c r="L31" s="9"/>
      <c r="M31" s="9"/>
    </row>
    <row r="32" spans="1:13" x14ac:dyDescent="0.25">
      <c r="A32" s="9">
        <v>28</v>
      </c>
      <c r="B32" s="9">
        <v>168.69659999999999</v>
      </c>
      <c r="C32" s="9"/>
      <c r="D32" s="9">
        <v>28</v>
      </c>
      <c r="E32" s="9">
        <v>193.54192</v>
      </c>
      <c r="F32" s="9"/>
      <c r="G32" s="9">
        <v>27</v>
      </c>
      <c r="H32" s="9">
        <v>194.31983</v>
      </c>
      <c r="I32" s="9"/>
      <c r="J32" s="9">
        <v>29</v>
      </c>
      <c r="K32" s="9">
        <v>213.06934999999999</v>
      </c>
      <c r="L32" s="9"/>
      <c r="M32" s="9"/>
    </row>
    <row r="33" spans="1:13" x14ac:dyDescent="0.25">
      <c r="A33" s="9">
        <v>29</v>
      </c>
      <c r="B33" s="9">
        <v>142.91678999999999</v>
      </c>
      <c r="C33" s="9"/>
      <c r="D33" s="9">
        <v>29</v>
      </c>
      <c r="E33" s="9">
        <v>192.98617999999999</v>
      </c>
      <c r="F33" s="9"/>
      <c r="G33" s="9">
        <v>28</v>
      </c>
      <c r="H33" s="9">
        <v>194.14756</v>
      </c>
      <c r="I33" s="9"/>
      <c r="J33" s="9">
        <v>30</v>
      </c>
      <c r="K33" s="9">
        <v>212.83463</v>
      </c>
      <c r="L33" s="9"/>
      <c r="M33" s="9"/>
    </row>
    <row r="34" spans="1:13" x14ac:dyDescent="0.25">
      <c r="A34" s="9">
        <v>30</v>
      </c>
      <c r="B34" s="9">
        <v>133.51103000000001</v>
      </c>
      <c r="C34" s="9"/>
      <c r="D34" s="9">
        <v>30</v>
      </c>
      <c r="E34" s="9">
        <v>193.11642000000001</v>
      </c>
      <c r="F34" s="9"/>
      <c r="G34" s="9">
        <v>29</v>
      </c>
      <c r="H34" s="9">
        <v>193.82244</v>
      </c>
      <c r="I34" s="9"/>
      <c r="J34" s="9">
        <v>31</v>
      </c>
      <c r="K34" s="9">
        <v>212.72359</v>
      </c>
      <c r="L34" s="9"/>
      <c r="M34" s="9"/>
    </row>
    <row r="35" spans="1:13" x14ac:dyDescent="0.25">
      <c r="A35" s="9">
        <v>31</v>
      </c>
      <c r="B35" s="9">
        <v>125.84267</v>
      </c>
      <c r="C35" s="9"/>
      <c r="D35" s="9">
        <v>31</v>
      </c>
      <c r="E35" s="9">
        <v>193.94488999999999</v>
      </c>
      <c r="F35" s="9"/>
      <c r="G35" s="9">
        <v>30</v>
      </c>
      <c r="H35" s="9">
        <v>193.80602999999999</v>
      </c>
      <c r="I35" s="9"/>
      <c r="J35" s="9">
        <v>32</v>
      </c>
      <c r="K35" s="9">
        <v>212.63889</v>
      </c>
      <c r="L35" s="9"/>
      <c r="M35" s="9"/>
    </row>
    <row r="36" spans="1:13" x14ac:dyDescent="0.25">
      <c r="A36" s="9">
        <v>32</v>
      </c>
      <c r="B36" s="9">
        <v>118.02815</v>
      </c>
      <c r="C36" s="9"/>
      <c r="D36" s="9">
        <v>32</v>
      </c>
      <c r="E36" s="9">
        <v>192.44449</v>
      </c>
      <c r="F36" s="9"/>
      <c r="G36" s="9">
        <v>31</v>
      </c>
      <c r="H36" s="9">
        <v>194.29349999999999</v>
      </c>
      <c r="I36" s="9"/>
      <c r="J36" s="9">
        <v>33</v>
      </c>
      <c r="K36" s="9">
        <v>212.76132999999999</v>
      </c>
      <c r="L36" s="9"/>
      <c r="M36" s="9"/>
    </row>
    <row r="37" spans="1:13" x14ac:dyDescent="0.25">
      <c r="A37" s="9">
        <v>33</v>
      </c>
      <c r="B37" s="9">
        <v>116.12181</v>
      </c>
      <c r="C37" s="9"/>
      <c r="D37" s="9">
        <v>33</v>
      </c>
      <c r="E37" s="9">
        <v>194.11107999999999</v>
      </c>
      <c r="F37" s="9"/>
      <c r="G37" s="9">
        <v>32</v>
      </c>
      <c r="H37" s="9">
        <v>193.33241000000001</v>
      </c>
      <c r="I37" s="9"/>
      <c r="J37" s="9">
        <v>34</v>
      </c>
      <c r="K37" s="9">
        <v>211.97552999999999</v>
      </c>
      <c r="L37" s="9"/>
      <c r="M37" s="9"/>
    </row>
    <row r="38" spans="1:13" x14ac:dyDescent="0.25">
      <c r="A38" s="9">
        <v>34</v>
      </c>
      <c r="B38" s="9">
        <v>118.6311</v>
      </c>
      <c r="C38" s="9"/>
      <c r="D38" s="9">
        <v>34</v>
      </c>
      <c r="E38" s="9">
        <v>192.84390999999999</v>
      </c>
      <c r="F38" s="9"/>
      <c r="G38" s="9">
        <v>33</v>
      </c>
      <c r="H38" s="9">
        <v>193.96672000000001</v>
      </c>
      <c r="I38" s="9"/>
      <c r="J38" s="9">
        <v>35</v>
      </c>
      <c r="K38" s="9">
        <v>212.41767999999999</v>
      </c>
      <c r="L38" s="9"/>
      <c r="M38" s="9"/>
    </row>
    <row r="39" spans="1:13" x14ac:dyDescent="0.25">
      <c r="A39" s="9">
        <v>35</v>
      </c>
      <c r="B39" s="9">
        <v>105.9272</v>
      </c>
      <c r="C39" s="9"/>
      <c r="D39" s="9">
        <v>35</v>
      </c>
      <c r="E39" s="9">
        <v>193.45299</v>
      </c>
      <c r="F39" s="9"/>
      <c r="G39" s="9">
        <v>34</v>
      </c>
      <c r="H39" s="9">
        <v>194.40777</v>
      </c>
      <c r="I39" s="9"/>
      <c r="J39" s="9">
        <v>36</v>
      </c>
      <c r="K39" s="9">
        <v>212.40461999999999</v>
      </c>
      <c r="L39" s="9"/>
      <c r="M39" s="9"/>
    </row>
    <row r="40" spans="1:13" x14ac:dyDescent="0.25">
      <c r="A40" s="9">
        <v>36</v>
      </c>
      <c r="B40" s="9">
        <v>59.630560000000003</v>
      </c>
      <c r="C40" s="9"/>
      <c r="D40" s="9">
        <v>36</v>
      </c>
      <c r="E40" s="9">
        <v>194.05824000000001</v>
      </c>
      <c r="F40" s="9"/>
      <c r="G40" s="9">
        <v>35</v>
      </c>
      <c r="H40" s="9">
        <v>193.90681000000001</v>
      </c>
      <c r="I40" s="9"/>
      <c r="J40" s="9">
        <v>37</v>
      </c>
      <c r="K40" s="9">
        <v>212.86057</v>
      </c>
      <c r="L40" s="9"/>
      <c r="M40" s="9"/>
    </row>
    <row r="41" spans="1:13" x14ac:dyDescent="0.25">
      <c r="A41" s="9">
        <v>37</v>
      </c>
      <c r="B41" s="9">
        <v>54.834809999999997</v>
      </c>
      <c r="C41" s="9"/>
      <c r="D41" s="9">
        <v>37</v>
      </c>
      <c r="E41" s="9">
        <v>193.72467</v>
      </c>
      <c r="F41" s="9"/>
      <c r="G41" s="9">
        <v>36</v>
      </c>
      <c r="H41" s="9">
        <v>193.85550000000001</v>
      </c>
      <c r="I41" s="9"/>
      <c r="J41" s="9">
        <v>38</v>
      </c>
      <c r="K41" s="9">
        <v>212.98442</v>
      </c>
      <c r="L41" s="9"/>
      <c r="M41" s="9"/>
    </row>
    <row r="42" spans="1:13" x14ac:dyDescent="0.25">
      <c r="A42" s="9">
        <v>38</v>
      </c>
      <c r="B42" s="9">
        <v>45.349460000000001</v>
      </c>
      <c r="C42" s="9"/>
      <c r="D42" s="9">
        <v>38</v>
      </c>
      <c r="E42" s="9">
        <v>193.25717</v>
      </c>
      <c r="F42" s="9"/>
      <c r="G42" s="9">
        <v>37</v>
      </c>
      <c r="H42" s="9">
        <v>194.79715999999999</v>
      </c>
      <c r="I42" s="9"/>
      <c r="J42" s="9">
        <v>39</v>
      </c>
      <c r="K42" s="9">
        <v>212.34003000000001</v>
      </c>
      <c r="L42" s="9"/>
      <c r="M42" s="9"/>
    </row>
    <row r="43" spans="1:13" x14ac:dyDescent="0.25">
      <c r="A43" s="9">
        <v>39</v>
      </c>
      <c r="B43" s="9">
        <v>49.57159</v>
      </c>
      <c r="C43" s="9"/>
      <c r="D43" s="9">
        <v>39</v>
      </c>
      <c r="E43" s="9">
        <v>193.38516999999999</v>
      </c>
      <c r="F43" s="9"/>
      <c r="G43" s="9">
        <v>38</v>
      </c>
      <c r="H43" s="9">
        <v>193.92363</v>
      </c>
      <c r="I43" s="9"/>
      <c r="J43" s="9">
        <v>40</v>
      </c>
      <c r="K43" s="9">
        <v>212.52565000000001</v>
      </c>
      <c r="L43" s="9"/>
      <c r="M43" s="9"/>
    </row>
    <row r="44" spans="1:13" x14ac:dyDescent="0.25">
      <c r="A44" s="9">
        <v>40</v>
      </c>
      <c r="B44" s="9">
        <v>49.656500000000001</v>
      </c>
      <c r="C44" s="9"/>
      <c r="D44" s="9">
        <v>40</v>
      </c>
      <c r="E44" s="9">
        <v>193.70537999999999</v>
      </c>
      <c r="F44" s="9"/>
      <c r="G44" s="9">
        <v>39</v>
      </c>
      <c r="H44" s="9">
        <v>194.54140000000001</v>
      </c>
      <c r="I44" s="9"/>
      <c r="J44" s="9">
        <v>41</v>
      </c>
      <c r="K44" s="9">
        <v>213.45515</v>
      </c>
      <c r="L44" s="9"/>
      <c r="M44" s="9"/>
    </row>
    <row r="45" spans="1:13" x14ac:dyDescent="0.25">
      <c r="A45" s="9">
        <v>41</v>
      </c>
      <c r="B45" s="9">
        <v>40.298169999999999</v>
      </c>
      <c r="C45" s="9"/>
      <c r="D45" s="9">
        <v>41</v>
      </c>
      <c r="E45" s="9">
        <v>192.88405</v>
      </c>
      <c r="F45" s="9"/>
      <c r="G45" s="9">
        <v>40</v>
      </c>
      <c r="H45" s="9">
        <v>194.18765999999999</v>
      </c>
      <c r="I45" s="9"/>
      <c r="J45" s="9">
        <v>42</v>
      </c>
      <c r="K45" s="9">
        <v>212.32670999999999</v>
      </c>
      <c r="L45" s="9"/>
      <c r="M45" s="9"/>
    </row>
    <row r="46" spans="1:13" x14ac:dyDescent="0.25">
      <c r="A46" s="9">
        <v>42</v>
      </c>
      <c r="B46" s="9">
        <v>34.245069999999998</v>
      </c>
      <c r="C46" s="9"/>
      <c r="D46" s="9">
        <v>42</v>
      </c>
      <c r="E46" s="9">
        <v>192.86564000000001</v>
      </c>
      <c r="F46" s="9"/>
      <c r="G46" s="9">
        <v>41</v>
      </c>
      <c r="H46" s="9">
        <v>193.85131000000001</v>
      </c>
      <c r="I46" s="9"/>
      <c r="J46" s="9">
        <v>43</v>
      </c>
      <c r="K46" s="9">
        <v>212.61435</v>
      </c>
      <c r="L46" s="9"/>
      <c r="M46" s="9"/>
    </row>
    <row r="47" spans="1:13" x14ac:dyDescent="0.25">
      <c r="A47" s="9">
        <v>43</v>
      </c>
      <c r="B47" s="9">
        <v>30.344830000000002</v>
      </c>
      <c r="C47" s="9"/>
      <c r="D47" s="9">
        <v>43</v>
      </c>
      <c r="E47" s="9">
        <v>193.45778999999999</v>
      </c>
      <c r="F47" s="9"/>
      <c r="G47" s="9">
        <v>42</v>
      </c>
      <c r="H47" s="9">
        <v>193.76853</v>
      </c>
      <c r="I47" s="9"/>
      <c r="J47" s="9">
        <v>44</v>
      </c>
      <c r="K47" s="9">
        <v>213.26426000000001</v>
      </c>
      <c r="L47" s="9"/>
      <c r="M47" s="9"/>
    </row>
    <row r="48" spans="1:13" x14ac:dyDescent="0.25">
      <c r="A48" s="9">
        <v>44</v>
      </c>
      <c r="B48" s="9">
        <v>27.31981</v>
      </c>
      <c r="C48" s="9"/>
      <c r="D48" s="9">
        <v>44</v>
      </c>
      <c r="E48" s="9">
        <v>193.47675000000001</v>
      </c>
      <c r="F48" s="9"/>
      <c r="G48" s="9">
        <v>43</v>
      </c>
      <c r="H48" s="9">
        <v>194.17115000000001</v>
      </c>
      <c r="I48" s="9"/>
      <c r="J48" s="9">
        <v>45</v>
      </c>
      <c r="K48" s="9">
        <v>212.57694000000001</v>
      </c>
      <c r="L48" s="9"/>
      <c r="M48" s="9"/>
    </row>
    <row r="49" spans="1:13" x14ac:dyDescent="0.25">
      <c r="A49" s="9">
        <v>45</v>
      </c>
      <c r="B49" s="9">
        <v>28.695679999999999</v>
      </c>
      <c r="C49" s="9"/>
      <c r="D49" s="9">
        <v>45</v>
      </c>
      <c r="E49" s="9">
        <v>193.98514</v>
      </c>
      <c r="F49" s="9"/>
      <c r="G49" s="9">
        <v>44</v>
      </c>
      <c r="H49" s="9">
        <v>193.10670999999999</v>
      </c>
      <c r="I49" s="9"/>
      <c r="J49" s="9">
        <v>46</v>
      </c>
      <c r="K49" s="9">
        <v>211.51504</v>
      </c>
      <c r="L49" s="9"/>
      <c r="M49" s="9"/>
    </row>
    <row r="50" spans="1:13" x14ac:dyDescent="0.25">
      <c r="A50" s="9">
        <v>46</v>
      </c>
      <c r="B50" s="9">
        <v>27.165870000000002</v>
      </c>
      <c r="C50" s="9"/>
      <c r="D50" s="9">
        <v>46</v>
      </c>
      <c r="E50" s="9">
        <v>193.11410000000001</v>
      </c>
      <c r="F50" s="9"/>
      <c r="G50" s="9">
        <v>45</v>
      </c>
      <c r="H50" s="9">
        <v>195.13580999999999</v>
      </c>
      <c r="I50" s="9"/>
      <c r="J50" s="9">
        <v>47</v>
      </c>
      <c r="K50" s="9">
        <v>211.42705000000001</v>
      </c>
      <c r="L50" s="9"/>
      <c r="M50" s="9"/>
    </row>
    <row r="51" spans="1:13" x14ac:dyDescent="0.25">
      <c r="A51" s="9">
        <v>47</v>
      </c>
      <c r="B51" s="9">
        <v>21.754750000000001</v>
      </c>
      <c r="C51" s="9"/>
      <c r="D51" s="9">
        <v>47</v>
      </c>
      <c r="E51" s="9">
        <v>193.38254000000001</v>
      </c>
      <c r="F51" s="9"/>
      <c r="G51" s="9">
        <v>46</v>
      </c>
      <c r="H51" s="9">
        <v>194.19460000000001</v>
      </c>
      <c r="I51" s="9"/>
      <c r="J51" s="9">
        <v>48</v>
      </c>
      <c r="K51" s="9">
        <v>211.96776</v>
      </c>
      <c r="L51" s="9"/>
      <c r="M51" s="9"/>
    </row>
    <row r="52" spans="1:13" x14ac:dyDescent="0.25">
      <c r="A52" s="9">
        <v>48</v>
      </c>
      <c r="B52" s="9">
        <v>14.182790000000001</v>
      </c>
      <c r="C52" s="9"/>
      <c r="D52" s="9">
        <v>48</v>
      </c>
      <c r="E52" s="9">
        <v>192.44748999999999</v>
      </c>
      <c r="F52" s="9"/>
      <c r="G52" s="9">
        <v>47</v>
      </c>
      <c r="H52" s="9">
        <v>194.09783999999999</v>
      </c>
      <c r="I52" s="9"/>
      <c r="J52" s="9">
        <v>49</v>
      </c>
      <c r="K52" s="9">
        <v>212.64686</v>
      </c>
      <c r="L52" s="9"/>
      <c r="M52" s="9"/>
    </row>
    <row r="53" spans="1:13" x14ac:dyDescent="0.25">
      <c r="A53" s="9">
        <v>49</v>
      </c>
      <c r="B53" s="9">
        <v>11.953569999999999</v>
      </c>
      <c r="C53" s="9"/>
      <c r="D53" s="9">
        <v>49</v>
      </c>
      <c r="E53" s="9">
        <v>192.98339999999999</v>
      </c>
      <c r="F53" s="9"/>
      <c r="G53" s="9">
        <v>48</v>
      </c>
      <c r="H53" s="9">
        <v>194.40534</v>
      </c>
      <c r="I53" s="9"/>
      <c r="J53" s="9">
        <v>50</v>
      </c>
      <c r="K53" s="9">
        <v>212.26222000000001</v>
      </c>
      <c r="L53" s="9"/>
      <c r="M53" s="9"/>
    </row>
    <row r="54" spans="1:13" x14ac:dyDescent="0.25">
      <c r="A54" s="9">
        <v>50</v>
      </c>
      <c r="B54" s="9">
        <v>10.90728</v>
      </c>
      <c r="C54" s="9"/>
      <c r="D54" s="9">
        <v>50</v>
      </c>
      <c r="E54" s="9">
        <v>193.7561</v>
      </c>
      <c r="F54" s="9"/>
      <c r="G54" s="9">
        <v>49</v>
      </c>
      <c r="H54" s="9">
        <v>194.25980999999999</v>
      </c>
      <c r="I54" s="9"/>
      <c r="J54" s="9">
        <v>51</v>
      </c>
      <c r="K54" s="9">
        <v>211.90022999999999</v>
      </c>
      <c r="L54" s="9"/>
      <c r="M54" s="9"/>
    </row>
    <row r="55" spans="1:13" x14ac:dyDescent="0.25">
      <c r="A55" s="9">
        <v>51</v>
      </c>
      <c r="B55" s="9">
        <v>8.6558899999999994</v>
      </c>
      <c r="C55" s="9"/>
      <c r="D55" s="9">
        <v>51</v>
      </c>
      <c r="E55" s="9">
        <v>193.98013</v>
      </c>
      <c r="F55" s="9"/>
      <c r="G55" s="9">
        <v>50</v>
      </c>
      <c r="H55" s="9">
        <v>194.27090000000001</v>
      </c>
      <c r="I55" s="9"/>
      <c r="J55" s="9">
        <v>52</v>
      </c>
      <c r="K55" s="9">
        <v>211.46687</v>
      </c>
      <c r="L55" s="9"/>
      <c r="M55" s="9"/>
    </row>
    <row r="56" spans="1:13" x14ac:dyDescent="0.25">
      <c r="A56" s="9">
        <v>52</v>
      </c>
      <c r="B56" s="9">
        <v>9.1286199999999997</v>
      </c>
      <c r="C56" s="9"/>
      <c r="D56" s="9">
        <v>52</v>
      </c>
      <c r="E56" s="9">
        <v>195.12529000000001</v>
      </c>
      <c r="F56" s="9"/>
      <c r="G56" s="9">
        <v>51</v>
      </c>
      <c r="H56" s="9">
        <v>194.33959999999999</v>
      </c>
      <c r="I56" s="9"/>
      <c r="J56" s="9">
        <v>53</v>
      </c>
      <c r="K56" s="9">
        <v>209.36668</v>
      </c>
      <c r="L56" s="9"/>
      <c r="M56" s="9"/>
    </row>
    <row r="57" spans="1:13" x14ac:dyDescent="0.25">
      <c r="A57" s="9">
        <v>53</v>
      </c>
      <c r="B57" s="9">
        <v>8.2695600000000002</v>
      </c>
      <c r="C57" s="9"/>
      <c r="D57" s="9">
        <v>53</v>
      </c>
      <c r="E57" s="9">
        <v>197.50586999999999</v>
      </c>
      <c r="F57" s="9"/>
      <c r="G57" s="9">
        <v>52</v>
      </c>
      <c r="H57" s="9">
        <v>195.78291999999999</v>
      </c>
      <c r="I57" s="9"/>
      <c r="J57" s="9">
        <v>54</v>
      </c>
      <c r="K57" s="9">
        <v>209.84133</v>
      </c>
      <c r="L57" s="9"/>
      <c r="M57" s="9"/>
    </row>
    <row r="58" spans="1:13" x14ac:dyDescent="0.25">
      <c r="A58" s="9">
        <v>54</v>
      </c>
      <c r="B58" s="9">
        <v>7.4140199999999998</v>
      </c>
      <c r="C58" s="9"/>
      <c r="D58" s="9">
        <v>54</v>
      </c>
      <c r="E58" s="9">
        <v>197.24634</v>
      </c>
      <c r="F58" s="9"/>
      <c r="G58" s="9">
        <v>53</v>
      </c>
      <c r="H58" s="9">
        <v>197.8116</v>
      </c>
      <c r="I58" s="9"/>
      <c r="J58" s="9">
        <v>55</v>
      </c>
      <c r="K58" s="9">
        <v>210.79687000000001</v>
      </c>
      <c r="L58" s="9"/>
      <c r="M58" s="9"/>
    </row>
    <row r="59" spans="1:13" x14ac:dyDescent="0.25">
      <c r="A59" s="9">
        <v>55</v>
      </c>
      <c r="B59" s="9">
        <v>6.6174099999999996</v>
      </c>
      <c r="C59" s="9"/>
      <c r="D59" s="9">
        <v>55</v>
      </c>
      <c r="E59" s="9">
        <v>197.68395000000001</v>
      </c>
      <c r="F59" s="9"/>
      <c r="G59" s="9">
        <v>54</v>
      </c>
      <c r="H59" s="9">
        <v>197.93498</v>
      </c>
      <c r="I59" s="9"/>
      <c r="J59" s="9">
        <v>56</v>
      </c>
      <c r="K59" s="9">
        <v>208.64617999999999</v>
      </c>
      <c r="L59" s="9"/>
      <c r="M59" s="9"/>
    </row>
    <row r="60" spans="1:13" x14ac:dyDescent="0.25">
      <c r="A60" s="9">
        <v>56</v>
      </c>
      <c r="B60" s="9">
        <v>6.0487599999999997</v>
      </c>
      <c r="C60" s="9"/>
      <c r="D60" s="9">
        <v>56</v>
      </c>
      <c r="E60" s="9">
        <v>198.25371999999999</v>
      </c>
      <c r="F60" s="9"/>
      <c r="G60" s="9">
        <v>55</v>
      </c>
      <c r="H60" s="9">
        <v>200.02280999999999</v>
      </c>
      <c r="I60" s="9"/>
      <c r="J60" s="9">
        <v>57</v>
      </c>
      <c r="K60" s="9">
        <v>207.69765000000001</v>
      </c>
      <c r="L60" s="9"/>
      <c r="M60" s="9"/>
    </row>
    <row r="61" spans="1:13" x14ac:dyDescent="0.25">
      <c r="A61" s="9">
        <v>57</v>
      </c>
      <c r="B61" s="9">
        <v>6.63659</v>
      </c>
      <c r="C61" s="9"/>
      <c r="D61" s="9">
        <v>57</v>
      </c>
      <c r="E61" s="9">
        <v>196.10037</v>
      </c>
      <c r="F61" s="9"/>
      <c r="G61" s="9">
        <v>56</v>
      </c>
      <c r="H61" s="9">
        <v>200.53222</v>
      </c>
      <c r="I61" s="9"/>
      <c r="J61" s="9">
        <v>58</v>
      </c>
      <c r="K61" s="9">
        <v>207.03314</v>
      </c>
      <c r="L61" s="9"/>
      <c r="M61" s="9"/>
    </row>
    <row r="62" spans="1:13" x14ac:dyDescent="0.25">
      <c r="A62" s="9">
        <v>58</v>
      </c>
      <c r="B62" s="9">
        <v>6.3088199999999999</v>
      </c>
      <c r="C62" s="9"/>
      <c r="D62" s="9">
        <v>58</v>
      </c>
      <c r="E62" s="9">
        <v>195.40504000000001</v>
      </c>
      <c r="F62" s="9"/>
      <c r="G62" s="9">
        <v>57</v>
      </c>
      <c r="H62" s="9">
        <v>199.36731</v>
      </c>
      <c r="I62" s="9"/>
      <c r="J62" s="9">
        <v>59</v>
      </c>
      <c r="K62" s="9">
        <v>207.35846000000001</v>
      </c>
      <c r="L62" s="9"/>
      <c r="M62" s="9"/>
    </row>
    <row r="63" spans="1:13" x14ac:dyDescent="0.25">
      <c r="A63" s="9">
        <v>59</v>
      </c>
      <c r="B63" s="9">
        <v>5.53993</v>
      </c>
      <c r="C63" s="9"/>
      <c r="D63" s="9">
        <v>59</v>
      </c>
      <c r="E63" s="9">
        <v>197.29567</v>
      </c>
      <c r="F63" s="9"/>
      <c r="G63" s="9">
        <v>58</v>
      </c>
      <c r="H63" s="9">
        <v>199.71412000000001</v>
      </c>
      <c r="I63" s="9"/>
      <c r="J63" s="9">
        <v>60</v>
      </c>
      <c r="K63" s="9">
        <v>207.62899999999999</v>
      </c>
      <c r="L63" s="9"/>
      <c r="M63" s="9"/>
    </row>
    <row r="64" spans="1:13" x14ac:dyDescent="0.25">
      <c r="A64" s="9">
        <v>60</v>
      </c>
      <c r="B64" s="9">
        <v>4.3665200000000004</v>
      </c>
      <c r="C64" s="9"/>
      <c r="D64" s="9">
        <v>60</v>
      </c>
      <c r="E64" s="9">
        <v>200.88921999999999</v>
      </c>
      <c r="F64" s="9"/>
      <c r="G64" s="9">
        <v>59</v>
      </c>
      <c r="H64" s="9">
        <v>200.54194000000001</v>
      </c>
      <c r="I64" s="9"/>
      <c r="J64" s="9">
        <v>61</v>
      </c>
      <c r="K64" s="9">
        <v>209.40583000000001</v>
      </c>
      <c r="L64" s="9"/>
      <c r="M64" s="9"/>
    </row>
    <row r="65" spans="1:13" x14ac:dyDescent="0.25">
      <c r="A65" s="9">
        <v>61</v>
      </c>
      <c r="B65" s="9">
        <v>4.4135299999999997</v>
      </c>
      <c r="C65" s="9"/>
      <c r="D65" s="9">
        <v>61</v>
      </c>
      <c r="E65" s="9">
        <v>201.1918</v>
      </c>
      <c r="F65" s="9"/>
      <c r="G65" s="9">
        <v>60</v>
      </c>
      <c r="H65" s="9">
        <v>200.29257000000001</v>
      </c>
      <c r="I65" s="9"/>
      <c r="J65" s="9">
        <v>62</v>
      </c>
      <c r="K65" s="9">
        <v>198.23616999999999</v>
      </c>
      <c r="L65" s="9"/>
      <c r="M65" s="9"/>
    </row>
    <row r="66" spans="1:13" x14ac:dyDescent="0.25">
      <c r="A66" s="9">
        <v>62</v>
      </c>
      <c r="B66" s="9">
        <v>4.2446099999999998</v>
      </c>
      <c r="C66" s="9"/>
      <c r="D66" s="9">
        <v>62</v>
      </c>
      <c r="E66" s="9">
        <v>201.5179</v>
      </c>
      <c r="F66" s="9"/>
      <c r="G66" s="9">
        <v>61</v>
      </c>
      <c r="H66" s="9">
        <v>200.93646000000001</v>
      </c>
      <c r="I66" s="9"/>
      <c r="J66" s="9">
        <v>63</v>
      </c>
      <c r="K66" s="9">
        <v>191.38471999999999</v>
      </c>
      <c r="L66" s="9"/>
      <c r="M66" s="9"/>
    </row>
    <row r="67" spans="1:13" x14ac:dyDescent="0.25">
      <c r="A67" s="9">
        <v>63</v>
      </c>
      <c r="B67" s="9">
        <v>4.1415499999999996</v>
      </c>
      <c r="C67" s="9"/>
      <c r="D67" s="9">
        <v>63</v>
      </c>
      <c r="E67" s="9">
        <v>201.35705999999999</v>
      </c>
      <c r="F67" s="9"/>
      <c r="G67" s="9">
        <v>62</v>
      </c>
      <c r="H67" s="9">
        <v>202.31793999999999</v>
      </c>
      <c r="I67" s="9"/>
      <c r="J67" s="9">
        <v>64</v>
      </c>
      <c r="K67" s="9">
        <v>190.34555</v>
      </c>
      <c r="L67" s="9"/>
      <c r="M67" s="9"/>
    </row>
    <row r="68" spans="1:13" x14ac:dyDescent="0.25">
      <c r="A68" s="9">
        <v>64</v>
      </c>
      <c r="B68" s="9">
        <v>4.1452200000000001</v>
      </c>
      <c r="C68" s="9"/>
      <c r="D68" s="9">
        <v>64</v>
      </c>
      <c r="E68" s="9">
        <v>202.29248999999999</v>
      </c>
      <c r="F68" s="9"/>
      <c r="G68" s="9">
        <v>63</v>
      </c>
      <c r="H68" s="9">
        <v>201.86617000000001</v>
      </c>
      <c r="I68" s="9"/>
      <c r="J68" s="9">
        <v>65</v>
      </c>
      <c r="K68" s="9">
        <v>189.03047000000001</v>
      </c>
      <c r="L68" s="9"/>
      <c r="M68" s="9"/>
    </row>
    <row r="69" spans="1:13" x14ac:dyDescent="0.25">
      <c r="A69" s="9">
        <v>65</v>
      </c>
      <c r="B69" s="9">
        <v>3.6196799999999998</v>
      </c>
      <c r="C69" s="9"/>
      <c r="D69" s="9">
        <v>65</v>
      </c>
      <c r="E69" s="9">
        <v>202.81646000000001</v>
      </c>
      <c r="F69" s="9"/>
      <c r="G69" s="9">
        <v>64</v>
      </c>
      <c r="H69" s="9">
        <v>203.13265000000001</v>
      </c>
      <c r="I69" s="9"/>
      <c r="J69" s="9">
        <v>66</v>
      </c>
      <c r="K69" s="9">
        <v>188.55067</v>
      </c>
      <c r="L69" s="9"/>
      <c r="M69" s="9"/>
    </row>
    <row r="70" spans="1:13" x14ac:dyDescent="0.25">
      <c r="A70" s="9">
        <v>66</v>
      </c>
      <c r="B70" s="9">
        <v>3.3746499999999999</v>
      </c>
      <c r="C70" s="9"/>
      <c r="D70" s="9">
        <v>66</v>
      </c>
      <c r="E70" s="9">
        <v>203.40624</v>
      </c>
      <c r="F70" s="9"/>
      <c r="G70" s="9">
        <v>65</v>
      </c>
      <c r="H70" s="9">
        <v>203.12317999999999</v>
      </c>
      <c r="I70" s="9"/>
      <c r="J70" s="9">
        <v>67</v>
      </c>
      <c r="K70" s="9">
        <v>190.09299999999999</v>
      </c>
      <c r="L70" s="9"/>
      <c r="M70" s="9"/>
    </row>
    <row r="71" spans="1:13" x14ac:dyDescent="0.25">
      <c r="A71" s="9">
        <v>67</v>
      </c>
      <c r="B71" s="9">
        <v>3.3422700000000001</v>
      </c>
      <c r="C71" s="9"/>
      <c r="D71" s="9">
        <v>67</v>
      </c>
      <c r="E71" s="9">
        <v>202.23984999999999</v>
      </c>
      <c r="F71" s="9"/>
      <c r="G71" s="9">
        <v>66</v>
      </c>
      <c r="H71" s="9">
        <v>204.42115000000001</v>
      </c>
      <c r="I71" s="9"/>
      <c r="J71" s="9">
        <v>68</v>
      </c>
      <c r="K71" s="9">
        <v>187.91774000000001</v>
      </c>
      <c r="L71" s="9"/>
      <c r="M71" s="9"/>
    </row>
    <row r="72" spans="1:13" x14ac:dyDescent="0.25">
      <c r="A72" s="9">
        <v>68</v>
      </c>
      <c r="B72" s="9">
        <v>2.8492799999999998</v>
      </c>
      <c r="C72" s="9"/>
      <c r="D72" s="9">
        <v>68</v>
      </c>
      <c r="E72" s="9">
        <v>203.17431999999999</v>
      </c>
      <c r="F72" s="9"/>
      <c r="G72" s="9">
        <v>67</v>
      </c>
      <c r="H72" s="9">
        <v>203.67277000000001</v>
      </c>
      <c r="I72" s="9"/>
      <c r="J72" s="9">
        <v>69</v>
      </c>
      <c r="K72" s="9">
        <v>184.77153999999999</v>
      </c>
      <c r="L72" s="9"/>
      <c r="M72" s="9"/>
    </row>
    <row r="73" spans="1:13" x14ac:dyDescent="0.25">
      <c r="A73" s="9">
        <v>69</v>
      </c>
      <c r="B73" s="9">
        <v>2.69557</v>
      </c>
      <c r="C73" s="9"/>
      <c r="D73" s="9">
        <v>69</v>
      </c>
      <c r="E73" s="9">
        <v>202.53396000000001</v>
      </c>
      <c r="F73" s="9"/>
      <c r="G73" s="9">
        <v>68</v>
      </c>
      <c r="H73" s="9">
        <v>203.69765000000001</v>
      </c>
      <c r="I73" s="9"/>
      <c r="J73" s="9">
        <v>70</v>
      </c>
      <c r="K73" s="9">
        <v>184.87073000000001</v>
      </c>
      <c r="L73" s="9"/>
      <c r="M73" s="9"/>
    </row>
    <row r="74" spans="1:13" x14ac:dyDescent="0.25">
      <c r="A74" s="9">
        <v>70</v>
      </c>
      <c r="B74" s="9">
        <v>2.1970999999999998</v>
      </c>
      <c r="C74" s="9"/>
      <c r="D74" s="9">
        <v>70</v>
      </c>
      <c r="E74" s="9">
        <v>202.58134999999999</v>
      </c>
      <c r="F74" s="9"/>
      <c r="G74" s="9">
        <v>69</v>
      </c>
      <c r="H74" s="9">
        <v>203.53262000000001</v>
      </c>
      <c r="I74" s="9"/>
      <c r="J74" s="9">
        <v>71</v>
      </c>
      <c r="K74" s="9">
        <v>184.04204999999999</v>
      </c>
      <c r="L74" s="9"/>
      <c r="M74" s="9"/>
    </row>
    <row r="75" spans="1:13" x14ac:dyDescent="0.25">
      <c r="A75" s="9">
        <v>71</v>
      </c>
      <c r="B75" s="9">
        <v>1.5593999999999999</v>
      </c>
      <c r="C75" s="9"/>
      <c r="D75" s="9">
        <v>71</v>
      </c>
      <c r="E75" s="9">
        <v>202.63339999999999</v>
      </c>
      <c r="F75" s="9"/>
      <c r="G75" s="9">
        <v>70</v>
      </c>
      <c r="H75" s="9">
        <v>203.66131999999999</v>
      </c>
      <c r="I75" s="9"/>
      <c r="J75" s="9">
        <v>72</v>
      </c>
      <c r="K75" s="9">
        <v>184.89722</v>
      </c>
      <c r="L75" s="9"/>
      <c r="M75" s="9"/>
    </row>
    <row r="76" spans="1:13" x14ac:dyDescent="0.25">
      <c r="A76" s="9">
        <v>72</v>
      </c>
      <c r="B76" s="9">
        <v>1.43001</v>
      </c>
      <c r="C76" s="9"/>
      <c r="D76" s="9">
        <v>72</v>
      </c>
      <c r="E76" s="9">
        <v>202.41193999999999</v>
      </c>
      <c r="F76" s="9"/>
      <c r="G76" s="9">
        <v>71</v>
      </c>
      <c r="H76" s="9">
        <v>204.38052999999999</v>
      </c>
      <c r="I76" s="9"/>
      <c r="J76" s="9">
        <v>73</v>
      </c>
      <c r="K76" s="9">
        <v>181.95075</v>
      </c>
      <c r="L76" s="9"/>
      <c r="M76" s="9"/>
    </row>
    <row r="77" spans="1:13" x14ac:dyDescent="0.25">
      <c r="A77" s="9">
        <v>73</v>
      </c>
      <c r="B77" s="9">
        <v>1.41889</v>
      </c>
      <c r="C77" s="9"/>
      <c r="D77" s="9">
        <v>73</v>
      </c>
      <c r="E77" s="9">
        <v>202.00919999999999</v>
      </c>
      <c r="F77" s="9"/>
      <c r="G77" s="9">
        <v>72</v>
      </c>
      <c r="H77" s="9">
        <v>203.88855000000001</v>
      </c>
      <c r="I77" s="9"/>
      <c r="J77" s="9">
        <v>74</v>
      </c>
      <c r="K77" s="9">
        <v>180.12105</v>
      </c>
      <c r="L77" s="9"/>
      <c r="M77" s="9"/>
    </row>
    <row r="78" spans="1:13" x14ac:dyDescent="0.25">
      <c r="A78" s="9">
        <v>74</v>
      </c>
      <c r="B78" s="9">
        <v>1.39324</v>
      </c>
      <c r="C78" s="9"/>
      <c r="D78" s="9">
        <v>74</v>
      </c>
      <c r="E78" s="9">
        <v>203.27042</v>
      </c>
      <c r="F78" s="9"/>
      <c r="G78" s="9">
        <v>73</v>
      </c>
      <c r="H78" s="9">
        <v>204.70829000000001</v>
      </c>
      <c r="I78" s="9"/>
      <c r="J78" s="9">
        <v>75</v>
      </c>
      <c r="K78" s="9">
        <v>174.87323000000001</v>
      </c>
      <c r="L78" s="9"/>
      <c r="M78" s="9"/>
    </row>
    <row r="79" spans="1:13" x14ac:dyDescent="0.25">
      <c r="A79" s="9">
        <v>75</v>
      </c>
      <c r="B79" s="9">
        <v>1.22618</v>
      </c>
      <c r="C79" s="9"/>
      <c r="D79" s="9">
        <v>75</v>
      </c>
      <c r="E79" s="9">
        <v>202.36767</v>
      </c>
      <c r="F79" s="9"/>
      <c r="G79" s="9">
        <v>74</v>
      </c>
      <c r="H79" s="9">
        <v>204.03111000000001</v>
      </c>
      <c r="I79" s="9"/>
      <c r="J79" s="9">
        <v>76</v>
      </c>
      <c r="K79" s="9">
        <v>171.23321999999999</v>
      </c>
      <c r="L79" s="9"/>
      <c r="M79" s="9"/>
    </row>
    <row r="80" spans="1:13" x14ac:dyDescent="0.25">
      <c r="A80" s="9">
        <v>76</v>
      </c>
      <c r="B80" s="9">
        <v>1.08928</v>
      </c>
      <c r="C80" s="9"/>
      <c r="D80" s="9">
        <v>76</v>
      </c>
      <c r="E80" s="9">
        <v>202.39062000000001</v>
      </c>
      <c r="F80" s="9"/>
      <c r="G80" s="9">
        <v>75</v>
      </c>
      <c r="H80" s="9">
        <v>204.00807</v>
      </c>
      <c r="I80" s="9"/>
      <c r="J80" s="9">
        <v>77</v>
      </c>
      <c r="K80" s="9">
        <v>165.13323</v>
      </c>
      <c r="L80" s="9"/>
      <c r="M80" s="9"/>
    </row>
    <row r="81" spans="1:13" x14ac:dyDescent="0.25">
      <c r="A81" s="9">
        <v>77</v>
      </c>
      <c r="B81" s="9">
        <v>1.0504500000000001</v>
      </c>
      <c r="C81" s="9"/>
      <c r="D81" s="9">
        <v>77</v>
      </c>
      <c r="E81" s="9">
        <v>202.21138999999999</v>
      </c>
      <c r="F81" s="9"/>
      <c r="G81" s="9">
        <v>76</v>
      </c>
      <c r="H81" s="9">
        <v>203.94318000000001</v>
      </c>
      <c r="I81" s="9"/>
      <c r="J81" s="9">
        <v>78</v>
      </c>
      <c r="K81" s="9">
        <v>165.79706999999999</v>
      </c>
      <c r="L81" s="9"/>
      <c r="M81" s="9"/>
    </row>
    <row r="82" spans="1:13" x14ac:dyDescent="0.25">
      <c r="A82" s="9">
        <v>78</v>
      </c>
      <c r="B82" s="9">
        <v>1.0876999999999999</v>
      </c>
      <c r="C82" s="9"/>
      <c r="D82" s="9">
        <v>78</v>
      </c>
      <c r="E82" s="9">
        <v>202.71905000000001</v>
      </c>
      <c r="F82" s="9"/>
      <c r="G82" s="9">
        <v>77</v>
      </c>
      <c r="H82" s="9">
        <v>204.03796</v>
      </c>
      <c r="I82" s="9"/>
      <c r="J82" s="9">
        <v>79</v>
      </c>
      <c r="K82" s="9">
        <v>164.99703</v>
      </c>
      <c r="L82" s="9"/>
      <c r="M82" s="9"/>
    </row>
    <row r="83" spans="1:13" x14ac:dyDescent="0.25">
      <c r="A83" s="9">
        <v>79</v>
      </c>
      <c r="B83" s="9">
        <v>1.05243</v>
      </c>
      <c r="C83" s="9"/>
      <c r="D83" s="9">
        <v>79</v>
      </c>
      <c r="E83" s="9">
        <v>201.88398000000001</v>
      </c>
      <c r="F83" s="9"/>
      <c r="G83" s="9">
        <v>78</v>
      </c>
      <c r="H83" s="9">
        <v>203.51177000000001</v>
      </c>
      <c r="I83" s="9"/>
      <c r="J83" s="9">
        <v>80</v>
      </c>
      <c r="K83" s="9">
        <v>171.04273000000001</v>
      </c>
      <c r="L83" s="9"/>
      <c r="M83" s="9"/>
    </row>
    <row r="84" spans="1:13" x14ac:dyDescent="0.25">
      <c r="A84" s="9">
        <v>80</v>
      </c>
      <c r="B84" s="9">
        <v>1.04115</v>
      </c>
      <c r="C84" s="9"/>
      <c r="D84" s="9">
        <v>80</v>
      </c>
      <c r="E84" s="9">
        <v>200.84344999999999</v>
      </c>
      <c r="F84" s="9"/>
      <c r="G84" s="9">
        <v>79</v>
      </c>
      <c r="H84" s="9">
        <v>203.33479</v>
      </c>
      <c r="I84" s="9"/>
      <c r="J84" s="9">
        <v>81</v>
      </c>
      <c r="K84" s="9">
        <v>165.87562</v>
      </c>
      <c r="L84" s="9"/>
      <c r="M84" s="9"/>
    </row>
    <row r="85" spans="1:13" x14ac:dyDescent="0.25">
      <c r="A85" s="9">
        <v>81</v>
      </c>
      <c r="B85" s="9">
        <v>1.0364500000000001</v>
      </c>
      <c r="C85" s="9"/>
      <c r="D85" s="9">
        <v>81</v>
      </c>
      <c r="E85" s="9">
        <v>201.58678</v>
      </c>
      <c r="F85" s="9"/>
      <c r="G85" s="9">
        <v>80</v>
      </c>
      <c r="H85" s="9">
        <v>203.55583999999999</v>
      </c>
      <c r="I85" s="9"/>
      <c r="J85" s="9">
        <v>82</v>
      </c>
      <c r="K85" s="9">
        <v>183.60343</v>
      </c>
      <c r="L85" s="9"/>
      <c r="M85" s="9"/>
    </row>
    <row r="86" spans="1:13" x14ac:dyDescent="0.25">
      <c r="A86" s="9">
        <v>82</v>
      </c>
      <c r="B86" s="9">
        <v>1.0527500000000001</v>
      </c>
      <c r="C86" s="9"/>
      <c r="D86" s="9">
        <v>82</v>
      </c>
      <c r="E86" s="9">
        <v>201.89743999999999</v>
      </c>
      <c r="F86" s="9"/>
      <c r="G86" s="9">
        <v>81</v>
      </c>
      <c r="H86" s="9">
        <v>203.94694999999999</v>
      </c>
      <c r="I86" s="9"/>
      <c r="J86" s="9">
        <v>83</v>
      </c>
      <c r="K86" s="9">
        <v>191.35249999999999</v>
      </c>
      <c r="L86" s="9"/>
      <c r="M86" s="9"/>
    </row>
    <row r="87" spans="1:13" x14ac:dyDescent="0.25">
      <c r="A87" s="9">
        <v>83</v>
      </c>
      <c r="B87" s="9">
        <v>1.0983099999999999</v>
      </c>
      <c r="C87" s="9"/>
      <c r="D87" s="9">
        <v>83</v>
      </c>
      <c r="E87" s="9">
        <v>201.69480999999999</v>
      </c>
      <c r="F87" s="9"/>
      <c r="G87" s="9">
        <v>82</v>
      </c>
      <c r="H87" s="9">
        <v>203.7681</v>
      </c>
      <c r="I87" s="9"/>
      <c r="J87" s="9">
        <v>84</v>
      </c>
      <c r="K87" s="9">
        <v>145.19819000000001</v>
      </c>
      <c r="L87" s="9"/>
      <c r="M87" s="9"/>
    </row>
    <row r="88" spans="1:13" x14ac:dyDescent="0.25">
      <c r="A88" s="9">
        <v>84</v>
      </c>
      <c r="B88" s="9">
        <v>1.0791299999999999</v>
      </c>
      <c r="C88" s="9"/>
      <c r="D88" s="9">
        <v>84</v>
      </c>
      <c r="E88" s="9">
        <v>199.74615</v>
      </c>
      <c r="F88" s="9"/>
      <c r="G88" s="9">
        <v>83</v>
      </c>
      <c r="H88" s="9">
        <v>203.25799000000001</v>
      </c>
      <c r="I88" s="9"/>
      <c r="J88" s="9">
        <v>85</v>
      </c>
      <c r="K88" s="9">
        <v>145.24841000000001</v>
      </c>
      <c r="L88" s="9"/>
      <c r="M88" s="9"/>
    </row>
    <row r="89" spans="1:13" x14ac:dyDescent="0.25">
      <c r="A89" s="9">
        <v>85</v>
      </c>
      <c r="B89" s="9">
        <v>1.0727500000000001</v>
      </c>
      <c r="C89" s="9"/>
      <c r="D89" s="9">
        <v>85</v>
      </c>
      <c r="E89" s="9">
        <v>198.6431</v>
      </c>
      <c r="F89" s="9"/>
      <c r="G89" s="9">
        <v>84</v>
      </c>
      <c r="H89" s="9">
        <v>203.32836</v>
      </c>
      <c r="I89" s="9"/>
      <c r="J89" s="9">
        <v>86</v>
      </c>
      <c r="K89" s="9">
        <v>157.92827</v>
      </c>
      <c r="L89" s="9"/>
      <c r="M89" s="9"/>
    </row>
    <row r="90" spans="1:13" x14ac:dyDescent="0.25">
      <c r="A90" s="9">
        <v>86</v>
      </c>
      <c r="B90" s="9">
        <v>1.0471999999999999</v>
      </c>
      <c r="C90" s="9"/>
      <c r="D90" s="9">
        <v>86</v>
      </c>
      <c r="E90" s="9">
        <v>196.9598</v>
      </c>
      <c r="F90" s="9"/>
      <c r="G90" s="9">
        <v>85</v>
      </c>
      <c r="H90" s="9">
        <v>197.74378999999999</v>
      </c>
      <c r="I90" s="9"/>
      <c r="J90" s="9">
        <v>87</v>
      </c>
      <c r="K90" s="9">
        <v>136.46486999999999</v>
      </c>
      <c r="L90" s="9"/>
      <c r="M90" s="9"/>
    </row>
    <row r="91" spans="1:13" x14ac:dyDescent="0.25">
      <c r="A91" s="9">
        <v>87</v>
      </c>
      <c r="B91" s="9">
        <v>1.0584899999999999</v>
      </c>
      <c r="C91" s="9"/>
      <c r="D91" s="9">
        <v>87</v>
      </c>
      <c r="E91" s="9">
        <v>190.45310000000001</v>
      </c>
      <c r="F91" s="9"/>
      <c r="G91" s="9">
        <v>86</v>
      </c>
      <c r="H91" s="9">
        <v>191.53969000000001</v>
      </c>
      <c r="I91" s="9"/>
      <c r="J91" s="9">
        <v>88</v>
      </c>
      <c r="K91" s="9">
        <v>128.21349000000001</v>
      </c>
      <c r="L91" s="9"/>
      <c r="M91" s="9"/>
    </row>
    <row r="92" spans="1:13" x14ac:dyDescent="0.25">
      <c r="A92" s="9">
        <v>88</v>
      </c>
      <c r="B92" s="9">
        <v>1.05881</v>
      </c>
      <c r="C92" s="9"/>
      <c r="D92" s="9">
        <v>88</v>
      </c>
      <c r="E92" s="9">
        <v>184.39341999999999</v>
      </c>
      <c r="F92" s="9"/>
      <c r="G92" s="9">
        <v>87</v>
      </c>
      <c r="H92" s="9">
        <v>189.30790999999999</v>
      </c>
      <c r="I92" s="9"/>
      <c r="J92" s="9">
        <v>89</v>
      </c>
      <c r="K92" s="9">
        <v>104.27242</v>
      </c>
      <c r="L92" s="9"/>
      <c r="M92" s="9"/>
    </row>
    <row r="93" spans="1:13" x14ac:dyDescent="0.25">
      <c r="A93" s="9">
        <v>89</v>
      </c>
      <c r="B93" s="9">
        <v>1.05433</v>
      </c>
      <c r="C93" s="9"/>
      <c r="D93" s="9">
        <v>89</v>
      </c>
      <c r="E93" s="9">
        <v>173.44444999999999</v>
      </c>
      <c r="F93" s="9"/>
      <c r="G93" s="9">
        <v>88</v>
      </c>
      <c r="H93" s="9">
        <v>190.88784000000001</v>
      </c>
      <c r="I93" s="9"/>
      <c r="J93" s="9">
        <v>90</v>
      </c>
      <c r="K93" s="9">
        <v>100.66037</v>
      </c>
      <c r="L93" s="9"/>
      <c r="M93" s="9"/>
    </row>
    <row r="94" spans="1:13" x14ac:dyDescent="0.25">
      <c r="A94" s="9">
        <v>90</v>
      </c>
      <c r="B94" s="9">
        <v>1.0500700000000001</v>
      </c>
      <c r="C94" s="9"/>
      <c r="D94" s="9">
        <v>90</v>
      </c>
      <c r="E94" s="9">
        <v>168.75511</v>
      </c>
      <c r="F94" s="9"/>
      <c r="G94" s="9">
        <v>89</v>
      </c>
      <c r="H94" s="9">
        <v>184.37594000000001</v>
      </c>
      <c r="I94" s="9"/>
      <c r="J94" s="9">
        <v>91</v>
      </c>
      <c r="K94" s="9">
        <v>86.400760000000005</v>
      </c>
      <c r="L94" s="9"/>
      <c r="M94" s="9"/>
    </row>
    <row r="95" spans="1:13" x14ac:dyDescent="0.25">
      <c r="A95" s="9">
        <v>91</v>
      </c>
      <c r="B95" s="9">
        <v>1.09152</v>
      </c>
      <c r="C95" s="9"/>
      <c r="D95" s="9">
        <v>91</v>
      </c>
      <c r="E95" s="9">
        <v>169.82691</v>
      </c>
      <c r="F95" s="9"/>
      <c r="G95" s="9">
        <v>90</v>
      </c>
      <c r="H95" s="9">
        <v>182.95160000000001</v>
      </c>
      <c r="I95" s="9"/>
      <c r="J95" s="9">
        <v>92</v>
      </c>
      <c r="K95" s="9">
        <v>74.884500000000003</v>
      </c>
      <c r="L95" s="9"/>
      <c r="M95" s="9"/>
    </row>
    <row r="96" spans="1:13" x14ac:dyDescent="0.25">
      <c r="A96" s="9">
        <v>92</v>
      </c>
      <c r="B96" s="9">
        <v>1.0624</v>
      </c>
      <c r="C96" s="9"/>
      <c r="D96" s="9">
        <v>92</v>
      </c>
      <c r="E96" s="9">
        <v>165.61609999999999</v>
      </c>
      <c r="F96" s="9"/>
      <c r="G96" s="9">
        <v>91</v>
      </c>
      <c r="H96" s="9">
        <v>181.61840000000001</v>
      </c>
      <c r="I96" s="9"/>
      <c r="J96" s="9">
        <v>93</v>
      </c>
      <c r="K96" s="9">
        <v>64.916300000000007</v>
      </c>
      <c r="L96" s="9"/>
      <c r="M96" s="9"/>
    </row>
    <row r="97" spans="1:13" x14ac:dyDescent="0.25">
      <c r="A97" s="9">
        <v>93</v>
      </c>
      <c r="B97" s="9">
        <v>1.0529200000000001</v>
      </c>
      <c r="C97" s="9"/>
      <c r="D97" s="9">
        <v>93</v>
      </c>
      <c r="E97" s="9">
        <v>165.46906000000001</v>
      </c>
      <c r="F97" s="9"/>
      <c r="G97" s="9">
        <v>92</v>
      </c>
      <c r="H97" s="9">
        <v>182.17374000000001</v>
      </c>
      <c r="I97" s="9"/>
      <c r="J97" s="9">
        <v>94</v>
      </c>
      <c r="K97" s="9">
        <v>77.177570000000003</v>
      </c>
      <c r="L97" s="9"/>
      <c r="M97" s="9"/>
    </row>
    <row r="98" spans="1:13" x14ac:dyDescent="0.25">
      <c r="A98" s="9">
        <v>94</v>
      </c>
      <c r="B98" s="9">
        <v>1.1059600000000001</v>
      </c>
      <c r="C98" s="9"/>
      <c r="D98" s="9">
        <v>94</v>
      </c>
      <c r="E98" s="9">
        <v>173.12711999999999</v>
      </c>
      <c r="F98" s="9"/>
      <c r="G98" s="9">
        <v>93</v>
      </c>
      <c r="H98" s="9">
        <v>181.31621000000001</v>
      </c>
      <c r="I98" s="9"/>
      <c r="J98" s="9">
        <v>95</v>
      </c>
      <c r="K98" s="9">
        <v>76.049120000000002</v>
      </c>
      <c r="L98" s="9"/>
      <c r="M98" s="9"/>
    </row>
    <row r="99" spans="1:13" x14ac:dyDescent="0.25">
      <c r="A99" s="9">
        <v>95</v>
      </c>
      <c r="B99" s="9">
        <v>1.05935</v>
      </c>
      <c r="C99" s="9"/>
      <c r="D99" s="9">
        <v>95</v>
      </c>
      <c r="E99" s="9">
        <v>111.03740000000001</v>
      </c>
      <c r="F99" s="9"/>
      <c r="G99" s="9">
        <v>94</v>
      </c>
      <c r="H99" s="9">
        <v>155.02313000000001</v>
      </c>
      <c r="I99" s="9"/>
      <c r="J99" s="9">
        <v>96</v>
      </c>
      <c r="K99" s="9">
        <v>71.247200000000007</v>
      </c>
      <c r="L99" s="9"/>
      <c r="M99" s="9"/>
    </row>
    <row r="100" spans="1:13" x14ac:dyDescent="0.25">
      <c r="A100" s="9">
        <v>96</v>
      </c>
      <c r="B100" s="9">
        <v>1.0805199999999999</v>
      </c>
      <c r="C100" s="9"/>
      <c r="D100" s="9">
        <v>96</v>
      </c>
      <c r="E100" s="9">
        <v>109.2672</v>
      </c>
      <c r="F100" s="9"/>
      <c r="G100" s="9">
        <v>95</v>
      </c>
      <c r="H100" s="9">
        <v>142.72318000000001</v>
      </c>
      <c r="I100" s="9"/>
      <c r="J100" s="9">
        <v>97</v>
      </c>
      <c r="K100" s="9">
        <v>69.579449999999994</v>
      </c>
      <c r="L100" s="9"/>
      <c r="M100" s="9"/>
    </row>
    <row r="101" spans="1:13" x14ac:dyDescent="0.25">
      <c r="A101" s="9">
        <v>97</v>
      </c>
      <c r="B101" s="9">
        <v>1.0758300000000001</v>
      </c>
      <c r="C101" s="9"/>
      <c r="D101" s="9">
        <v>97</v>
      </c>
      <c r="E101" s="9">
        <v>96.185509999999994</v>
      </c>
      <c r="F101" s="9"/>
      <c r="G101" s="9">
        <v>96</v>
      </c>
      <c r="H101" s="9">
        <v>137.81082000000001</v>
      </c>
      <c r="I101" s="9"/>
      <c r="J101" s="9">
        <v>98</v>
      </c>
      <c r="K101" s="9">
        <v>66.632050000000007</v>
      </c>
      <c r="L101" s="9"/>
      <c r="M101" s="9"/>
    </row>
    <row r="102" spans="1:13" x14ac:dyDescent="0.25">
      <c r="A102" s="9">
        <v>98</v>
      </c>
      <c r="B102" s="9">
        <v>1.04559</v>
      </c>
      <c r="C102" s="9"/>
      <c r="D102" s="9">
        <v>98</v>
      </c>
      <c r="E102" s="9">
        <v>81.069429999999997</v>
      </c>
      <c r="F102" s="9"/>
      <c r="G102" s="9">
        <v>97</v>
      </c>
      <c r="H102" s="9">
        <v>138.20206999999999</v>
      </c>
      <c r="I102" s="9"/>
      <c r="J102" s="9">
        <v>99</v>
      </c>
      <c r="K102" s="9">
        <v>61.0092</v>
      </c>
      <c r="L102" s="9"/>
      <c r="M102" s="9"/>
    </row>
    <row r="103" spans="1:13" x14ac:dyDescent="0.25">
      <c r="A103" s="9">
        <v>99</v>
      </c>
      <c r="B103" s="9">
        <v>1.1359900000000001</v>
      </c>
      <c r="C103" s="9"/>
      <c r="D103" s="9">
        <v>99</v>
      </c>
      <c r="E103" s="9">
        <v>81.911159999999995</v>
      </c>
      <c r="F103" s="9"/>
      <c r="G103" s="9">
        <v>98</v>
      </c>
      <c r="H103" s="9">
        <v>138.01963000000001</v>
      </c>
      <c r="I103" s="9"/>
      <c r="J103" s="9">
        <v>100</v>
      </c>
      <c r="K103" s="9">
        <v>53.070369999999997</v>
      </c>
      <c r="L103" s="9"/>
      <c r="M103" s="9"/>
    </row>
    <row r="104" spans="1:13" x14ac:dyDescent="0.25">
      <c r="A104" s="9">
        <v>100</v>
      </c>
      <c r="B104" s="9">
        <v>1.0712600000000001</v>
      </c>
      <c r="C104" s="9"/>
      <c r="D104" s="9">
        <v>100</v>
      </c>
      <c r="E104" s="9">
        <v>75.86524</v>
      </c>
      <c r="F104" s="9"/>
      <c r="G104" s="9">
        <v>99</v>
      </c>
      <c r="H104" s="9">
        <v>134.30643000000001</v>
      </c>
      <c r="I104" s="9"/>
      <c r="J104" s="9">
        <v>101</v>
      </c>
      <c r="K104" s="9">
        <v>46.037469999999999</v>
      </c>
      <c r="L104" s="9"/>
      <c r="M104" s="9"/>
    </row>
    <row r="105" spans="1:13" x14ac:dyDescent="0.25">
      <c r="A105" s="9">
        <v>101</v>
      </c>
      <c r="B105" s="9">
        <v>1.07769</v>
      </c>
      <c r="C105" s="9"/>
      <c r="D105" s="9">
        <v>101</v>
      </c>
      <c r="E105" s="9">
        <v>79.513689999999997</v>
      </c>
      <c r="F105" s="9"/>
      <c r="G105" s="9">
        <v>100</v>
      </c>
      <c r="H105" s="9">
        <v>119.58387</v>
      </c>
      <c r="I105" s="9"/>
      <c r="J105" s="9">
        <v>102</v>
      </c>
      <c r="K105" s="9">
        <v>41.965560000000004</v>
      </c>
      <c r="L105" s="9"/>
      <c r="M105" s="9"/>
    </row>
    <row r="106" spans="1:13" x14ac:dyDescent="0.25">
      <c r="A106" s="9">
        <v>102</v>
      </c>
      <c r="B106" s="9">
        <v>1.1116999999999999</v>
      </c>
      <c r="C106" s="9"/>
      <c r="D106" s="9">
        <v>102</v>
      </c>
      <c r="E106" s="9">
        <v>55.694859999999998</v>
      </c>
      <c r="F106" s="9"/>
      <c r="G106" s="9">
        <v>101</v>
      </c>
      <c r="H106" s="9">
        <v>67.974739999999997</v>
      </c>
      <c r="I106" s="9"/>
      <c r="J106" s="9">
        <v>103</v>
      </c>
      <c r="K106" s="9">
        <v>40.566200000000002</v>
      </c>
      <c r="L106" s="9"/>
      <c r="M106" s="9"/>
    </row>
    <row r="107" spans="1:13" x14ac:dyDescent="0.25">
      <c r="A107" s="9">
        <v>103</v>
      </c>
      <c r="B107" s="9">
        <v>1.091</v>
      </c>
      <c r="C107" s="9"/>
      <c r="D107" s="9">
        <v>103</v>
      </c>
      <c r="E107" s="9">
        <v>36.816899999999997</v>
      </c>
      <c r="F107" s="9"/>
      <c r="G107" s="9">
        <v>102</v>
      </c>
      <c r="H107" s="9">
        <v>61.565860000000001</v>
      </c>
      <c r="I107" s="9"/>
      <c r="J107" s="9">
        <v>104</v>
      </c>
      <c r="K107" s="9">
        <v>40.092449999999999</v>
      </c>
      <c r="L107" s="9"/>
      <c r="M107" s="9"/>
    </row>
    <row r="108" spans="1:13" x14ac:dyDescent="0.25">
      <c r="A108" s="9">
        <v>104</v>
      </c>
      <c r="B108" s="9">
        <v>1.0526800000000001</v>
      </c>
      <c r="C108" s="9"/>
      <c r="D108" s="9">
        <v>104</v>
      </c>
      <c r="E108" s="9">
        <v>30.42099</v>
      </c>
      <c r="F108" s="9"/>
      <c r="G108" s="9">
        <v>103</v>
      </c>
      <c r="H108" s="9">
        <v>52.157110000000003</v>
      </c>
      <c r="I108" s="9"/>
      <c r="J108" s="9">
        <v>105</v>
      </c>
      <c r="K108" s="9">
        <v>39.586759999999998</v>
      </c>
      <c r="L108" s="9"/>
      <c r="M108" s="9"/>
    </row>
    <row r="109" spans="1:13" x14ac:dyDescent="0.25">
      <c r="A109" s="9">
        <v>105</v>
      </c>
      <c r="B109" s="9">
        <v>1.1207499999999999</v>
      </c>
      <c r="C109" s="9"/>
      <c r="D109" s="9">
        <v>105</v>
      </c>
      <c r="E109" s="9">
        <v>28.856020000000001</v>
      </c>
      <c r="F109" s="9"/>
      <c r="G109" s="9">
        <v>104</v>
      </c>
      <c r="H109" s="9">
        <v>42.465859999999999</v>
      </c>
      <c r="I109" s="9"/>
      <c r="J109" s="9">
        <v>106</v>
      </c>
      <c r="K109" s="9">
        <v>39.058239999999998</v>
      </c>
      <c r="L109" s="9"/>
      <c r="M109" s="9"/>
    </row>
    <row r="110" spans="1:13" x14ac:dyDescent="0.25">
      <c r="A110" s="9">
        <v>106</v>
      </c>
      <c r="B110" s="9">
        <v>1.09426</v>
      </c>
      <c r="C110" s="9"/>
      <c r="D110" s="9">
        <v>106</v>
      </c>
      <c r="E110" s="9">
        <v>27.498750000000001</v>
      </c>
      <c r="F110" s="9"/>
      <c r="G110" s="9">
        <v>105</v>
      </c>
      <c r="H110" s="9">
        <v>38.511940000000003</v>
      </c>
      <c r="I110" s="9"/>
      <c r="J110" s="9">
        <v>107</v>
      </c>
      <c r="K110" s="9">
        <v>38.894880000000001</v>
      </c>
      <c r="L110" s="9"/>
      <c r="M110" s="9"/>
    </row>
    <row r="111" spans="1:13" x14ac:dyDescent="0.25">
      <c r="A111" s="9">
        <v>107</v>
      </c>
      <c r="B111" s="9">
        <v>1.05843</v>
      </c>
      <c r="C111" s="9"/>
      <c r="D111" s="9">
        <v>107</v>
      </c>
      <c r="E111" s="9">
        <v>26.173919999999999</v>
      </c>
      <c r="F111" s="9"/>
      <c r="G111" s="9">
        <v>106</v>
      </c>
      <c r="H111" s="9">
        <v>38.225149999999999</v>
      </c>
      <c r="I111" s="9"/>
      <c r="J111" s="9">
        <v>108</v>
      </c>
      <c r="K111" s="9">
        <v>38.21772</v>
      </c>
      <c r="L111" s="9"/>
      <c r="M111" s="9"/>
    </row>
    <row r="112" spans="1:13" x14ac:dyDescent="0.25">
      <c r="A112" s="9">
        <v>108</v>
      </c>
      <c r="B112" s="9">
        <v>1.1516999999999999</v>
      </c>
      <c r="C112" s="9"/>
      <c r="D112" s="9">
        <v>108</v>
      </c>
      <c r="E112" s="9">
        <v>24.57518</v>
      </c>
      <c r="F112" s="9"/>
      <c r="G112" s="9">
        <v>107</v>
      </c>
      <c r="H112" s="9">
        <v>35.377549999999999</v>
      </c>
      <c r="I112" s="9"/>
      <c r="J112" s="9">
        <v>109</v>
      </c>
      <c r="K112" s="9">
        <v>37.205190000000002</v>
      </c>
      <c r="L112" s="9"/>
      <c r="M112" s="9"/>
    </row>
    <row r="113" spans="1:13" x14ac:dyDescent="0.25">
      <c r="A113" s="9">
        <v>109</v>
      </c>
      <c r="B113" s="9">
        <v>1.07477</v>
      </c>
      <c r="C113" s="9"/>
      <c r="D113" s="9">
        <v>109</v>
      </c>
      <c r="E113" s="9">
        <v>22.011050000000001</v>
      </c>
      <c r="F113" s="9"/>
      <c r="G113" s="9">
        <v>108</v>
      </c>
      <c r="H113" s="9">
        <v>33.177970000000002</v>
      </c>
      <c r="I113" s="9"/>
      <c r="J113" s="9">
        <v>110</v>
      </c>
      <c r="K113" s="9">
        <v>36.445520000000002</v>
      </c>
      <c r="L113" s="9"/>
      <c r="M113" s="9"/>
    </row>
    <row r="114" spans="1:13" x14ac:dyDescent="0.25">
      <c r="A114" s="9">
        <v>110</v>
      </c>
      <c r="B114" s="9">
        <v>1.06402</v>
      </c>
      <c r="C114" s="9"/>
      <c r="D114" s="9">
        <v>110</v>
      </c>
      <c r="E114" s="9">
        <v>22.099810000000002</v>
      </c>
      <c r="F114" s="9"/>
      <c r="G114" s="9">
        <v>109</v>
      </c>
      <c r="H114" s="9">
        <v>23.65774</v>
      </c>
      <c r="I114" s="9"/>
      <c r="J114" s="9">
        <v>111</v>
      </c>
      <c r="K114" s="9">
        <v>35.761029999999998</v>
      </c>
      <c r="L114" s="9"/>
      <c r="M114" s="9"/>
    </row>
    <row r="115" spans="1:13" x14ac:dyDescent="0.25">
      <c r="A115" s="9">
        <v>111</v>
      </c>
      <c r="B115" s="9">
        <v>1.1600900000000001</v>
      </c>
      <c r="C115" s="9"/>
      <c r="D115" s="9">
        <v>111</v>
      </c>
      <c r="E115" s="9">
        <v>21.75412</v>
      </c>
      <c r="F115" s="9"/>
      <c r="G115" s="9">
        <v>110</v>
      </c>
      <c r="H115" s="9">
        <v>25.87058</v>
      </c>
      <c r="I115" s="9"/>
      <c r="J115" s="9">
        <v>112</v>
      </c>
      <c r="K115" s="9">
        <v>34.939660000000003</v>
      </c>
      <c r="L115" s="9"/>
      <c r="M115" s="9"/>
    </row>
    <row r="116" spans="1:13" x14ac:dyDescent="0.25">
      <c r="A116" s="9">
        <v>112</v>
      </c>
      <c r="B116" s="9">
        <v>1.08352</v>
      </c>
      <c r="C116" s="9"/>
      <c r="D116" s="9">
        <v>112</v>
      </c>
      <c r="E116" s="9">
        <v>21.62819</v>
      </c>
      <c r="F116" s="9"/>
      <c r="G116" s="9">
        <v>111</v>
      </c>
      <c r="H116" s="9">
        <v>18.12687</v>
      </c>
      <c r="I116" s="9"/>
      <c r="J116" s="9">
        <v>113</v>
      </c>
      <c r="K116" s="9">
        <v>33.747990000000001</v>
      </c>
      <c r="L116" s="9"/>
      <c r="M116" s="9"/>
    </row>
    <row r="117" spans="1:13" x14ac:dyDescent="0.25">
      <c r="A117" s="9">
        <v>113</v>
      </c>
      <c r="B117" s="9">
        <v>1.06359</v>
      </c>
      <c r="C117" s="9"/>
      <c r="D117" s="9">
        <v>113</v>
      </c>
      <c r="E117" s="9">
        <v>21.021750000000001</v>
      </c>
      <c r="F117" s="9"/>
      <c r="G117" s="9">
        <v>112</v>
      </c>
      <c r="H117" s="9">
        <v>16.275870000000001</v>
      </c>
      <c r="I117" s="9"/>
      <c r="J117" s="9">
        <v>114</v>
      </c>
      <c r="K117" s="9">
        <v>30.99935</v>
      </c>
      <c r="L117" s="9"/>
      <c r="M117" s="9"/>
    </row>
    <row r="118" spans="1:13" x14ac:dyDescent="0.25">
      <c r="A118" s="9">
        <v>114</v>
      </c>
      <c r="B118" s="9">
        <v>1.1220399999999999</v>
      </c>
      <c r="C118" s="9"/>
      <c r="D118" s="9">
        <v>114</v>
      </c>
      <c r="E118" s="9">
        <v>22.960920000000002</v>
      </c>
      <c r="F118" s="9"/>
      <c r="G118" s="9">
        <v>113</v>
      </c>
      <c r="H118" s="9">
        <v>14.15906</v>
      </c>
      <c r="I118" s="9"/>
      <c r="J118" s="9">
        <v>115</v>
      </c>
      <c r="K118" s="9">
        <v>27.570599999999999</v>
      </c>
      <c r="L118" s="9"/>
      <c r="M118" s="9"/>
    </row>
    <row r="119" spans="1:13" x14ac:dyDescent="0.25">
      <c r="A119" s="9">
        <v>115</v>
      </c>
      <c r="B119" s="9">
        <v>1.0547599999999999</v>
      </c>
      <c r="C119" s="9"/>
      <c r="D119" s="9">
        <v>115</v>
      </c>
      <c r="E119" s="9">
        <v>19.250129999999999</v>
      </c>
      <c r="F119" s="9"/>
      <c r="G119" s="9">
        <v>114</v>
      </c>
      <c r="H119" s="9">
        <v>12.1347</v>
      </c>
      <c r="I119" s="9"/>
      <c r="J119" s="9">
        <v>116</v>
      </c>
      <c r="K119" s="9">
        <v>25.69877</v>
      </c>
      <c r="L119" s="9"/>
      <c r="M119" s="9"/>
    </row>
    <row r="120" spans="1:13" x14ac:dyDescent="0.25">
      <c r="A120" s="9">
        <v>116</v>
      </c>
      <c r="B120" s="9">
        <v>1.15004</v>
      </c>
      <c r="C120" s="9"/>
      <c r="D120" s="9">
        <v>116</v>
      </c>
      <c r="E120" s="9">
        <v>17.757290000000001</v>
      </c>
      <c r="F120" s="9"/>
      <c r="G120" s="9">
        <v>115</v>
      </c>
      <c r="H120" s="9">
        <v>12.066050000000001</v>
      </c>
      <c r="I120" s="9"/>
      <c r="J120" s="9">
        <v>117</v>
      </c>
      <c r="K120" s="9">
        <v>24.770700000000001</v>
      </c>
      <c r="L120" s="9"/>
      <c r="M120" s="9"/>
    </row>
    <row r="121" spans="1:13" x14ac:dyDescent="0.25">
      <c r="A121" s="9">
        <v>117</v>
      </c>
      <c r="B121" s="9">
        <v>1.0635399999999999</v>
      </c>
      <c r="C121" s="9"/>
      <c r="D121" s="9">
        <v>117</v>
      </c>
      <c r="E121" s="9">
        <v>18.03051</v>
      </c>
      <c r="F121" s="9"/>
      <c r="G121" s="9">
        <v>116</v>
      </c>
      <c r="H121" s="9">
        <v>12.89072</v>
      </c>
      <c r="I121" s="9"/>
      <c r="J121" s="9">
        <v>118</v>
      </c>
      <c r="K121" s="9">
        <v>24.513459999999998</v>
      </c>
      <c r="L121" s="9"/>
      <c r="M121" s="9"/>
    </row>
    <row r="122" spans="1:13" x14ac:dyDescent="0.25">
      <c r="A122" s="9">
        <v>118</v>
      </c>
      <c r="B122" s="9">
        <v>1.12083</v>
      </c>
      <c r="C122" s="9"/>
      <c r="D122" s="9">
        <v>118</v>
      </c>
      <c r="E122" s="9">
        <v>17.624459999999999</v>
      </c>
      <c r="F122" s="9"/>
      <c r="G122" s="9">
        <v>117</v>
      </c>
      <c r="H122" s="9">
        <v>11.614800000000001</v>
      </c>
      <c r="I122" s="9"/>
      <c r="J122" s="9">
        <v>119</v>
      </c>
      <c r="K122" s="9">
        <v>24.129249999999999</v>
      </c>
      <c r="L122" s="9"/>
      <c r="M122" s="9"/>
    </row>
    <row r="123" spans="1:13" x14ac:dyDescent="0.25">
      <c r="A123" s="9">
        <v>119</v>
      </c>
      <c r="B123" s="9">
        <v>1.0737699999999999</v>
      </c>
      <c r="C123" s="9"/>
      <c r="D123" s="9">
        <v>119</v>
      </c>
      <c r="E123" s="9">
        <v>20.466100000000001</v>
      </c>
      <c r="F123" s="9"/>
      <c r="G123" s="9">
        <v>118</v>
      </c>
      <c r="H123" s="9">
        <v>10.95731</v>
      </c>
      <c r="I123" s="9"/>
      <c r="J123" s="9">
        <v>120</v>
      </c>
      <c r="K123" s="9">
        <v>23.553789999999999</v>
      </c>
      <c r="L123" s="9"/>
      <c r="M123" s="9"/>
    </row>
    <row r="124" spans="1:13" x14ac:dyDescent="0.25">
      <c r="A124" s="9">
        <v>120</v>
      </c>
      <c r="B124" s="9">
        <v>1.1086499999999999</v>
      </c>
      <c r="C124" s="9"/>
      <c r="D124" s="9">
        <v>120</v>
      </c>
      <c r="E124" s="9">
        <v>5.8744500000000004</v>
      </c>
      <c r="F124" s="9"/>
      <c r="G124" s="9">
        <v>119</v>
      </c>
      <c r="H124" s="9">
        <v>10.03443</v>
      </c>
      <c r="I124" s="9"/>
      <c r="J124" s="9">
        <v>121</v>
      </c>
      <c r="K124" s="9">
        <v>22.8428</v>
      </c>
      <c r="L124" s="9"/>
      <c r="M124" s="9"/>
    </row>
    <row r="125" spans="1:13" x14ac:dyDescent="0.25">
      <c r="A125" s="9">
        <v>121</v>
      </c>
      <c r="B125" s="9">
        <v>1.1095600000000001</v>
      </c>
      <c r="C125" s="9"/>
      <c r="D125" s="9">
        <v>121</v>
      </c>
      <c r="E125" s="9">
        <v>6.2142099999999996</v>
      </c>
      <c r="F125" s="9"/>
      <c r="G125" s="9">
        <v>120</v>
      </c>
      <c r="H125" s="9">
        <v>8.6576599999999999</v>
      </c>
      <c r="I125" s="9"/>
      <c r="J125" s="9">
        <v>122</v>
      </c>
      <c r="K125" s="9">
        <v>22.211169999999999</v>
      </c>
      <c r="L125" s="9"/>
      <c r="M125" s="9"/>
    </row>
    <row r="126" spans="1:13" x14ac:dyDescent="0.25">
      <c r="A126" s="9">
        <v>122</v>
      </c>
      <c r="B126" s="9">
        <v>1.12765</v>
      </c>
      <c r="C126" s="9"/>
      <c r="D126" s="9">
        <v>122</v>
      </c>
      <c r="E126" s="9">
        <v>4.8587800000000003</v>
      </c>
      <c r="F126" s="9"/>
      <c r="G126" s="9">
        <v>121</v>
      </c>
      <c r="H126" s="9">
        <v>5.89168</v>
      </c>
      <c r="I126" s="9"/>
      <c r="J126" s="9">
        <v>123</v>
      </c>
      <c r="K126" s="9">
        <v>21.79327</v>
      </c>
      <c r="L126" s="9"/>
      <c r="M126" s="9"/>
    </row>
    <row r="127" spans="1:13" x14ac:dyDescent="0.25">
      <c r="A127" s="9">
        <v>123</v>
      </c>
      <c r="B127" s="9">
        <v>1.1106100000000001</v>
      </c>
      <c r="C127" s="9"/>
      <c r="D127" s="9">
        <v>123</v>
      </c>
      <c r="E127" s="9">
        <v>5.2336</v>
      </c>
      <c r="F127" s="9"/>
      <c r="G127" s="9">
        <v>122</v>
      </c>
      <c r="H127" s="9">
        <v>4.7681300000000002</v>
      </c>
      <c r="I127" s="9"/>
      <c r="J127" s="9">
        <v>124</v>
      </c>
      <c r="K127" s="9">
        <v>21.420110000000001</v>
      </c>
      <c r="L127" s="9"/>
      <c r="M127" s="9"/>
    </row>
    <row r="128" spans="1:13" x14ac:dyDescent="0.25">
      <c r="A128" s="9">
        <v>124</v>
      </c>
      <c r="B128" s="9">
        <v>1.1068</v>
      </c>
      <c r="C128" s="9"/>
      <c r="D128" s="9">
        <v>124</v>
      </c>
      <c r="E128" s="9">
        <v>4.9437699999999998</v>
      </c>
      <c r="F128" s="9"/>
      <c r="G128" s="9">
        <v>123</v>
      </c>
      <c r="H128" s="9">
        <v>4.4727699999999997</v>
      </c>
      <c r="I128" s="9"/>
      <c r="J128" s="9">
        <v>125</v>
      </c>
      <c r="K128" s="9">
        <v>20.437439999999999</v>
      </c>
      <c r="L128" s="9"/>
      <c r="M128" s="9"/>
    </row>
    <row r="129" spans="1:13" x14ac:dyDescent="0.25">
      <c r="A129" s="9">
        <v>125</v>
      </c>
      <c r="B129" s="9">
        <v>1.1014900000000001</v>
      </c>
      <c r="C129" s="9"/>
      <c r="D129" s="9">
        <v>125</v>
      </c>
      <c r="E129" s="9">
        <v>3.9551599999999998</v>
      </c>
      <c r="F129" s="9"/>
      <c r="G129" s="9">
        <v>124</v>
      </c>
      <c r="H129" s="9">
        <v>3.9955699999999998</v>
      </c>
      <c r="I129" s="9"/>
      <c r="J129" s="9">
        <v>126</v>
      </c>
      <c r="K129" s="9">
        <v>18.695499999999999</v>
      </c>
      <c r="L129" s="9"/>
      <c r="M129" s="9"/>
    </row>
    <row r="130" spans="1:13" x14ac:dyDescent="0.25">
      <c r="A130" s="9">
        <v>126</v>
      </c>
      <c r="B130" s="9">
        <v>1.1233200000000001</v>
      </c>
      <c r="C130" s="9"/>
      <c r="D130" s="9">
        <v>126</v>
      </c>
      <c r="E130" s="9">
        <v>3.8204099999999999</v>
      </c>
      <c r="F130" s="9"/>
      <c r="G130" s="9">
        <v>125</v>
      </c>
      <c r="H130" s="9">
        <v>3.0925799999999999</v>
      </c>
      <c r="I130" s="9"/>
      <c r="J130" s="9">
        <v>127</v>
      </c>
      <c r="K130" s="9">
        <v>17.155989999999999</v>
      </c>
      <c r="L130" s="9"/>
      <c r="M130" s="9"/>
    </row>
    <row r="131" spans="1:13" x14ac:dyDescent="0.25">
      <c r="A131" s="9">
        <v>127</v>
      </c>
      <c r="B131" s="9">
        <v>1.1281300000000001</v>
      </c>
      <c r="C131" s="9"/>
      <c r="D131" s="9">
        <v>127</v>
      </c>
      <c r="E131" s="9">
        <v>3.2279599999999999</v>
      </c>
      <c r="F131" s="9"/>
      <c r="G131" s="9">
        <v>126</v>
      </c>
      <c r="H131" s="9">
        <v>3.06488</v>
      </c>
      <c r="I131" s="9"/>
      <c r="J131" s="9">
        <v>128</v>
      </c>
      <c r="K131" s="9">
        <v>16.293759999999999</v>
      </c>
      <c r="L131" s="9"/>
      <c r="M131" s="9"/>
    </row>
    <row r="132" spans="1:13" x14ac:dyDescent="0.25">
      <c r="A132" s="9">
        <v>128</v>
      </c>
      <c r="B132" s="9">
        <v>1.1073</v>
      </c>
      <c r="C132" s="9"/>
      <c r="D132" s="9">
        <v>128</v>
      </c>
      <c r="E132" s="9">
        <v>2.8166899999999999</v>
      </c>
      <c r="F132" s="9"/>
      <c r="G132" s="9">
        <v>127</v>
      </c>
      <c r="H132" s="9">
        <v>2.7703000000000002</v>
      </c>
      <c r="I132" s="9"/>
      <c r="J132" s="9">
        <v>129</v>
      </c>
      <c r="K132" s="9">
        <v>15.78703</v>
      </c>
      <c r="L132" s="9"/>
      <c r="M132" s="9"/>
    </row>
    <row r="133" spans="1:13" x14ac:dyDescent="0.25">
      <c r="A133" s="9">
        <v>129</v>
      </c>
      <c r="B133" s="9">
        <v>1.2032400000000001</v>
      </c>
      <c r="C133" s="9"/>
      <c r="D133" s="9">
        <v>129</v>
      </c>
      <c r="E133" s="9">
        <v>2.89133</v>
      </c>
      <c r="F133" s="9"/>
      <c r="G133" s="9">
        <v>128</v>
      </c>
      <c r="H133" s="9">
        <v>3.87601</v>
      </c>
      <c r="I133" s="9"/>
      <c r="J133" s="9">
        <v>130</v>
      </c>
      <c r="K133" s="9">
        <v>15.310879999999999</v>
      </c>
      <c r="L133" s="9"/>
      <c r="M133" s="9"/>
    </row>
    <row r="134" spans="1:13" x14ac:dyDescent="0.25">
      <c r="A134" s="9">
        <v>130</v>
      </c>
      <c r="B134" s="9">
        <v>1.06433</v>
      </c>
      <c r="C134" s="9"/>
      <c r="D134" s="9">
        <v>130</v>
      </c>
      <c r="E134" s="9">
        <v>2.78091</v>
      </c>
      <c r="F134" s="9"/>
      <c r="G134" s="9">
        <v>129</v>
      </c>
      <c r="H134" s="9">
        <v>2.17726</v>
      </c>
      <c r="I134" s="9"/>
      <c r="J134" s="9">
        <v>131</v>
      </c>
      <c r="K134" s="9">
        <v>14.691660000000001</v>
      </c>
      <c r="L134" s="9"/>
      <c r="M134" s="9"/>
    </row>
    <row r="135" spans="1:13" x14ac:dyDescent="0.25">
      <c r="A135" s="9">
        <v>131</v>
      </c>
      <c r="B135" s="9">
        <v>1.1331199999999999</v>
      </c>
      <c r="C135" s="9"/>
      <c r="D135" s="9">
        <v>131</v>
      </c>
      <c r="E135" s="9">
        <v>2.7544300000000002</v>
      </c>
      <c r="F135" s="9"/>
      <c r="G135" s="9">
        <v>130</v>
      </c>
      <c r="H135" s="9">
        <v>1.4412199999999999</v>
      </c>
      <c r="I135" s="9"/>
      <c r="J135" s="9">
        <v>132</v>
      </c>
      <c r="K135" s="9">
        <v>14.318659999999999</v>
      </c>
      <c r="L135" s="9"/>
      <c r="M135" s="9"/>
    </row>
    <row r="136" spans="1:13" x14ac:dyDescent="0.25">
      <c r="A136" s="9">
        <v>132</v>
      </c>
      <c r="B136" s="9">
        <v>1.1615800000000001</v>
      </c>
      <c r="C136" s="9"/>
      <c r="D136" s="9">
        <v>132</v>
      </c>
      <c r="E136" s="9">
        <v>2.1862900000000001</v>
      </c>
      <c r="F136" s="9"/>
      <c r="G136" s="9">
        <v>131</v>
      </c>
      <c r="H136" s="9">
        <v>1.0224800000000001</v>
      </c>
      <c r="I136" s="9"/>
      <c r="J136" s="9">
        <v>133</v>
      </c>
      <c r="K136" s="9">
        <v>14.25727</v>
      </c>
      <c r="L136" s="9"/>
      <c r="M136" s="9"/>
    </row>
    <row r="137" spans="1:13" x14ac:dyDescent="0.25">
      <c r="A137" s="9">
        <v>133</v>
      </c>
      <c r="B137" s="9">
        <v>1.03637</v>
      </c>
      <c r="C137" s="9"/>
      <c r="D137" s="9">
        <v>133</v>
      </c>
      <c r="E137" s="9">
        <v>1.7541800000000001</v>
      </c>
      <c r="F137" s="9"/>
      <c r="G137" s="9">
        <v>132</v>
      </c>
      <c r="H137" s="9">
        <v>1.0739399999999999</v>
      </c>
      <c r="I137" s="9"/>
      <c r="J137" s="9">
        <v>134</v>
      </c>
      <c r="K137" s="9">
        <v>14.046060000000001</v>
      </c>
      <c r="L137" s="9"/>
      <c r="M137" s="9"/>
    </row>
    <row r="138" spans="1:13" x14ac:dyDescent="0.25">
      <c r="A138" s="9">
        <v>134</v>
      </c>
      <c r="B138" s="9">
        <v>1.2139599999999999</v>
      </c>
      <c r="C138" s="9"/>
      <c r="D138" s="9">
        <v>134</v>
      </c>
      <c r="E138" s="9">
        <v>1.73634</v>
      </c>
      <c r="F138" s="9"/>
      <c r="G138" s="9">
        <v>133</v>
      </c>
      <c r="H138" s="9">
        <v>1.0592699999999999</v>
      </c>
      <c r="I138" s="9"/>
      <c r="J138" s="9">
        <v>135</v>
      </c>
      <c r="K138" s="9">
        <v>14.078049999999999</v>
      </c>
      <c r="L138" s="9"/>
      <c r="M138" s="9"/>
    </row>
    <row r="139" spans="1:13" x14ac:dyDescent="0.25">
      <c r="A139" s="9">
        <v>135</v>
      </c>
      <c r="B139" s="9">
        <v>1.04819</v>
      </c>
      <c r="C139" s="9"/>
      <c r="D139" s="9">
        <v>135</v>
      </c>
      <c r="E139" s="9">
        <v>1.84718</v>
      </c>
      <c r="F139" s="9"/>
      <c r="G139" s="9">
        <v>134</v>
      </c>
      <c r="H139" s="9">
        <v>1.0536099999999999</v>
      </c>
      <c r="I139" s="9"/>
      <c r="J139" s="9">
        <v>136</v>
      </c>
      <c r="K139" s="9">
        <v>13.98025</v>
      </c>
      <c r="L139" s="9"/>
      <c r="M139" s="9"/>
    </row>
    <row r="140" spans="1:13" x14ac:dyDescent="0.25">
      <c r="A140" s="9">
        <v>136</v>
      </c>
      <c r="B140" s="9">
        <v>1.18031</v>
      </c>
      <c r="C140" s="9"/>
      <c r="D140" s="9">
        <v>136</v>
      </c>
      <c r="E140" s="9">
        <v>1.54383</v>
      </c>
      <c r="F140" s="9"/>
      <c r="G140" s="9">
        <v>135</v>
      </c>
      <c r="H140" s="9">
        <v>0.97514999999999996</v>
      </c>
      <c r="I140" s="9"/>
      <c r="J140" s="9">
        <v>137</v>
      </c>
      <c r="K140" s="9">
        <v>13.837719999999999</v>
      </c>
      <c r="L140" s="9"/>
      <c r="M140" s="9"/>
    </row>
    <row r="141" spans="1:13" x14ac:dyDescent="0.25">
      <c r="A141" s="9">
        <v>137</v>
      </c>
      <c r="B141" s="9">
        <v>1.0645100000000001</v>
      </c>
      <c r="C141" s="9"/>
      <c r="D141" s="9">
        <v>137</v>
      </c>
      <c r="E141" s="9">
        <v>1.4287799999999999</v>
      </c>
      <c r="F141" s="9"/>
      <c r="G141" s="9">
        <v>136</v>
      </c>
      <c r="H141" s="9">
        <v>1.00163</v>
      </c>
      <c r="I141" s="9"/>
      <c r="J141" s="9">
        <v>138</v>
      </c>
      <c r="K141" s="9">
        <v>13.682930000000001</v>
      </c>
      <c r="L141" s="9"/>
      <c r="M141" s="9"/>
    </row>
    <row r="142" spans="1:13" x14ac:dyDescent="0.25">
      <c r="A142" s="9">
        <v>138</v>
      </c>
      <c r="B142" s="9">
        <v>1.16354</v>
      </c>
      <c r="C142" s="9"/>
      <c r="D142" s="9">
        <v>138</v>
      </c>
      <c r="E142" s="9">
        <v>1.4828300000000001</v>
      </c>
      <c r="F142" s="9"/>
      <c r="G142" s="9">
        <v>137</v>
      </c>
      <c r="H142" s="9">
        <v>0.96338000000000001</v>
      </c>
      <c r="I142" s="9"/>
      <c r="J142" s="9">
        <v>139</v>
      </c>
      <c r="K142" s="9">
        <v>13.02694</v>
      </c>
      <c r="L142" s="9"/>
      <c r="M142" s="9"/>
    </row>
    <row r="143" spans="1:13" x14ac:dyDescent="0.25">
      <c r="A143" s="9">
        <v>139</v>
      </c>
      <c r="B143" s="9">
        <v>1.1759299999999999</v>
      </c>
      <c r="C143" s="9"/>
      <c r="D143" s="9">
        <v>139</v>
      </c>
      <c r="E143" s="9">
        <v>1.38184</v>
      </c>
      <c r="F143" s="9"/>
      <c r="G143" s="9">
        <v>138</v>
      </c>
      <c r="H143" s="9">
        <v>0.91159000000000001</v>
      </c>
      <c r="I143" s="9"/>
      <c r="J143" s="9">
        <v>140</v>
      </c>
      <c r="K143" s="9">
        <v>12.56142</v>
      </c>
      <c r="L143" s="9"/>
      <c r="M143" s="9"/>
    </row>
    <row r="144" spans="1:13" x14ac:dyDescent="0.25">
      <c r="A144" s="9">
        <v>140</v>
      </c>
      <c r="B144" s="9">
        <v>1.02616</v>
      </c>
      <c r="C144" s="9"/>
      <c r="D144" s="9">
        <v>140</v>
      </c>
      <c r="E144" s="9">
        <v>1.38144</v>
      </c>
      <c r="F144" s="9"/>
      <c r="G144" s="9">
        <v>139</v>
      </c>
      <c r="H144" s="9">
        <v>0.95079000000000002</v>
      </c>
      <c r="I144" s="9"/>
      <c r="J144" s="9">
        <v>141</v>
      </c>
      <c r="K144" s="9">
        <v>13.224589999999999</v>
      </c>
      <c r="L144" s="9"/>
      <c r="M144" s="9"/>
    </row>
    <row r="145" spans="1:13" x14ac:dyDescent="0.25">
      <c r="A145" s="9">
        <v>141</v>
      </c>
      <c r="B145" s="9">
        <v>1.0864100000000001</v>
      </c>
      <c r="C145" s="9"/>
      <c r="D145" s="9">
        <v>141</v>
      </c>
      <c r="E145" s="9">
        <v>1.32768</v>
      </c>
      <c r="F145" s="9"/>
      <c r="G145" s="9">
        <v>140</v>
      </c>
      <c r="H145" s="9">
        <v>0.97363999999999995</v>
      </c>
      <c r="I145" s="9"/>
      <c r="J145" s="9">
        <v>142</v>
      </c>
      <c r="K145" s="9">
        <v>13.327299999999999</v>
      </c>
      <c r="L145" s="9"/>
      <c r="M145" s="9"/>
    </row>
    <row r="146" spans="1:13" x14ac:dyDescent="0.25">
      <c r="A146" s="9">
        <v>142</v>
      </c>
      <c r="B146" s="9">
        <v>1.20059</v>
      </c>
      <c r="C146" s="9"/>
      <c r="D146" s="9">
        <v>142</v>
      </c>
      <c r="E146" s="9">
        <v>1.30698</v>
      </c>
      <c r="F146" s="9"/>
      <c r="G146" s="9">
        <v>141</v>
      </c>
      <c r="H146" s="9">
        <v>0.99226999999999999</v>
      </c>
      <c r="I146" s="9"/>
      <c r="J146" s="9">
        <v>143</v>
      </c>
      <c r="K146" s="9">
        <v>12.68051</v>
      </c>
      <c r="L146" s="9"/>
      <c r="M146" s="9"/>
    </row>
    <row r="147" spans="1:13" x14ac:dyDescent="0.25">
      <c r="A147" s="9">
        <v>143</v>
      </c>
      <c r="B147" s="9">
        <v>1.17374</v>
      </c>
      <c r="C147" s="9"/>
      <c r="D147" s="9">
        <v>143</v>
      </c>
      <c r="E147" s="9">
        <v>1.3105899999999999</v>
      </c>
      <c r="F147" s="9"/>
      <c r="G147" s="9">
        <v>142</v>
      </c>
      <c r="H147" s="9">
        <v>1.0045999999999999</v>
      </c>
      <c r="I147" s="9"/>
      <c r="J147" s="9">
        <v>144</v>
      </c>
      <c r="K147" s="9">
        <v>12.19272</v>
      </c>
      <c r="L147" s="9"/>
      <c r="M147" s="9"/>
    </row>
    <row r="148" spans="1:13" x14ac:dyDescent="0.25">
      <c r="A148" s="9">
        <v>144</v>
      </c>
      <c r="B148" s="9">
        <v>1.0573999999999999</v>
      </c>
      <c r="C148" s="9"/>
      <c r="D148" s="9">
        <v>144</v>
      </c>
      <c r="E148" s="9">
        <v>1.30881</v>
      </c>
      <c r="F148" s="9"/>
      <c r="G148" s="9">
        <v>143</v>
      </c>
      <c r="H148" s="9">
        <v>1.0000500000000001</v>
      </c>
      <c r="I148" s="9"/>
      <c r="J148" s="9">
        <v>145</v>
      </c>
      <c r="K148" s="9">
        <v>11.77617</v>
      </c>
      <c r="L148" s="9"/>
      <c r="M148" s="9"/>
    </row>
    <row r="149" spans="1:13" x14ac:dyDescent="0.25">
      <c r="A149" s="9">
        <v>145</v>
      </c>
      <c r="B149" s="9">
        <v>1.1954899999999999</v>
      </c>
      <c r="C149" s="9"/>
      <c r="D149" s="9">
        <v>145</v>
      </c>
      <c r="E149" s="9">
        <v>1.2905899999999999</v>
      </c>
      <c r="F149" s="9"/>
      <c r="G149" s="9">
        <v>144</v>
      </c>
      <c r="H149" s="9">
        <v>0.97236</v>
      </c>
      <c r="I149" s="9"/>
      <c r="J149" s="9">
        <v>146</v>
      </c>
      <c r="K149" s="9">
        <v>11.59586</v>
      </c>
      <c r="L149" s="9"/>
      <c r="M149" s="9"/>
    </row>
    <row r="150" spans="1:13" x14ac:dyDescent="0.25">
      <c r="A150" s="9">
        <v>146</v>
      </c>
      <c r="B150" s="9">
        <v>1.1060399999999999</v>
      </c>
      <c r="C150" s="9"/>
      <c r="D150" s="9">
        <v>146</v>
      </c>
      <c r="E150" s="9">
        <v>1.3122799999999999</v>
      </c>
      <c r="F150" s="9"/>
      <c r="G150" s="9">
        <v>145</v>
      </c>
      <c r="H150" s="9">
        <v>0.99111000000000005</v>
      </c>
      <c r="I150" s="9"/>
      <c r="J150" s="9">
        <v>147</v>
      </c>
      <c r="K150" s="9">
        <v>11.60177</v>
      </c>
      <c r="L150" s="9"/>
      <c r="M150" s="9"/>
    </row>
    <row r="151" spans="1:13" x14ac:dyDescent="0.25">
      <c r="A151" s="9">
        <v>147</v>
      </c>
      <c r="B151" s="9">
        <v>1.1551499999999999</v>
      </c>
      <c r="C151" s="9"/>
      <c r="D151" s="9">
        <v>147</v>
      </c>
      <c r="E151" s="9">
        <v>1.31053</v>
      </c>
      <c r="F151" s="9"/>
      <c r="G151" s="9">
        <v>146</v>
      </c>
      <c r="H151" s="9">
        <v>1.0248299999999999</v>
      </c>
      <c r="I151" s="9"/>
      <c r="J151" s="9">
        <v>148</v>
      </c>
      <c r="K151" s="9">
        <v>11.4885</v>
      </c>
      <c r="L151" s="9"/>
      <c r="M151" s="9"/>
    </row>
    <row r="152" spans="1:13" x14ac:dyDescent="0.25">
      <c r="A152" s="9">
        <v>148</v>
      </c>
      <c r="B152" s="9">
        <v>1.0147299999999999</v>
      </c>
      <c r="C152" s="9"/>
      <c r="D152" s="9">
        <v>148</v>
      </c>
      <c r="E152" s="9">
        <v>1.3347800000000001</v>
      </c>
      <c r="F152" s="9"/>
      <c r="G152" s="9">
        <v>147</v>
      </c>
      <c r="H152" s="9">
        <v>0.99246000000000001</v>
      </c>
      <c r="I152" s="9"/>
      <c r="J152" s="9">
        <v>149</v>
      </c>
      <c r="K152" s="9">
        <v>10.521979999999999</v>
      </c>
      <c r="L152" s="9"/>
      <c r="M152" s="9"/>
    </row>
    <row r="153" spans="1:13" x14ac:dyDescent="0.25">
      <c r="A153" s="9">
        <v>149</v>
      </c>
      <c r="B153" s="9">
        <v>1.1661999999999999</v>
      </c>
      <c r="C153" s="9"/>
      <c r="D153" s="9">
        <v>149</v>
      </c>
      <c r="E153" s="9">
        <v>1.33771</v>
      </c>
      <c r="F153" s="9"/>
      <c r="G153" s="9">
        <v>148</v>
      </c>
      <c r="H153" s="9">
        <v>0.99831999999999999</v>
      </c>
      <c r="I153" s="9"/>
      <c r="J153" s="9">
        <v>150</v>
      </c>
      <c r="K153" s="9">
        <v>10.67286</v>
      </c>
      <c r="L153" s="9"/>
      <c r="M153" s="9"/>
    </row>
    <row r="154" spans="1:13" x14ac:dyDescent="0.25">
      <c r="A154" s="9">
        <v>150</v>
      </c>
      <c r="B154" s="9">
        <v>1.23403</v>
      </c>
      <c r="C154" s="9"/>
      <c r="D154" s="9">
        <v>150</v>
      </c>
      <c r="E154" s="9">
        <v>1.5596000000000001</v>
      </c>
      <c r="F154" s="9"/>
      <c r="G154" s="9">
        <v>149</v>
      </c>
      <c r="H154" s="9">
        <v>1.0215399999999999</v>
      </c>
      <c r="I154" s="9"/>
      <c r="J154" s="9">
        <v>151</v>
      </c>
      <c r="K154" s="9">
        <v>9.7266700000000004</v>
      </c>
      <c r="L154" s="9"/>
      <c r="M154" s="9"/>
    </row>
    <row r="155" spans="1:13" x14ac:dyDescent="0.25">
      <c r="A155" s="9">
        <v>151</v>
      </c>
      <c r="B155" s="9">
        <v>1.0824</v>
      </c>
      <c r="C155" s="9"/>
      <c r="D155" s="9">
        <v>151</v>
      </c>
      <c r="E155" s="9">
        <v>1.5689</v>
      </c>
      <c r="F155" s="9"/>
      <c r="G155" s="9">
        <v>150</v>
      </c>
      <c r="H155" s="9">
        <v>1.02525</v>
      </c>
      <c r="I155" s="9"/>
      <c r="J155" s="9">
        <v>152</v>
      </c>
      <c r="K155" s="9">
        <v>9.6692099999999996</v>
      </c>
      <c r="L155" s="9"/>
      <c r="M155" s="9"/>
    </row>
    <row r="156" spans="1:13" x14ac:dyDescent="0.25">
      <c r="A156" s="9">
        <v>152</v>
      </c>
      <c r="B156" s="9">
        <v>1.0022800000000001</v>
      </c>
      <c r="C156" s="9"/>
      <c r="D156" s="9">
        <v>152</v>
      </c>
      <c r="E156" s="9">
        <v>1.5637799999999999</v>
      </c>
      <c r="F156" s="9"/>
      <c r="G156" s="9">
        <v>151</v>
      </c>
      <c r="H156" s="9">
        <v>0.94425000000000003</v>
      </c>
      <c r="I156" s="9"/>
      <c r="J156" s="9">
        <v>153</v>
      </c>
      <c r="K156" s="9">
        <v>9.3224699999999991</v>
      </c>
      <c r="L156" s="9"/>
      <c r="M156" s="9"/>
    </row>
    <row r="157" spans="1:13" x14ac:dyDescent="0.25">
      <c r="A157" s="9">
        <v>153</v>
      </c>
      <c r="B157" s="9">
        <v>1.2364900000000001</v>
      </c>
      <c r="C157" s="9"/>
      <c r="D157" s="9">
        <v>153</v>
      </c>
      <c r="E157" s="9">
        <v>1.62629</v>
      </c>
      <c r="F157" s="9"/>
      <c r="G157" s="9">
        <v>152</v>
      </c>
      <c r="H157" s="9">
        <v>1.0425500000000001</v>
      </c>
      <c r="I157" s="9"/>
      <c r="J157" s="9">
        <v>154</v>
      </c>
      <c r="K157" s="9">
        <v>9.0461200000000002</v>
      </c>
      <c r="L157" s="9"/>
      <c r="M157" s="9"/>
    </row>
    <row r="158" spans="1:13" x14ac:dyDescent="0.25">
      <c r="A158" s="9">
        <v>154</v>
      </c>
      <c r="B158" s="9">
        <v>1.09152</v>
      </c>
      <c r="C158" s="9"/>
      <c r="D158" s="9">
        <v>154</v>
      </c>
      <c r="E158" s="9">
        <v>1.5976900000000001</v>
      </c>
      <c r="F158" s="9"/>
      <c r="G158" s="9">
        <v>153</v>
      </c>
      <c r="H158" s="9">
        <v>1.00867</v>
      </c>
      <c r="I158" s="9"/>
      <c r="J158" s="9">
        <v>155</v>
      </c>
      <c r="K158" s="9">
        <v>8.9462499999999991</v>
      </c>
      <c r="L158" s="9"/>
      <c r="M158" s="9"/>
    </row>
    <row r="159" spans="1:13" x14ac:dyDescent="0.25">
      <c r="A159" s="9">
        <v>155</v>
      </c>
      <c r="B159" s="9">
        <v>1.17706</v>
      </c>
      <c r="C159" s="9"/>
      <c r="D159" s="9">
        <v>155</v>
      </c>
      <c r="E159" s="9">
        <v>1.60633</v>
      </c>
      <c r="F159" s="9"/>
      <c r="G159" s="9">
        <v>154</v>
      </c>
      <c r="H159" s="9">
        <v>1.0280899999999999</v>
      </c>
      <c r="I159" s="9"/>
      <c r="J159" s="9">
        <v>156</v>
      </c>
      <c r="K159" s="9">
        <v>9.0140499999999992</v>
      </c>
      <c r="L159" s="9"/>
      <c r="M159" s="9"/>
    </row>
    <row r="160" spans="1:13" x14ac:dyDescent="0.25">
      <c r="A160" s="9">
        <v>156</v>
      </c>
      <c r="B160" s="9">
        <v>1.1084099999999999</v>
      </c>
      <c r="C160" s="9"/>
      <c r="D160" s="9">
        <v>156</v>
      </c>
      <c r="E160" s="9">
        <v>1.6152200000000001</v>
      </c>
      <c r="F160" s="9"/>
      <c r="G160" s="9">
        <v>155</v>
      </c>
      <c r="H160" s="9">
        <v>0.99692999999999998</v>
      </c>
      <c r="I160" s="9"/>
      <c r="J160" s="9">
        <v>157</v>
      </c>
      <c r="K160" s="9">
        <v>9.6310400000000005</v>
      </c>
      <c r="L160" s="9"/>
      <c r="M160" s="9"/>
    </row>
    <row r="161" spans="1:13" x14ac:dyDescent="0.25">
      <c r="A161" s="9">
        <v>157</v>
      </c>
      <c r="B161" s="9">
        <v>1.11863</v>
      </c>
      <c r="C161" s="9"/>
      <c r="D161" s="9">
        <v>157</v>
      </c>
      <c r="E161" s="9">
        <v>1.6313899999999999</v>
      </c>
      <c r="F161" s="9"/>
      <c r="G161" s="9">
        <v>156</v>
      </c>
      <c r="H161" s="9">
        <v>0.95948</v>
      </c>
      <c r="I161" s="9"/>
      <c r="J161" s="9">
        <v>158</v>
      </c>
      <c r="K161" s="9">
        <v>9.2184899999999992</v>
      </c>
      <c r="L161" s="9"/>
      <c r="M161" s="9"/>
    </row>
    <row r="162" spans="1:13" x14ac:dyDescent="0.25">
      <c r="A162" s="9">
        <v>158</v>
      </c>
      <c r="B162" s="9">
        <v>1.1639299999999999</v>
      </c>
      <c r="C162" s="9"/>
      <c r="D162" s="9">
        <v>158</v>
      </c>
      <c r="E162" s="9">
        <v>1.6538900000000001</v>
      </c>
      <c r="F162" s="9"/>
      <c r="G162" s="9">
        <v>157</v>
      </c>
      <c r="H162" s="9">
        <v>1.0503</v>
      </c>
      <c r="I162" s="9"/>
      <c r="J162" s="9">
        <v>159</v>
      </c>
      <c r="K162" s="9">
        <v>8.3482699999999994</v>
      </c>
      <c r="L162" s="9"/>
      <c r="M162" s="9"/>
    </row>
    <row r="163" spans="1:13" x14ac:dyDescent="0.25">
      <c r="A163" s="9">
        <v>159</v>
      </c>
      <c r="B163" s="9">
        <v>1.0641700000000001</v>
      </c>
      <c r="C163" s="9"/>
      <c r="D163" s="9">
        <v>159</v>
      </c>
      <c r="E163" s="9">
        <v>1.6495500000000001</v>
      </c>
      <c r="F163" s="9"/>
      <c r="G163" s="9">
        <v>158</v>
      </c>
      <c r="H163" s="9">
        <v>1.0100899999999999</v>
      </c>
      <c r="I163" s="9"/>
      <c r="J163" s="9">
        <v>160</v>
      </c>
      <c r="K163" s="9">
        <v>7.0810599999999999</v>
      </c>
      <c r="L163" s="9"/>
      <c r="M163" s="9"/>
    </row>
    <row r="164" spans="1:13" x14ac:dyDescent="0.25">
      <c r="A164" s="9">
        <v>160</v>
      </c>
      <c r="B164" s="9">
        <v>1.3012900000000001</v>
      </c>
      <c r="C164" s="9"/>
      <c r="D164" s="9">
        <v>160</v>
      </c>
      <c r="E164" s="9">
        <v>1.6128199999999999</v>
      </c>
      <c r="F164" s="9"/>
      <c r="G164" s="9">
        <v>159</v>
      </c>
      <c r="H164" s="9">
        <v>1.0269699999999999</v>
      </c>
      <c r="I164" s="9"/>
      <c r="J164" s="9">
        <v>161</v>
      </c>
      <c r="K164" s="9">
        <v>6.2053200000000004</v>
      </c>
      <c r="L164" s="9"/>
      <c r="M164" s="9"/>
    </row>
    <row r="165" spans="1:13" x14ac:dyDescent="0.25">
      <c r="A165" s="9">
        <v>161</v>
      </c>
      <c r="B165" s="9">
        <v>1.0539499999999999</v>
      </c>
      <c r="C165" s="9"/>
      <c r="D165" s="9">
        <v>161</v>
      </c>
      <c r="E165" s="9">
        <v>1.6715899999999999</v>
      </c>
      <c r="F165" s="9"/>
      <c r="G165" s="9">
        <v>160</v>
      </c>
      <c r="H165" s="9">
        <v>1.0289699999999999</v>
      </c>
      <c r="I165" s="9"/>
      <c r="J165" s="9">
        <v>162</v>
      </c>
      <c r="K165" s="9">
        <v>5.9301199999999996</v>
      </c>
      <c r="L165" s="9"/>
      <c r="M165" s="9"/>
    </row>
    <row r="166" spans="1:13" x14ac:dyDescent="0.25">
      <c r="A166" s="9">
        <v>162</v>
      </c>
      <c r="B166" s="9">
        <v>1.0991500000000001</v>
      </c>
      <c r="C166" s="9"/>
      <c r="D166" s="9">
        <v>162</v>
      </c>
      <c r="E166" s="9">
        <v>1.66421</v>
      </c>
      <c r="F166" s="9"/>
      <c r="G166" s="9">
        <v>161</v>
      </c>
      <c r="H166" s="9">
        <v>1.0037199999999999</v>
      </c>
      <c r="I166" s="9"/>
      <c r="J166" s="9">
        <v>163</v>
      </c>
      <c r="K166" s="9">
        <v>5.8644999999999996</v>
      </c>
      <c r="L166" s="9"/>
      <c r="M166" s="9"/>
    </row>
    <row r="167" spans="1:13" x14ac:dyDescent="0.25">
      <c r="A167" s="9">
        <v>163</v>
      </c>
      <c r="B167" s="9">
        <v>1.21797</v>
      </c>
      <c r="C167" s="9"/>
      <c r="D167" s="9">
        <v>163</v>
      </c>
      <c r="E167" s="9">
        <v>1.7051099999999999</v>
      </c>
      <c r="F167" s="9"/>
      <c r="G167" s="9">
        <v>162</v>
      </c>
      <c r="H167" s="9">
        <v>1.02952</v>
      </c>
      <c r="I167" s="9"/>
      <c r="J167" s="9">
        <v>164</v>
      </c>
      <c r="K167" s="9">
        <v>6.2463199999999999</v>
      </c>
      <c r="L167" s="9"/>
      <c r="M167" s="9"/>
    </row>
    <row r="168" spans="1:13" x14ac:dyDescent="0.25">
      <c r="A168" s="9">
        <v>164</v>
      </c>
      <c r="B168" s="9">
        <v>1.0925499999999999</v>
      </c>
      <c r="C168" s="9"/>
      <c r="D168" s="9">
        <v>164</v>
      </c>
      <c r="E168" s="9">
        <v>1.6570400000000001</v>
      </c>
      <c r="F168" s="9"/>
      <c r="G168" s="9">
        <v>163</v>
      </c>
      <c r="H168" s="9">
        <v>0.98006000000000004</v>
      </c>
      <c r="I168" s="9"/>
      <c r="J168" s="9">
        <v>165</v>
      </c>
      <c r="K168" s="9">
        <v>6.5475199999999996</v>
      </c>
      <c r="L168" s="9"/>
      <c r="M168" s="9"/>
    </row>
    <row r="169" spans="1:13" x14ac:dyDescent="0.25">
      <c r="A169" s="9">
        <v>165</v>
      </c>
      <c r="B169" s="9">
        <v>1.1427700000000001</v>
      </c>
      <c r="C169" s="9"/>
      <c r="D169" s="9">
        <v>165</v>
      </c>
      <c r="E169" s="9">
        <v>1.7439</v>
      </c>
      <c r="F169" s="9"/>
      <c r="G169" s="9">
        <v>164</v>
      </c>
      <c r="H169" s="9">
        <v>0.99761</v>
      </c>
      <c r="I169" s="9"/>
      <c r="J169" s="9">
        <v>166</v>
      </c>
      <c r="K169" s="9">
        <v>6.3066800000000001</v>
      </c>
      <c r="L169" s="9"/>
      <c r="M169" s="9"/>
    </row>
    <row r="170" spans="1:13" x14ac:dyDescent="0.25">
      <c r="A170" s="9">
        <v>166</v>
      </c>
      <c r="B170" s="9">
        <v>1.15246</v>
      </c>
      <c r="C170" s="9"/>
      <c r="D170" s="9">
        <v>166</v>
      </c>
      <c r="E170" s="9">
        <v>1.7006399999999999</v>
      </c>
      <c r="F170" s="9"/>
      <c r="G170" s="9">
        <v>165</v>
      </c>
      <c r="H170" s="9">
        <v>1.0254000000000001</v>
      </c>
      <c r="I170" s="9"/>
      <c r="J170" s="9">
        <v>167</v>
      </c>
      <c r="K170" s="9">
        <v>6.0590400000000004</v>
      </c>
      <c r="L170" s="9"/>
      <c r="M170" s="9"/>
    </row>
    <row r="171" spans="1:13" x14ac:dyDescent="0.25">
      <c r="A171" s="9">
        <v>167</v>
      </c>
      <c r="B171" s="9">
        <v>1.0921099999999999</v>
      </c>
      <c r="C171" s="9"/>
      <c r="D171" s="9">
        <v>167</v>
      </c>
      <c r="E171" s="9">
        <v>1.74882</v>
      </c>
      <c r="F171" s="9"/>
      <c r="G171" s="9">
        <v>166</v>
      </c>
      <c r="H171" s="9">
        <v>1.0164500000000001</v>
      </c>
      <c r="I171" s="9"/>
      <c r="J171" s="9">
        <v>168</v>
      </c>
      <c r="K171" s="9">
        <v>5.7920600000000002</v>
      </c>
      <c r="L171" s="9"/>
      <c r="M171" s="9"/>
    </row>
    <row r="172" spans="1:13" x14ac:dyDescent="0.25">
      <c r="A172" s="9">
        <v>168</v>
      </c>
      <c r="B172" s="9">
        <v>1.18289</v>
      </c>
      <c r="C172" s="9"/>
      <c r="D172" s="9">
        <v>168</v>
      </c>
      <c r="E172" s="9">
        <v>1.75234</v>
      </c>
      <c r="F172" s="9"/>
      <c r="G172" s="9">
        <v>167</v>
      </c>
      <c r="H172" s="9">
        <v>1.0530600000000001</v>
      </c>
      <c r="I172" s="9"/>
      <c r="J172" s="9">
        <v>169</v>
      </c>
      <c r="K172" s="9">
        <v>5.5267400000000002</v>
      </c>
      <c r="L172" s="9"/>
      <c r="M172" s="9"/>
    </row>
    <row r="173" spans="1:13" x14ac:dyDescent="0.25">
      <c r="A173" s="9">
        <v>169</v>
      </c>
      <c r="B173" s="9">
        <v>1.0872299999999999</v>
      </c>
      <c r="C173" s="9"/>
      <c r="D173" s="9">
        <v>169</v>
      </c>
      <c r="E173" s="9">
        <v>1.7586200000000001</v>
      </c>
      <c r="F173" s="9"/>
      <c r="G173" s="9">
        <v>168</v>
      </c>
      <c r="H173" s="9">
        <v>1.0033099999999999</v>
      </c>
      <c r="I173" s="9"/>
      <c r="J173" s="9">
        <v>170</v>
      </c>
      <c r="K173" s="9">
        <v>5.2199499999999999</v>
      </c>
      <c r="L173" s="9"/>
      <c r="M173" s="9"/>
    </row>
    <row r="174" spans="1:13" x14ac:dyDescent="0.25">
      <c r="A174" s="9">
        <v>170</v>
      </c>
      <c r="B174" s="9">
        <v>1.2763500000000001</v>
      </c>
      <c r="C174" s="9"/>
      <c r="D174" s="9">
        <v>170</v>
      </c>
      <c r="E174" s="9">
        <v>1.73654</v>
      </c>
      <c r="F174" s="9"/>
      <c r="G174" s="9">
        <v>169</v>
      </c>
      <c r="H174" s="9">
        <v>1.0328200000000001</v>
      </c>
      <c r="I174" s="9"/>
      <c r="J174" s="9">
        <v>171</v>
      </c>
      <c r="K174" s="9">
        <v>5.06271</v>
      </c>
      <c r="L174" s="9"/>
      <c r="M174" s="9"/>
    </row>
    <row r="175" spans="1:13" x14ac:dyDescent="0.25">
      <c r="A175" s="9">
        <v>171</v>
      </c>
      <c r="B175" s="9">
        <v>1.07494</v>
      </c>
      <c r="C175" s="9"/>
      <c r="D175" s="9">
        <v>171</v>
      </c>
      <c r="E175" s="9">
        <v>1.78295</v>
      </c>
      <c r="F175" s="9"/>
      <c r="G175" s="9">
        <v>170</v>
      </c>
      <c r="H175" s="9">
        <v>1.0101199999999999</v>
      </c>
      <c r="I175" s="9"/>
      <c r="J175" s="9">
        <v>172</v>
      </c>
      <c r="K175" s="9">
        <v>4.7359400000000003</v>
      </c>
      <c r="L175" s="9"/>
      <c r="M175" s="9"/>
    </row>
    <row r="176" spans="1:13" x14ac:dyDescent="0.25">
      <c r="A176" s="9">
        <v>172</v>
      </c>
      <c r="B176" s="9">
        <v>1.1835599999999999</v>
      </c>
      <c r="C176" s="9"/>
      <c r="D176" s="9">
        <v>172</v>
      </c>
      <c r="E176" s="9">
        <v>1.8014600000000001</v>
      </c>
      <c r="F176" s="9"/>
      <c r="G176" s="9">
        <v>171</v>
      </c>
      <c r="H176" s="9">
        <v>1.0142500000000001</v>
      </c>
      <c r="I176" s="9"/>
      <c r="J176" s="9">
        <v>173</v>
      </c>
      <c r="K176" s="9">
        <v>4.52182</v>
      </c>
      <c r="L176" s="9"/>
      <c r="M176" s="9"/>
    </row>
    <row r="177" spans="1:13" x14ac:dyDescent="0.25">
      <c r="A177" s="9">
        <v>173</v>
      </c>
      <c r="B177" s="9">
        <v>1.1007199999999999</v>
      </c>
      <c r="C177" s="9"/>
      <c r="D177" s="9">
        <v>173</v>
      </c>
      <c r="E177" s="9">
        <v>1.8035300000000001</v>
      </c>
      <c r="F177" s="9"/>
      <c r="G177" s="9">
        <v>172</v>
      </c>
      <c r="H177" s="9">
        <v>1.0244200000000001</v>
      </c>
      <c r="I177" s="9"/>
      <c r="J177" s="9">
        <v>174</v>
      </c>
      <c r="K177" s="9">
        <v>3.9630200000000002</v>
      </c>
      <c r="L177" s="9"/>
      <c r="M177" s="9"/>
    </row>
    <row r="178" spans="1:13" x14ac:dyDescent="0.25">
      <c r="A178" s="9">
        <v>174</v>
      </c>
      <c r="B178" s="9">
        <v>1.1927399999999999</v>
      </c>
      <c r="C178" s="9"/>
      <c r="D178" s="9">
        <v>174</v>
      </c>
      <c r="E178" s="9">
        <v>1.8057300000000001</v>
      </c>
      <c r="F178" s="9"/>
      <c r="G178" s="9">
        <v>173</v>
      </c>
      <c r="H178" s="9">
        <v>1.00667</v>
      </c>
      <c r="I178" s="9"/>
      <c r="J178" s="9">
        <v>175</v>
      </c>
      <c r="K178" s="9">
        <v>3.8565299999999998</v>
      </c>
      <c r="L178" s="9"/>
      <c r="M178" s="9"/>
    </row>
    <row r="179" spans="1:13" x14ac:dyDescent="0.25">
      <c r="A179" s="9">
        <v>175</v>
      </c>
      <c r="B179" s="9">
        <v>1.2046399999999999</v>
      </c>
      <c r="C179" s="9"/>
      <c r="D179" s="9">
        <v>175</v>
      </c>
      <c r="E179" s="9">
        <v>1.8344800000000001</v>
      </c>
      <c r="F179" s="9"/>
      <c r="G179" s="9">
        <v>174</v>
      </c>
      <c r="H179" s="9">
        <v>1.0874299999999999</v>
      </c>
      <c r="I179" s="9"/>
      <c r="J179" s="9">
        <v>176</v>
      </c>
      <c r="K179" s="9">
        <v>3.8259400000000001</v>
      </c>
      <c r="L179" s="9"/>
      <c r="M179" s="9"/>
    </row>
    <row r="180" spans="1:13" x14ac:dyDescent="0.25">
      <c r="A180" s="9">
        <v>176</v>
      </c>
      <c r="B180" s="9">
        <v>1.0270699999999999</v>
      </c>
      <c r="C180" s="9"/>
      <c r="D180" s="9">
        <v>176</v>
      </c>
      <c r="E180" s="9">
        <v>1.8559099999999999</v>
      </c>
      <c r="F180" s="9"/>
      <c r="G180" s="9">
        <v>175</v>
      </c>
      <c r="H180" s="9">
        <v>0.99207000000000001</v>
      </c>
      <c r="I180" s="9"/>
      <c r="J180" s="9">
        <v>177</v>
      </c>
      <c r="K180" s="9">
        <v>3.0773600000000001</v>
      </c>
      <c r="L180" s="9"/>
      <c r="M180" s="9"/>
    </row>
    <row r="181" spans="1:13" x14ac:dyDescent="0.25">
      <c r="A181" s="9">
        <v>177</v>
      </c>
      <c r="B181" s="9">
        <v>1.2035100000000001</v>
      </c>
      <c r="C181" s="9"/>
      <c r="D181" s="9">
        <v>177</v>
      </c>
      <c r="E181" s="9">
        <v>1.80078</v>
      </c>
      <c r="F181" s="9"/>
      <c r="G181" s="9">
        <v>176</v>
      </c>
      <c r="H181" s="9">
        <v>1.0134399999999999</v>
      </c>
      <c r="I181" s="9"/>
      <c r="J181" s="9">
        <v>178</v>
      </c>
      <c r="K181" s="9">
        <v>3.1356700000000002</v>
      </c>
      <c r="L181" s="9"/>
      <c r="M181" s="9"/>
    </row>
    <row r="182" spans="1:13" x14ac:dyDescent="0.25">
      <c r="A182" s="9">
        <v>178</v>
      </c>
      <c r="B182" s="9">
        <v>1.1302000000000001</v>
      </c>
      <c r="C182" s="9"/>
      <c r="D182" s="9">
        <v>178</v>
      </c>
      <c r="E182" s="9">
        <v>1.8467499999999999</v>
      </c>
      <c r="F182" s="9"/>
      <c r="G182" s="9">
        <v>177</v>
      </c>
      <c r="H182" s="9">
        <v>1.03592</v>
      </c>
      <c r="I182" s="9"/>
      <c r="J182" s="9">
        <v>179</v>
      </c>
      <c r="K182" s="9">
        <v>3.04433</v>
      </c>
      <c r="L182" s="9"/>
      <c r="M182" s="9"/>
    </row>
    <row r="183" spans="1:13" x14ac:dyDescent="0.25">
      <c r="A183" s="9">
        <v>179</v>
      </c>
      <c r="B183" s="9">
        <v>1.1406099999999999</v>
      </c>
      <c r="C183" s="9"/>
      <c r="D183" s="9">
        <v>179</v>
      </c>
      <c r="E183" s="9">
        <v>1.9012199999999999</v>
      </c>
      <c r="F183" s="9"/>
      <c r="G183" s="9">
        <v>178</v>
      </c>
      <c r="H183" s="9">
        <v>1.03285</v>
      </c>
      <c r="I183" s="9"/>
      <c r="J183" s="9">
        <v>180</v>
      </c>
      <c r="K183" s="9">
        <v>2.3617699999999999</v>
      </c>
      <c r="L183" s="9"/>
      <c r="M183" s="9"/>
    </row>
    <row r="184" spans="1:13" x14ac:dyDescent="0.25">
      <c r="A184" s="9">
        <v>180</v>
      </c>
      <c r="B184" s="9">
        <v>1.17361</v>
      </c>
      <c r="C184" s="9"/>
      <c r="D184" s="9">
        <v>180</v>
      </c>
      <c r="E184" s="9">
        <v>1.9142699999999999</v>
      </c>
      <c r="F184" s="9"/>
      <c r="G184" s="9">
        <v>179</v>
      </c>
      <c r="H184" s="9">
        <v>1.0239</v>
      </c>
      <c r="I184" s="9"/>
      <c r="J184" s="9">
        <v>181</v>
      </c>
      <c r="K184" s="9">
        <v>2.4084699999999999</v>
      </c>
      <c r="L184" s="9"/>
      <c r="M184" s="9"/>
    </row>
    <row r="185" spans="1:13" x14ac:dyDescent="0.25">
      <c r="A185" s="9">
        <v>181</v>
      </c>
      <c r="B185" s="9">
        <v>1.0649200000000001</v>
      </c>
      <c r="C185" s="9"/>
      <c r="D185" s="9">
        <v>181</v>
      </c>
      <c r="E185" s="9">
        <v>1.9192</v>
      </c>
      <c r="F185" s="9"/>
      <c r="G185" s="9">
        <v>180</v>
      </c>
      <c r="H185" s="9">
        <v>1.04132</v>
      </c>
      <c r="I185" s="9"/>
      <c r="J185" s="9">
        <v>182</v>
      </c>
      <c r="K185" s="9">
        <v>2.04474</v>
      </c>
      <c r="L185" s="9"/>
      <c r="M185" s="9"/>
    </row>
    <row r="186" spans="1:13" x14ac:dyDescent="0.25">
      <c r="A186" s="9">
        <v>182</v>
      </c>
      <c r="B186" s="9">
        <v>1.25224</v>
      </c>
      <c r="C186" s="9"/>
      <c r="D186" s="9">
        <v>182</v>
      </c>
      <c r="E186" s="9">
        <v>1.91605</v>
      </c>
      <c r="F186" s="9"/>
      <c r="G186" s="9">
        <v>181</v>
      </c>
      <c r="H186" s="9">
        <v>1.01372</v>
      </c>
      <c r="I186" s="9"/>
      <c r="J186" s="9">
        <v>183</v>
      </c>
      <c r="K186" s="9">
        <v>1.9462299999999999</v>
      </c>
      <c r="L186" s="9"/>
      <c r="M186" s="9"/>
    </row>
    <row r="187" spans="1:13" x14ac:dyDescent="0.25">
      <c r="A187" s="9">
        <v>183</v>
      </c>
      <c r="B187" s="9">
        <v>1.0716399999999999</v>
      </c>
      <c r="C187" s="9"/>
      <c r="D187" s="9">
        <v>183</v>
      </c>
      <c r="E187" s="9">
        <v>1.9583200000000001</v>
      </c>
      <c r="F187" s="9"/>
      <c r="G187" s="9">
        <v>182</v>
      </c>
      <c r="H187" s="9">
        <v>1.00508</v>
      </c>
      <c r="I187" s="9"/>
      <c r="J187" s="9">
        <v>184</v>
      </c>
      <c r="K187" s="9">
        <v>1.8424</v>
      </c>
      <c r="L187" s="9"/>
      <c r="M187" s="9"/>
    </row>
    <row r="188" spans="1:13" x14ac:dyDescent="0.25">
      <c r="A188" s="9">
        <v>184</v>
      </c>
      <c r="B188" s="9">
        <v>1.2580800000000001</v>
      </c>
      <c r="C188" s="9"/>
      <c r="D188" s="9">
        <v>184</v>
      </c>
      <c r="E188" s="9">
        <v>1.9499</v>
      </c>
      <c r="F188" s="9"/>
      <c r="G188" s="9">
        <v>183</v>
      </c>
      <c r="H188" s="9">
        <v>1.0266900000000001</v>
      </c>
      <c r="I188" s="9"/>
      <c r="J188" s="9">
        <v>185</v>
      </c>
      <c r="K188" s="9">
        <v>2.0241799999999999</v>
      </c>
      <c r="L188" s="9"/>
      <c r="M188" s="9"/>
    </row>
    <row r="189" spans="1:13" x14ac:dyDescent="0.25">
      <c r="A189" s="9">
        <v>185</v>
      </c>
      <c r="B189" s="9">
        <v>1.0917399999999999</v>
      </c>
      <c r="C189" s="9"/>
      <c r="D189" s="9">
        <v>185</v>
      </c>
      <c r="E189" s="9">
        <v>1.9453800000000001</v>
      </c>
      <c r="F189" s="9"/>
      <c r="G189" s="9">
        <v>184</v>
      </c>
      <c r="H189" s="9">
        <v>1.0161800000000001</v>
      </c>
      <c r="I189" s="9"/>
      <c r="J189" s="9">
        <v>186</v>
      </c>
      <c r="K189" s="9">
        <v>1.6981999999999999</v>
      </c>
      <c r="L189" s="9"/>
      <c r="M189" s="9"/>
    </row>
    <row r="190" spans="1:13" x14ac:dyDescent="0.25">
      <c r="A190" s="9">
        <v>186</v>
      </c>
      <c r="B190" s="9">
        <v>1.19234</v>
      </c>
      <c r="C190" s="9"/>
      <c r="D190" s="9">
        <v>186</v>
      </c>
      <c r="E190" s="9">
        <v>1.9570000000000001</v>
      </c>
      <c r="F190" s="9"/>
      <c r="G190" s="9">
        <v>185</v>
      </c>
      <c r="H190" s="9">
        <v>1.0438499999999999</v>
      </c>
      <c r="I190" s="9"/>
      <c r="J190" s="9">
        <v>187</v>
      </c>
      <c r="K190" s="9">
        <v>1.3125800000000001</v>
      </c>
      <c r="L190" s="9"/>
      <c r="M190" s="9"/>
    </row>
    <row r="191" spans="1:13" x14ac:dyDescent="0.25">
      <c r="A191" s="9">
        <v>187</v>
      </c>
      <c r="B191" s="9">
        <v>1.06917</v>
      </c>
      <c r="C191" s="9"/>
      <c r="D191" s="9">
        <v>187</v>
      </c>
      <c r="E191" s="9">
        <v>2.02197</v>
      </c>
      <c r="F191" s="9"/>
      <c r="G191" s="9">
        <v>186</v>
      </c>
      <c r="H191" s="9">
        <v>1.03302</v>
      </c>
      <c r="I191" s="9"/>
      <c r="J191" s="9">
        <v>188</v>
      </c>
      <c r="K191" s="9">
        <v>1.21374</v>
      </c>
      <c r="L191" s="9"/>
      <c r="M191" s="9"/>
    </row>
    <row r="192" spans="1:13" x14ac:dyDescent="0.25">
      <c r="A192" s="9">
        <v>188</v>
      </c>
      <c r="B192" s="9">
        <v>1.22367</v>
      </c>
      <c r="C192" s="9"/>
      <c r="D192" s="9">
        <v>188</v>
      </c>
      <c r="E192" s="9">
        <v>1.9749099999999999</v>
      </c>
      <c r="F192" s="9"/>
      <c r="G192" s="9">
        <v>187</v>
      </c>
      <c r="H192" s="9">
        <v>1.02068</v>
      </c>
      <c r="I192" s="9"/>
      <c r="J192" s="9">
        <v>189</v>
      </c>
      <c r="K192" s="9">
        <v>1.1807399999999999</v>
      </c>
      <c r="L192" s="9"/>
      <c r="M192" s="9"/>
    </row>
    <row r="193" spans="1:13" x14ac:dyDescent="0.25">
      <c r="A193" s="9">
        <v>189</v>
      </c>
      <c r="B193" s="9">
        <v>1.1173999999999999</v>
      </c>
      <c r="C193" s="9"/>
      <c r="D193" s="9">
        <v>189</v>
      </c>
      <c r="E193" s="9">
        <v>2.0059900000000002</v>
      </c>
      <c r="F193" s="9"/>
      <c r="G193" s="9">
        <v>188</v>
      </c>
      <c r="H193" s="9">
        <v>1.02877</v>
      </c>
      <c r="I193" s="9"/>
      <c r="J193" s="9">
        <v>190</v>
      </c>
      <c r="K193" s="9">
        <v>1.2425299999999999</v>
      </c>
      <c r="L193" s="9"/>
      <c r="M193" s="9"/>
    </row>
    <row r="194" spans="1:13" x14ac:dyDescent="0.25">
      <c r="A194" s="9">
        <v>190</v>
      </c>
      <c r="B194" s="9">
        <v>1.19482</v>
      </c>
      <c r="C194" s="9"/>
      <c r="D194" s="9">
        <v>190</v>
      </c>
      <c r="E194" s="9">
        <v>2.0069400000000002</v>
      </c>
      <c r="F194" s="9"/>
      <c r="G194" s="9">
        <v>189</v>
      </c>
      <c r="H194" s="9">
        <v>1.04918</v>
      </c>
      <c r="I194" s="9"/>
      <c r="J194" s="9">
        <v>191</v>
      </c>
      <c r="K194" s="9">
        <v>1.2866899999999999</v>
      </c>
      <c r="L194" s="9"/>
      <c r="M194" s="9"/>
    </row>
    <row r="195" spans="1:13" x14ac:dyDescent="0.25">
      <c r="A195" s="9">
        <v>191</v>
      </c>
      <c r="B195" s="9">
        <v>1.13144</v>
      </c>
      <c r="C195" s="9"/>
      <c r="D195" s="9">
        <v>191</v>
      </c>
      <c r="E195" s="9">
        <v>1.97044</v>
      </c>
      <c r="F195" s="9"/>
      <c r="G195" s="9">
        <v>190</v>
      </c>
      <c r="H195" s="9">
        <v>1.01816</v>
      </c>
      <c r="I195" s="9"/>
      <c r="J195" s="9">
        <v>192</v>
      </c>
      <c r="K195" s="9">
        <v>1.09907</v>
      </c>
      <c r="L195" s="9"/>
      <c r="M195" s="9"/>
    </row>
    <row r="196" spans="1:13" x14ac:dyDescent="0.25">
      <c r="A196" s="9">
        <v>192</v>
      </c>
      <c r="B196" s="9">
        <v>1.20966</v>
      </c>
      <c r="C196" s="9"/>
      <c r="D196" s="9">
        <v>192</v>
      </c>
      <c r="E196" s="9">
        <v>2.0626000000000002</v>
      </c>
      <c r="F196" s="9"/>
      <c r="G196" s="9">
        <v>191</v>
      </c>
      <c r="H196" s="9">
        <v>1.0420499999999999</v>
      </c>
      <c r="I196" s="9"/>
      <c r="J196" s="9">
        <v>193</v>
      </c>
      <c r="K196" s="9">
        <v>0.98663000000000001</v>
      </c>
      <c r="L196" s="9"/>
      <c r="M196" s="9"/>
    </row>
    <row r="197" spans="1:13" x14ac:dyDescent="0.25">
      <c r="A197" s="9">
        <v>193</v>
      </c>
      <c r="B197" s="9">
        <v>1.1175600000000001</v>
      </c>
      <c r="C197" s="9"/>
      <c r="D197" s="9">
        <v>193</v>
      </c>
      <c r="E197" s="9">
        <v>2.0927099999999998</v>
      </c>
      <c r="F197" s="9"/>
      <c r="G197" s="9">
        <v>192</v>
      </c>
      <c r="H197" s="9">
        <v>1.0370299999999999</v>
      </c>
      <c r="I197" s="9"/>
      <c r="J197" s="9">
        <v>194</v>
      </c>
      <c r="K197" s="9">
        <v>1.11815</v>
      </c>
      <c r="L197" s="9"/>
      <c r="M197" s="9"/>
    </row>
    <row r="198" spans="1:13" x14ac:dyDescent="0.25">
      <c r="A198" s="9">
        <v>194</v>
      </c>
      <c r="B198" s="9">
        <v>1.1641999999999999</v>
      </c>
      <c r="C198" s="9"/>
      <c r="D198" s="9">
        <v>194</v>
      </c>
      <c r="E198" s="9">
        <v>2.09063</v>
      </c>
      <c r="F198" s="9"/>
      <c r="G198" s="9">
        <v>193</v>
      </c>
      <c r="H198" s="9">
        <v>1.03443</v>
      </c>
      <c r="I198" s="9"/>
      <c r="J198" s="9">
        <v>195</v>
      </c>
      <c r="K198" s="9">
        <v>0.98497000000000001</v>
      </c>
      <c r="L198" s="9"/>
      <c r="M198" s="9"/>
    </row>
    <row r="199" spans="1:13" x14ac:dyDescent="0.25">
      <c r="A199" s="9">
        <v>195</v>
      </c>
      <c r="B199" s="9">
        <v>1.1341699999999999</v>
      </c>
      <c r="C199" s="9"/>
      <c r="D199" s="9">
        <v>195</v>
      </c>
      <c r="E199" s="9">
        <v>2.1182400000000001</v>
      </c>
      <c r="F199" s="9"/>
      <c r="G199" s="9">
        <v>194</v>
      </c>
      <c r="H199" s="9">
        <v>1.03315</v>
      </c>
      <c r="I199" s="9"/>
      <c r="J199" s="9">
        <v>196</v>
      </c>
      <c r="K199" s="9">
        <v>1.0914299999999999</v>
      </c>
      <c r="L199" s="9"/>
      <c r="M199" s="9"/>
    </row>
    <row r="200" spans="1:13" x14ac:dyDescent="0.25">
      <c r="A200" s="9">
        <v>196</v>
      </c>
      <c r="B200" s="9">
        <v>1.1811499999999999</v>
      </c>
      <c r="C200" s="9"/>
      <c r="D200" s="9">
        <v>196</v>
      </c>
      <c r="E200" s="9">
        <v>2.1012300000000002</v>
      </c>
      <c r="F200" s="9"/>
      <c r="G200" s="9">
        <v>195</v>
      </c>
      <c r="H200" s="9">
        <v>1.0275300000000001</v>
      </c>
      <c r="I200" s="9"/>
      <c r="J200" s="9">
        <v>197</v>
      </c>
      <c r="K200" s="9">
        <v>1.0114099999999999</v>
      </c>
      <c r="L200" s="9"/>
      <c r="M200" s="9"/>
    </row>
    <row r="201" spans="1:13" x14ac:dyDescent="0.25">
      <c r="A201" s="9">
        <v>197</v>
      </c>
      <c r="B201" s="9">
        <v>1.1786399999999999</v>
      </c>
      <c r="C201" s="9"/>
      <c r="D201" s="9">
        <v>197</v>
      </c>
      <c r="E201" s="9">
        <v>2.12459</v>
      </c>
      <c r="F201" s="9"/>
      <c r="G201" s="9">
        <v>196</v>
      </c>
      <c r="H201" s="9">
        <v>1.0322499999999999</v>
      </c>
      <c r="I201" s="9"/>
      <c r="J201" s="9">
        <v>198</v>
      </c>
      <c r="K201" s="9">
        <v>1.0389900000000001</v>
      </c>
      <c r="L201" s="9"/>
      <c r="M201" s="9"/>
    </row>
    <row r="202" spans="1:13" x14ac:dyDescent="0.25">
      <c r="A202" s="9">
        <v>198</v>
      </c>
      <c r="B202" s="9">
        <v>1.1540299999999999</v>
      </c>
      <c r="C202" s="9"/>
      <c r="D202" s="9">
        <v>198</v>
      </c>
      <c r="E202" s="9">
        <v>2.1695199999999999</v>
      </c>
      <c r="F202" s="9"/>
      <c r="G202" s="9">
        <v>197</v>
      </c>
      <c r="H202" s="9">
        <v>1.0301800000000001</v>
      </c>
      <c r="I202" s="9"/>
      <c r="J202" s="9">
        <v>199</v>
      </c>
      <c r="K202" s="9">
        <v>1.03695</v>
      </c>
      <c r="L202" s="9"/>
      <c r="M202" s="9"/>
    </row>
    <row r="203" spans="1:13" x14ac:dyDescent="0.25">
      <c r="A203" s="9">
        <v>199</v>
      </c>
      <c r="B203" s="9">
        <v>1.1766399999999999</v>
      </c>
      <c r="C203" s="9"/>
      <c r="D203" s="9">
        <v>199</v>
      </c>
      <c r="E203" s="9">
        <v>2.1608100000000001</v>
      </c>
      <c r="F203" s="9"/>
      <c r="G203" s="9">
        <v>198</v>
      </c>
      <c r="H203" s="9">
        <v>1.0663199999999999</v>
      </c>
      <c r="I203" s="9"/>
      <c r="J203" s="9">
        <v>200</v>
      </c>
      <c r="K203" s="9">
        <v>1.0531299999999999</v>
      </c>
      <c r="L203" s="9"/>
      <c r="M203" s="9"/>
    </row>
    <row r="204" spans="1:13" x14ac:dyDescent="0.25">
      <c r="A204" s="9">
        <v>200</v>
      </c>
      <c r="B204" s="9">
        <v>1.1521300000000001</v>
      </c>
      <c r="C204" s="9"/>
      <c r="D204" s="9">
        <v>200</v>
      </c>
      <c r="E204" s="9">
        <v>2.1635599999999999</v>
      </c>
      <c r="F204" s="9"/>
      <c r="G204" s="9">
        <v>199</v>
      </c>
      <c r="H204" s="9">
        <v>1.0431900000000001</v>
      </c>
      <c r="I204" s="9"/>
      <c r="J204" s="9">
        <v>201</v>
      </c>
      <c r="K204" s="9">
        <v>0.99844999999999995</v>
      </c>
      <c r="L204" s="9"/>
      <c r="M204" s="9"/>
    </row>
    <row r="205" spans="1:13" x14ac:dyDescent="0.25">
      <c r="A205" s="9">
        <v>201</v>
      </c>
      <c r="B205" s="9">
        <v>1.1861999999999999</v>
      </c>
      <c r="C205" s="9"/>
      <c r="D205" s="9">
        <v>201</v>
      </c>
      <c r="E205" s="9">
        <v>2.2853400000000001</v>
      </c>
      <c r="F205" s="9"/>
      <c r="G205" s="9">
        <v>200</v>
      </c>
      <c r="H205" s="9">
        <v>1.04586</v>
      </c>
      <c r="I205" s="9"/>
      <c r="J205" s="9">
        <v>202</v>
      </c>
      <c r="K205" s="9">
        <v>1.04847</v>
      </c>
      <c r="L205" s="9"/>
      <c r="M205" s="9"/>
    </row>
    <row r="206" spans="1:13" x14ac:dyDescent="0.25">
      <c r="A206" s="9">
        <v>202</v>
      </c>
      <c r="B206" s="9">
        <v>1.1533100000000001</v>
      </c>
      <c r="C206" s="9"/>
      <c r="D206" s="9"/>
      <c r="E206" s="9"/>
      <c r="F206" s="9"/>
      <c r="G206" s="9">
        <v>201</v>
      </c>
      <c r="H206" s="9">
        <v>1.0421</v>
      </c>
      <c r="I206" s="9"/>
      <c r="J206" s="9">
        <v>203</v>
      </c>
      <c r="K206" s="9">
        <v>1.04715</v>
      </c>
      <c r="L206" s="9"/>
      <c r="M206" s="9"/>
    </row>
    <row r="207" spans="1:13" x14ac:dyDescent="0.25">
      <c r="A207" s="9">
        <v>203</v>
      </c>
      <c r="B207" s="9">
        <v>1.16289</v>
      </c>
      <c r="C207" s="9"/>
      <c r="D207" s="9"/>
      <c r="E207" s="9"/>
      <c r="F207" s="9"/>
      <c r="G207" s="9">
        <v>202</v>
      </c>
      <c r="H207" s="9">
        <v>1.0678000000000001</v>
      </c>
      <c r="I207" s="9"/>
      <c r="J207" s="9">
        <v>204</v>
      </c>
      <c r="K207" s="9">
        <v>1.0380199999999999</v>
      </c>
      <c r="L207" s="9"/>
      <c r="M207" s="9"/>
    </row>
    <row r="208" spans="1:13" x14ac:dyDescent="0.25">
      <c r="A208" s="9">
        <v>204</v>
      </c>
      <c r="B208" s="9">
        <v>1.18608</v>
      </c>
      <c r="C208" s="9"/>
      <c r="D208" s="9"/>
      <c r="E208" s="9"/>
      <c r="F208" s="9"/>
      <c r="G208" s="9">
        <v>203</v>
      </c>
      <c r="H208" s="9">
        <v>1.04895</v>
      </c>
      <c r="I208" s="9"/>
      <c r="J208" s="9">
        <v>205</v>
      </c>
      <c r="K208" s="9">
        <v>1.0039499999999999</v>
      </c>
      <c r="L208" s="9"/>
      <c r="M208" s="9"/>
    </row>
    <row r="209" spans="1:13" x14ac:dyDescent="0.25">
      <c r="A209" s="9">
        <v>205</v>
      </c>
      <c r="B209" s="9">
        <v>1.16343</v>
      </c>
      <c r="C209" s="9"/>
      <c r="D209" s="9"/>
      <c r="E209" s="9"/>
      <c r="F209" s="9"/>
      <c r="G209" s="9">
        <v>204</v>
      </c>
      <c r="H209" s="9">
        <v>1.0536700000000001</v>
      </c>
      <c r="I209" s="9"/>
      <c r="J209" s="9">
        <v>206</v>
      </c>
      <c r="K209" s="9">
        <v>1.0929199999999999</v>
      </c>
      <c r="L209" s="9"/>
      <c r="M209" s="9"/>
    </row>
    <row r="210" spans="1:13" x14ac:dyDescent="0.25">
      <c r="A210" s="9">
        <v>206</v>
      </c>
      <c r="B210" s="9">
        <v>1.19252</v>
      </c>
      <c r="C210" s="9"/>
      <c r="D210" s="9"/>
      <c r="E210" s="9"/>
      <c r="F210" s="9"/>
      <c r="G210" s="9">
        <v>205</v>
      </c>
      <c r="H210" s="9">
        <v>1.0437000000000001</v>
      </c>
      <c r="I210" s="9"/>
      <c r="J210" s="9">
        <v>207</v>
      </c>
      <c r="K210" s="9">
        <v>0.96640999999999999</v>
      </c>
      <c r="L210" s="9"/>
      <c r="M210" s="9"/>
    </row>
    <row r="211" spans="1:13" x14ac:dyDescent="0.25">
      <c r="A211" s="9">
        <v>207</v>
      </c>
      <c r="B211" s="9">
        <v>1.1941999999999999</v>
      </c>
      <c r="C211" s="9"/>
      <c r="D211" s="9"/>
      <c r="E211" s="9"/>
      <c r="F211" s="9"/>
      <c r="G211" s="9">
        <v>206</v>
      </c>
      <c r="H211" s="9">
        <v>1.0716600000000001</v>
      </c>
      <c r="I211" s="9"/>
      <c r="J211" s="9">
        <v>208</v>
      </c>
      <c r="K211" s="9">
        <v>1.09274</v>
      </c>
      <c r="L211" s="9"/>
      <c r="M211" s="9"/>
    </row>
    <row r="212" spans="1:13" x14ac:dyDescent="0.25">
      <c r="A212" s="9">
        <v>208</v>
      </c>
      <c r="B212" s="9">
        <v>1.2410099999999999</v>
      </c>
      <c r="C212" s="9"/>
      <c r="D212" s="9"/>
      <c r="E212" s="9"/>
      <c r="F212" s="9"/>
      <c r="G212" s="9">
        <v>207</v>
      </c>
      <c r="H212" s="9">
        <v>1.02884</v>
      </c>
      <c r="I212" s="9"/>
      <c r="J212" s="9">
        <v>209</v>
      </c>
      <c r="K212" s="9">
        <v>1.0188999999999999</v>
      </c>
      <c r="L212" s="9"/>
      <c r="M212" s="9"/>
    </row>
    <row r="213" spans="1:13" x14ac:dyDescent="0.25">
      <c r="A213" s="9">
        <v>209</v>
      </c>
      <c r="B213" s="9">
        <v>1.1212</v>
      </c>
      <c r="C213" s="9"/>
      <c r="D213" s="9"/>
      <c r="E213" s="9"/>
      <c r="F213" s="9"/>
      <c r="G213" s="9">
        <v>208</v>
      </c>
      <c r="H213" s="9">
        <v>1.08779</v>
      </c>
      <c r="I213" s="9"/>
      <c r="J213" s="9">
        <v>210</v>
      </c>
      <c r="K213" s="9">
        <v>1.0639400000000001</v>
      </c>
      <c r="L213" s="9"/>
      <c r="M213" s="9"/>
    </row>
    <row r="214" spans="1:13" x14ac:dyDescent="0.25">
      <c r="A214" s="9">
        <v>210</v>
      </c>
      <c r="B214" s="9">
        <v>1.0895300000000001</v>
      </c>
      <c r="C214" s="9"/>
      <c r="D214" s="9"/>
      <c r="E214" s="9"/>
      <c r="F214" s="9"/>
      <c r="G214" s="9">
        <v>209</v>
      </c>
      <c r="H214" s="9">
        <v>1.0286299999999999</v>
      </c>
      <c r="I214" s="9"/>
      <c r="J214" s="9">
        <v>211</v>
      </c>
      <c r="K214" s="9">
        <v>1.08626</v>
      </c>
      <c r="L214" s="9"/>
      <c r="M214" s="9"/>
    </row>
    <row r="215" spans="1:13" x14ac:dyDescent="0.25">
      <c r="A215" s="9">
        <v>211</v>
      </c>
      <c r="B215" s="9">
        <v>1.2110399999999999</v>
      </c>
      <c r="C215" s="9"/>
      <c r="D215" s="9"/>
      <c r="E215" s="9"/>
      <c r="F215" s="9"/>
      <c r="G215" s="9">
        <v>210</v>
      </c>
      <c r="H215" s="9">
        <v>1.0586599999999999</v>
      </c>
      <c r="I215" s="9"/>
      <c r="J215" s="9">
        <v>212</v>
      </c>
      <c r="K215" s="9">
        <v>1.01875</v>
      </c>
      <c r="L215" s="9"/>
      <c r="M215" s="9"/>
    </row>
    <row r="216" spans="1:13" x14ac:dyDescent="0.25">
      <c r="A216" s="9">
        <v>212</v>
      </c>
      <c r="B216" s="9">
        <v>1.1862299999999999</v>
      </c>
      <c r="C216" s="9"/>
      <c r="D216" s="9"/>
      <c r="E216" s="9"/>
      <c r="F216" s="9"/>
      <c r="G216" s="9">
        <v>211</v>
      </c>
      <c r="H216" s="9">
        <v>1.0357700000000001</v>
      </c>
      <c r="I216" s="9"/>
      <c r="J216" s="9">
        <v>213</v>
      </c>
      <c r="K216" s="9">
        <v>0.95011000000000001</v>
      </c>
      <c r="L216" s="9"/>
      <c r="M216" s="9"/>
    </row>
    <row r="217" spans="1:13" x14ac:dyDescent="0.25">
      <c r="A217" s="9">
        <v>213</v>
      </c>
      <c r="B217" s="9">
        <v>1.19387</v>
      </c>
      <c r="C217" s="9"/>
      <c r="D217" s="9"/>
      <c r="E217" s="9"/>
      <c r="F217" s="9"/>
      <c r="G217" s="9">
        <v>212</v>
      </c>
      <c r="H217" s="9">
        <v>1.0444</v>
      </c>
      <c r="I217" s="9"/>
      <c r="J217" s="9">
        <v>214</v>
      </c>
      <c r="K217" s="9">
        <v>1.0315300000000001</v>
      </c>
      <c r="L217" s="9"/>
      <c r="M217" s="9"/>
    </row>
    <row r="218" spans="1:13" x14ac:dyDescent="0.25">
      <c r="A218" s="9">
        <v>214</v>
      </c>
      <c r="B218" s="9">
        <v>1.20983</v>
      </c>
      <c r="C218" s="9"/>
      <c r="D218" s="9"/>
      <c r="E218" s="9"/>
      <c r="F218" s="9"/>
      <c r="G218" s="9">
        <v>213</v>
      </c>
      <c r="H218" s="9">
        <v>1.06677</v>
      </c>
      <c r="I218" s="9"/>
      <c r="J218" s="9">
        <v>215</v>
      </c>
      <c r="K218" s="9">
        <v>1.11015</v>
      </c>
      <c r="L218" s="9"/>
      <c r="M218" s="9"/>
    </row>
    <row r="219" spans="1:13" x14ac:dyDescent="0.25">
      <c r="A219" s="9">
        <v>215</v>
      </c>
      <c r="B219" s="9">
        <v>1.1591100000000001</v>
      </c>
      <c r="C219" s="9"/>
      <c r="D219" s="9"/>
      <c r="E219" s="9"/>
      <c r="F219" s="9"/>
      <c r="G219" s="9">
        <v>214</v>
      </c>
      <c r="H219" s="9">
        <v>1.0003899999999999</v>
      </c>
      <c r="I219" s="9"/>
      <c r="J219" s="9">
        <v>216</v>
      </c>
      <c r="K219" s="9">
        <v>1.0137700000000001</v>
      </c>
      <c r="L219" s="9"/>
      <c r="M219" s="9"/>
    </row>
    <row r="220" spans="1:13" x14ac:dyDescent="0.25">
      <c r="A220" s="9">
        <v>216</v>
      </c>
      <c r="B220" s="9">
        <v>1.16283</v>
      </c>
      <c r="C220" s="9"/>
      <c r="D220" s="9"/>
      <c r="E220" s="9"/>
      <c r="F220" s="9"/>
      <c r="G220" s="9">
        <v>215</v>
      </c>
      <c r="H220" s="9">
        <v>0.98948999999999998</v>
      </c>
      <c r="I220" s="9"/>
      <c r="J220" s="9">
        <v>217</v>
      </c>
      <c r="K220" s="9">
        <v>1.01335</v>
      </c>
      <c r="L220" s="9"/>
      <c r="M220" s="9"/>
    </row>
    <row r="221" spans="1:13" x14ac:dyDescent="0.25">
      <c r="A221" s="9">
        <v>217</v>
      </c>
      <c r="B221" s="9">
        <v>1.2002200000000001</v>
      </c>
      <c r="C221" s="9"/>
      <c r="D221" s="9"/>
      <c r="E221" s="9"/>
      <c r="F221" s="9"/>
      <c r="G221" s="9">
        <v>216</v>
      </c>
      <c r="H221" s="9">
        <v>1.10202</v>
      </c>
      <c r="I221" s="9"/>
      <c r="J221" s="9">
        <v>218</v>
      </c>
      <c r="K221" s="9">
        <v>1.0897600000000001</v>
      </c>
      <c r="L221" s="9"/>
      <c r="M221" s="9"/>
    </row>
    <row r="222" spans="1:13" x14ac:dyDescent="0.25">
      <c r="A222" s="9">
        <v>218</v>
      </c>
      <c r="B222" s="9">
        <v>1.21499</v>
      </c>
      <c r="C222" s="9"/>
      <c r="D222" s="9"/>
      <c r="E222" s="9"/>
      <c r="F222" s="9"/>
      <c r="G222" s="9">
        <v>217</v>
      </c>
      <c r="H222" s="9">
        <v>1.0477799999999999</v>
      </c>
      <c r="I222" s="9"/>
      <c r="J222" s="9">
        <v>219</v>
      </c>
      <c r="K222" s="9">
        <v>1.08569</v>
      </c>
      <c r="L222" s="9"/>
      <c r="M222" s="9"/>
    </row>
    <row r="223" spans="1:13" x14ac:dyDescent="0.25">
      <c r="A223" s="9">
        <v>219</v>
      </c>
      <c r="B223" s="9">
        <v>1.20923</v>
      </c>
      <c r="C223" s="9"/>
      <c r="D223" s="9"/>
      <c r="E223" s="9"/>
      <c r="F223" s="9"/>
      <c r="G223" s="9">
        <v>218</v>
      </c>
      <c r="H223" s="9">
        <v>1.03644</v>
      </c>
      <c r="I223" s="9"/>
      <c r="J223" s="9">
        <v>220</v>
      </c>
      <c r="K223" s="9">
        <v>1.0372399999999999</v>
      </c>
      <c r="L223" s="9"/>
      <c r="M223" s="9"/>
    </row>
    <row r="224" spans="1:13" x14ac:dyDescent="0.25">
      <c r="A224" s="9">
        <v>220</v>
      </c>
      <c r="B224" s="9">
        <v>1.09372</v>
      </c>
      <c r="C224" s="9"/>
      <c r="D224" s="9"/>
      <c r="E224" s="9"/>
      <c r="F224" s="9"/>
      <c r="G224" s="9">
        <v>219</v>
      </c>
      <c r="H224" s="9">
        <v>1.1121300000000001</v>
      </c>
      <c r="I224" s="9"/>
      <c r="J224" s="9">
        <v>221</v>
      </c>
      <c r="K224" s="9">
        <v>1.04674</v>
      </c>
      <c r="L224" s="9"/>
      <c r="M224" s="9"/>
    </row>
    <row r="225" spans="1:13" x14ac:dyDescent="0.25">
      <c r="A225" s="9">
        <v>221</v>
      </c>
      <c r="B225" s="9">
        <v>1.2738400000000001</v>
      </c>
      <c r="C225" s="9"/>
      <c r="D225" s="9"/>
      <c r="E225" s="9"/>
      <c r="F225" s="9"/>
      <c r="G225" s="9">
        <v>220</v>
      </c>
      <c r="H225" s="9">
        <v>1.02301</v>
      </c>
      <c r="I225" s="9"/>
      <c r="J225" s="9">
        <v>222</v>
      </c>
      <c r="K225" s="9">
        <v>1.09714</v>
      </c>
      <c r="L225" s="9"/>
      <c r="M225" s="9"/>
    </row>
    <row r="226" spans="1:13" x14ac:dyDescent="0.25">
      <c r="A226" s="9">
        <v>222</v>
      </c>
      <c r="B226" s="9">
        <v>1.11256</v>
      </c>
      <c r="C226" s="9"/>
      <c r="D226" s="9"/>
      <c r="E226" s="9"/>
      <c r="F226" s="9"/>
      <c r="G226" s="9">
        <v>221</v>
      </c>
      <c r="H226" s="9">
        <v>1.0612999999999999</v>
      </c>
      <c r="I226" s="9"/>
      <c r="J226" s="9">
        <v>223</v>
      </c>
      <c r="K226" s="9">
        <v>1.01061</v>
      </c>
      <c r="L226" s="9"/>
      <c r="M226" s="9"/>
    </row>
    <row r="227" spans="1:13" x14ac:dyDescent="0.25">
      <c r="A227" s="9">
        <v>223</v>
      </c>
      <c r="B227" s="9">
        <v>1.1937500000000001</v>
      </c>
      <c r="C227" s="9"/>
      <c r="D227" s="9"/>
      <c r="E227" s="9"/>
      <c r="F227" s="9"/>
      <c r="G227" s="9">
        <v>222</v>
      </c>
      <c r="H227" s="9">
        <v>1.0319499999999999</v>
      </c>
      <c r="I227" s="9"/>
      <c r="J227" s="9">
        <v>224</v>
      </c>
      <c r="K227" s="9">
        <v>1.0475000000000001</v>
      </c>
      <c r="L227" s="9"/>
      <c r="M227" s="9"/>
    </row>
    <row r="228" spans="1:13" x14ac:dyDescent="0.25">
      <c r="A228" s="9">
        <v>224</v>
      </c>
      <c r="B228" s="9">
        <v>1.27562</v>
      </c>
      <c r="C228" s="9"/>
      <c r="D228" s="9"/>
      <c r="E228" s="9"/>
      <c r="F228" s="9"/>
      <c r="G228" s="9">
        <v>223</v>
      </c>
      <c r="H228" s="9">
        <v>1.0700400000000001</v>
      </c>
      <c r="I228" s="9"/>
      <c r="J228" s="9">
        <v>225</v>
      </c>
      <c r="K228" s="9">
        <v>1.05409</v>
      </c>
      <c r="L228" s="9"/>
      <c r="M228" s="9"/>
    </row>
    <row r="229" spans="1:13" x14ac:dyDescent="0.25">
      <c r="A229" s="9">
        <v>225</v>
      </c>
      <c r="B229" s="9">
        <v>1.19485</v>
      </c>
      <c r="C229" s="9"/>
      <c r="D229" s="9"/>
      <c r="E229" s="9"/>
      <c r="F229" s="9"/>
      <c r="G229" s="9">
        <v>224</v>
      </c>
      <c r="H229" s="9">
        <v>1.0822700000000001</v>
      </c>
      <c r="I229" s="9"/>
      <c r="J229" s="9">
        <v>226</v>
      </c>
      <c r="K229" s="9">
        <v>1.0443899999999999</v>
      </c>
      <c r="L229" s="9"/>
      <c r="M229" s="9"/>
    </row>
    <row r="230" spans="1:13" x14ac:dyDescent="0.25">
      <c r="A230" s="9">
        <v>226</v>
      </c>
      <c r="B230" s="9">
        <v>1.1763399999999999</v>
      </c>
      <c r="C230" s="9"/>
      <c r="D230" s="9"/>
      <c r="E230" s="9"/>
      <c r="F230" s="9"/>
      <c r="G230" s="9">
        <v>225</v>
      </c>
      <c r="H230" s="9">
        <v>1.07728</v>
      </c>
      <c r="I230" s="9"/>
      <c r="J230" s="9">
        <v>227</v>
      </c>
      <c r="K230" s="9">
        <v>1.0306999999999999</v>
      </c>
      <c r="L230" s="9"/>
      <c r="M230" s="9"/>
    </row>
    <row r="231" spans="1:13" x14ac:dyDescent="0.25">
      <c r="A231" s="9">
        <v>227</v>
      </c>
      <c r="B231" s="9">
        <v>1.11147</v>
      </c>
      <c r="C231" s="9"/>
      <c r="D231" s="9"/>
      <c r="E231" s="9"/>
      <c r="F231" s="9"/>
      <c r="G231" s="9">
        <v>226</v>
      </c>
      <c r="H231" s="9">
        <v>1.0196400000000001</v>
      </c>
      <c r="I231" s="9"/>
      <c r="J231" s="9">
        <v>228</v>
      </c>
      <c r="K231" s="9">
        <v>1.1498699999999999</v>
      </c>
      <c r="L231" s="9"/>
      <c r="M231" s="9"/>
    </row>
    <row r="232" spans="1:13" x14ac:dyDescent="0.25">
      <c r="A232" s="9">
        <v>228</v>
      </c>
      <c r="B232" s="9">
        <v>1.23037</v>
      </c>
      <c r="C232" s="9"/>
      <c r="D232" s="9"/>
      <c r="E232" s="9"/>
      <c r="F232" s="9"/>
      <c r="G232" s="9">
        <v>227</v>
      </c>
      <c r="H232" s="9">
        <v>1.0693600000000001</v>
      </c>
      <c r="I232" s="9"/>
      <c r="J232" s="9">
        <v>229</v>
      </c>
      <c r="K232" s="9">
        <v>1.09962</v>
      </c>
      <c r="L232" s="9"/>
      <c r="M232" s="9"/>
    </row>
    <row r="233" spans="1:13" x14ac:dyDescent="0.25">
      <c r="A233" s="9">
        <v>229</v>
      </c>
      <c r="B233" s="9">
        <v>1.31376</v>
      </c>
      <c r="C233" s="9"/>
      <c r="D233" s="9"/>
      <c r="E233" s="9"/>
      <c r="F233" s="9"/>
      <c r="G233" s="9">
        <v>228</v>
      </c>
      <c r="H233" s="9">
        <v>1.0622</v>
      </c>
      <c r="I233" s="9"/>
      <c r="J233" s="9">
        <v>230</v>
      </c>
      <c r="K233" s="9">
        <v>0.95738000000000001</v>
      </c>
      <c r="L233" s="9"/>
      <c r="M233" s="9"/>
    </row>
    <row r="234" spans="1:13" x14ac:dyDescent="0.25">
      <c r="A234" s="9">
        <v>230</v>
      </c>
      <c r="B234" s="9">
        <v>1.09859</v>
      </c>
      <c r="C234" s="9"/>
      <c r="D234" s="9"/>
      <c r="E234" s="9"/>
      <c r="F234" s="9"/>
      <c r="G234" s="9">
        <v>229</v>
      </c>
      <c r="H234" s="9">
        <v>1.1054999999999999</v>
      </c>
      <c r="I234" s="9"/>
      <c r="J234" s="9">
        <v>231</v>
      </c>
      <c r="K234" s="9">
        <v>1.0281899999999999</v>
      </c>
      <c r="L234" s="9"/>
      <c r="M234" s="9"/>
    </row>
    <row r="235" spans="1:13" x14ac:dyDescent="0.25">
      <c r="A235" s="9">
        <v>231</v>
      </c>
      <c r="B235" s="9">
        <v>1.20381</v>
      </c>
      <c r="C235" s="9"/>
      <c r="D235" s="9"/>
      <c r="E235" s="9"/>
      <c r="F235" s="9"/>
      <c r="G235" s="9">
        <v>230</v>
      </c>
      <c r="H235" s="9">
        <v>1.01915</v>
      </c>
      <c r="I235" s="9"/>
      <c r="J235" s="9">
        <v>232</v>
      </c>
      <c r="K235" s="9">
        <v>1.0855300000000001</v>
      </c>
      <c r="L235" s="9"/>
      <c r="M235" s="9"/>
    </row>
    <row r="236" spans="1:13" x14ac:dyDescent="0.25">
      <c r="A236" s="9">
        <v>232</v>
      </c>
      <c r="B236" s="9">
        <v>1.1124400000000001</v>
      </c>
      <c r="C236" s="9"/>
      <c r="D236" s="9"/>
      <c r="E236" s="9"/>
      <c r="F236" s="9"/>
      <c r="G236" s="9">
        <v>231</v>
      </c>
      <c r="H236" s="9">
        <v>1.0807199999999999</v>
      </c>
      <c r="I236" s="9"/>
      <c r="J236" s="9">
        <v>233</v>
      </c>
      <c r="K236" s="9">
        <v>1.0380799999999999</v>
      </c>
      <c r="L236" s="9"/>
      <c r="M236" s="9"/>
    </row>
    <row r="237" spans="1:13" x14ac:dyDescent="0.25">
      <c r="A237" s="9">
        <v>233</v>
      </c>
      <c r="B237" s="9">
        <v>1.40534</v>
      </c>
      <c r="C237" s="9"/>
      <c r="D237" s="9"/>
      <c r="E237" s="9"/>
      <c r="F237" s="9"/>
      <c r="G237" s="9">
        <v>232</v>
      </c>
      <c r="H237" s="9">
        <v>1.0640099999999999</v>
      </c>
      <c r="I237" s="9"/>
      <c r="J237" s="9">
        <v>234</v>
      </c>
      <c r="K237" s="9">
        <v>0.97243999999999997</v>
      </c>
      <c r="L237" s="9"/>
      <c r="M237" s="9"/>
    </row>
    <row r="238" spans="1:13" x14ac:dyDescent="0.25">
      <c r="A238" s="9">
        <v>234</v>
      </c>
      <c r="B238" s="9">
        <v>1.1520600000000001</v>
      </c>
      <c r="C238" s="9"/>
      <c r="D238" s="9"/>
      <c r="E238" s="9"/>
      <c r="F238" s="9"/>
      <c r="G238" s="9">
        <v>233</v>
      </c>
      <c r="H238" s="9">
        <v>1.0345200000000001</v>
      </c>
      <c r="I238" s="9"/>
      <c r="J238" s="9">
        <v>235</v>
      </c>
      <c r="K238" s="9">
        <v>1.18177</v>
      </c>
      <c r="L238" s="9"/>
      <c r="M238" s="9"/>
    </row>
    <row r="239" spans="1:13" x14ac:dyDescent="0.25">
      <c r="A239" s="9">
        <v>235</v>
      </c>
      <c r="B239" s="9">
        <v>1.2177199999999999</v>
      </c>
      <c r="C239" s="9"/>
      <c r="D239" s="9"/>
      <c r="E239" s="9"/>
      <c r="F239" s="9"/>
      <c r="G239" s="9">
        <v>234</v>
      </c>
      <c r="H239" s="9">
        <v>1.0463100000000001</v>
      </c>
      <c r="I239" s="9"/>
      <c r="J239" s="9">
        <v>236</v>
      </c>
      <c r="K239" s="9">
        <v>1.0843100000000001</v>
      </c>
      <c r="L239" s="9"/>
      <c r="M239" s="9"/>
    </row>
    <row r="240" spans="1:13" x14ac:dyDescent="0.25">
      <c r="A240" s="9">
        <v>236</v>
      </c>
      <c r="B240" s="9">
        <v>1.1896199999999999</v>
      </c>
      <c r="C240" s="9"/>
      <c r="D240" s="9"/>
      <c r="E240" s="9"/>
      <c r="F240" s="9"/>
      <c r="G240" s="9">
        <v>235</v>
      </c>
      <c r="H240" s="9">
        <v>1.0906899999999999</v>
      </c>
      <c r="I240" s="9"/>
      <c r="J240" s="9">
        <v>237</v>
      </c>
      <c r="K240" s="9">
        <v>0.96455999999999997</v>
      </c>
      <c r="L240" s="9"/>
      <c r="M240" s="9"/>
    </row>
    <row r="241" spans="1:13" x14ac:dyDescent="0.25">
      <c r="A241" s="9">
        <v>237</v>
      </c>
      <c r="B241" s="9">
        <v>1.248</v>
      </c>
      <c r="C241" s="9"/>
      <c r="D241" s="9"/>
      <c r="E241" s="9"/>
      <c r="F241" s="9"/>
      <c r="G241" s="9">
        <v>236</v>
      </c>
      <c r="H241" s="9">
        <v>1.08246</v>
      </c>
      <c r="I241" s="9"/>
      <c r="J241" s="9">
        <v>238</v>
      </c>
      <c r="K241" s="9">
        <v>1.0435399999999999</v>
      </c>
      <c r="L241" s="9"/>
      <c r="M241" s="9"/>
    </row>
    <row r="242" spans="1:13" x14ac:dyDescent="0.25">
      <c r="A242" s="9">
        <v>238</v>
      </c>
      <c r="B242" s="9">
        <v>1.2165299999999999</v>
      </c>
      <c r="C242" s="9"/>
      <c r="D242" s="9"/>
      <c r="E242" s="9"/>
      <c r="F242" s="9"/>
      <c r="G242" s="9">
        <v>237</v>
      </c>
      <c r="H242" s="9">
        <v>1.04894</v>
      </c>
      <c r="I242" s="9"/>
      <c r="J242" s="9">
        <v>239</v>
      </c>
      <c r="K242" s="9">
        <v>1.0689</v>
      </c>
      <c r="L242" s="9"/>
      <c r="M242" s="9"/>
    </row>
    <row r="243" spans="1:13" x14ac:dyDescent="0.25">
      <c r="A243" s="9">
        <v>239</v>
      </c>
      <c r="B243" s="9">
        <v>1.0815900000000001</v>
      </c>
      <c r="C243" s="9"/>
      <c r="D243" s="9"/>
      <c r="E243" s="9"/>
      <c r="F243" s="9"/>
      <c r="G243" s="9">
        <v>238</v>
      </c>
      <c r="H243" s="9">
        <v>1.0620099999999999</v>
      </c>
      <c r="I243" s="9"/>
      <c r="J243" s="9">
        <v>240</v>
      </c>
      <c r="K243" s="9">
        <v>1.0901099999999999</v>
      </c>
      <c r="L243" s="9"/>
      <c r="M243" s="9"/>
    </row>
    <row r="244" spans="1:13" x14ac:dyDescent="0.25">
      <c r="A244" s="9">
        <v>240</v>
      </c>
      <c r="B244" s="9">
        <v>1.18326</v>
      </c>
      <c r="C244" s="9"/>
      <c r="D244" s="9"/>
      <c r="E244" s="9"/>
      <c r="F244" s="9"/>
      <c r="G244" s="9">
        <v>239</v>
      </c>
      <c r="H244" s="9">
        <v>1.0819000000000001</v>
      </c>
      <c r="I244" s="9"/>
      <c r="J244" s="9">
        <v>241</v>
      </c>
      <c r="K244" s="9">
        <v>1.0230399999999999</v>
      </c>
      <c r="L244" s="9"/>
      <c r="M244" s="9"/>
    </row>
    <row r="245" spans="1:13" x14ac:dyDescent="0.25">
      <c r="A245" s="9">
        <v>241</v>
      </c>
      <c r="B245" s="9">
        <v>1.14944</v>
      </c>
      <c r="C245" s="9"/>
      <c r="D245" s="9"/>
      <c r="E245" s="9"/>
      <c r="F245" s="9"/>
      <c r="G245" s="9">
        <v>240</v>
      </c>
      <c r="H245" s="9">
        <v>1.0471900000000001</v>
      </c>
      <c r="I245" s="9"/>
      <c r="J245" s="9">
        <v>242</v>
      </c>
      <c r="K245" s="9">
        <v>1.0915299999999999</v>
      </c>
      <c r="L245" s="9"/>
      <c r="M245" s="9"/>
    </row>
    <row r="246" spans="1:13" x14ac:dyDescent="0.25">
      <c r="A246" s="9">
        <v>242</v>
      </c>
      <c r="B246" s="9">
        <v>1.1928399999999999</v>
      </c>
      <c r="C246" s="9"/>
      <c r="D246" s="9"/>
      <c r="E246" s="9"/>
      <c r="F246" s="9"/>
      <c r="G246" s="9">
        <v>241</v>
      </c>
      <c r="H246" s="9">
        <v>1.0895999999999999</v>
      </c>
      <c r="I246" s="9"/>
      <c r="J246" s="9">
        <v>243</v>
      </c>
      <c r="K246" s="9">
        <v>1.0201199999999999</v>
      </c>
      <c r="L246" s="9"/>
      <c r="M246" s="9"/>
    </row>
    <row r="247" spans="1:13" x14ac:dyDescent="0.25">
      <c r="A247" s="9">
        <v>243</v>
      </c>
      <c r="B247" s="9">
        <v>1.26644</v>
      </c>
      <c r="C247" s="9"/>
      <c r="D247" s="9"/>
      <c r="E247" s="9"/>
      <c r="F247" s="9"/>
      <c r="G247" s="9">
        <v>242</v>
      </c>
      <c r="H247" s="9">
        <v>1.0417799999999999</v>
      </c>
      <c r="I247" s="9"/>
      <c r="J247" s="9">
        <v>244</v>
      </c>
      <c r="K247" s="9">
        <v>1.02146</v>
      </c>
      <c r="L247" s="9"/>
      <c r="M247" s="9"/>
    </row>
    <row r="248" spans="1:13" x14ac:dyDescent="0.25">
      <c r="A248" s="9">
        <v>244</v>
      </c>
      <c r="B248" s="9">
        <v>1.16211</v>
      </c>
      <c r="C248" s="9"/>
      <c r="D248" s="9"/>
      <c r="E248" s="9"/>
      <c r="F248" s="9"/>
      <c r="G248" s="9">
        <v>243</v>
      </c>
      <c r="H248" s="9">
        <v>1.0588299999999999</v>
      </c>
      <c r="I248" s="9"/>
      <c r="J248" s="9">
        <v>245</v>
      </c>
      <c r="K248" s="9">
        <v>1.09768</v>
      </c>
      <c r="L248" s="9"/>
      <c r="M248" s="9"/>
    </row>
    <row r="249" spans="1:13" x14ac:dyDescent="0.25">
      <c r="A249" s="9">
        <v>245</v>
      </c>
      <c r="B249" s="9">
        <v>1.3201799999999999</v>
      </c>
      <c r="C249" s="9"/>
      <c r="D249" s="9"/>
      <c r="E249" s="9"/>
      <c r="F249" s="9"/>
      <c r="G249" s="9">
        <v>244</v>
      </c>
      <c r="H249" s="9">
        <v>1.125</v>
      </c>
      <c r="I249" s="9"/>
      <c r="J249" s="9">
        <v>246</v>
      </c>
      <c r="K249" s="9">
        <v>1.0824199999999999</v>
      </c>
      <c r="L249" s="9"/>
      <c r="M249" s="9"/>
    </row>
    <row r="250" spans="1:13" x14ac:dyDescent="0.25">
      <c r="A250" s="9">
        <v>246</v>
      </c>
      <c r="B250" s="9">
        <v>1.1842600000000001</v>
      </c>
      <c r="C250" s="9"/>
      <c r="D250" s="9"/>
      <c r="E250" s="9"/>
      <c r="F250" s="9"/>
      <c r="G250" s="9">
        <v>245</v>
      </c>
      <c r="H250" s="9">
        <v>1.04634</v>
      </c>
      <c r="I250" s="9"/>
      <c r="J250" s="9">
        <v>247</v>
      </c>
      <c r="K250" s="9">
        <v>1.02878</v>
      </c>
      <c r="L250" s="9"/>
      <c r="M250" s="9"/>
    </row>
    <row r="251" spans="1:13" x14ac:dyDescent="0.25">
      <c r="A251" s="9">
        <v>247</v>
      </c>
      <c r="B251" s="9">
        <v>1.16334</v>
      </c>
      <c r="C251" s="9"/>
      <c r="D251" s="9"/>
      <c r="E251" s="9"/>
      <c r="F251" s="9"/>
      <c r="G251" s="9">
        <v>246</v>
      </c>
      <c r="H251" s="9">
        <v>1.08355</v>
      </c>
      <c r="I251" s="9"/>
      <c r="J251" s="9">
        <v>248</v>
      </c>
      <c r="K251" s="9">
        <v>1.0546199999999999</v>
      </c>
      <c r="L251" s="9"/>
      <c r="M251" s="9"/>
    </row>
    <row r="252" spans="1:13" x14ac:dyDescent="0.25">
      <c r="A252" s="9">
        <v>248</v>
      </c>
      <c r="B252" s="9">
        <v>1.17577</v>
      </c>
      <c r="C252" s="9"/>
      <c r="D252" s="9"/>
      <c r="E252" s="9"/>
      <c r="F252" s="9"/>
      <c r="G252" s="9">
        <v>247</v>
      </c>
      <c r="H252" s="9">
        <v>1.08876</v>
      </c>
      <c r="I252" s="9"/>
      <c r="J252" s="9">
        <v>249</v>
      </c>
      <c r="K252" s="9">
        <v>1.08409</v>
      </c>
      <c r="L252" s="9"/>
      <c r="M252" s="9"/>
    </row>
    <row r="253" spans="1:13" x14ac:dyDescent="0.25">
      <c r="A253" s="9">
        <v>249</v>
      </c>
      <c r="B253" s="9">
        <v>1.1806000000000001</v>
      </c>
      <c r="C253" s="9"/>
      <c r="D253" s="9"/>
      <c r="E253" s="9"/>
      <c r="F253" s="9"/>
      <c r="G253" s="9">
        <v>248</v>
      </c>
      <c r="H253" s="9">
        <v>1.0409900000000001</v>
      </c>
      <c r="I253" s="9"/>
      <c r="J253" s="9">
        <v>250</v>
      </c>
      <c r="K253" s="9">
        <v>1.0609500000000001</v>
      </c>
      <c r="L253" s="9"/>
      <c r="M253" s="9"/>
    </row>
    <row r="254" spans="1:13" x14ac:dyDescent="0.25">
      <c r="A254" s="9">
        <v>250</v>
      </c>
      <c r="B254" s="9">
        <v>1.2865899999999999</v>
      </c>
      <c r="C254" s="9"/>
      <c r="D254" s="9"/>
      <c r="E254" s="9"/>
      <c r="F254" s="9"/>
      <c r="G254" s="9">
        <v>249</v>
      </c>
      <c r="H254" s="9">
        <v>1.0647500000000001</v>
      </c>
      <c r="I254" s="9"/>
      <c r="J254" s="9">
        <v>251</v>
      </c>
      <c r="K254" s="9">
        <v>1.0396099999999999</v>
      </c>
      <c r="L254" s="9"/>
      <c r="M254" s="9"/>
    </row>
    <row r="255" spans="1:13" x14ac:dyDescent="0.25">
      <c r="A255" s="9">
        <v>251</v>
      </c>
      <c r="B255" s="9">
        <v>1.22756</v>
      </c>
      <c r="C255" s="9"/>
      <c r="D255" s="9"/>
      <c r="E255" s="9"/>
      <c r="F255" s="9"/>
      <c r="G255" s="9">
        <v>250</v>
      </c>
      <c r="H255" s="9">
        <v>1.1089</v>
      </c>
      <c r="I255" s="9"/>
      <c r="J255" s="9">
        <v>252</v>
      </c>
      <c r="K255" s="9">
        <v>1.02966</v>
      </c>
      <c r="L255" s="9"/>
      <c r="M255" s="9"/>
    </row>
    <row r="256" spans="1:13" x14ac:dyDescent="0.25">
      <c r="A256" s="9">
        <v>252</v>
      </c>
      <c r="B256" s="9">
        <v>1.2943</v>
      </c>
      <c r="C256" s="9"/>
      <c r="D256" s="9"/>
      <c r="E256" s="9"/>
      <c r="F256" s="9"/>
      <c r="G256" s="9">
        <v>251</v>
      </c>
      <c r="H256" s="9">
        <v>1.0709299999999999</v>
      </c>
      <c r="I256" s="9"/>
      <c r="J256" s="9">
        <v>253</v>
      </c>
      <c r="K256" s="9">
        <v>1.0846199999999999</v>
      </c>
      <c r="L256" s="9"/>
      <c r="M256" s="9"/>
    </row>
    <row r="257" spans="1:13" x14ac:dyDescent="0.25">
      <c r="A257" s="9">
        <v>253</v>
      </c>
      <c r="B257" s="9">
        <v>1.15388</v>
      </c>
      <c r="C257" s="9"/>
      <c r="D257" s="9"/>
      <c r="E257" s="9"/>
      <c r="F257" s="9"/>
      <c r="G257" s="9">
        <v>252</v>
      </c>
      <c r="H257" s="9">
        <v>1.0393600000000001</v>
      </c>
      <c r="I257" s="9"/>
      <c r="J257" s="9">
        <v>254</v>
      </c>
      <c r="K257" s="9">
        <v>1.11598</v>
      </c>
      <c r="L257" s="9"/>
      <c r="M257" s="9"/>
    </row>
    <row r="258" spans="1:13" x14ac:dyDescent="0.25">
      <c r="A258" s="9">
        <v>254</v>
      </c>
      <c r="B258" s="9">
        <v>1.22281</v>
      </c>
      <c r="C258" s="9"/>
      <c r="D258" s="9"/>
      <c r="E258" s="9"/>
      <c r="F258" s="9"/>
      <c r="G258" s="9">
        <v>253</v>
      </c>
      <c r="H258" s="9">
        <v>1.0851</v>
      </c>
      <c r="I258" s="9"/>
      <c r="J258" s="9">
        <v>255</v>
      </c>
      <c r="K258" s="9">
        <v>1.01491</v>
      </c>
      <c r="L258" s="9"/>
      <c r="M258" s="9"/>
    </row>
    <row r="259" spans="1:13" x14ac:dyDescent="0.25">
      <c r="A259" s="9">
        <v>255</v>
      </c>
      <c r="B259" s="9">
        <v>1.09432</v>
      </c>
      <c r="C259" s="9"/>
      <c r="D259" s="9"/>
      <c r="E259" s="9"/>
      <c r="F259" s="9"/>
      <c r="G259" s="9">
        <v>254</v>
      </c>
      <c r="H259" s="9">
        <v>1.1023000000000001</v>
      </c>
      <c r="I259" s="9"/>
      <c r="J259" s="9">
        <v>256</v>
      </c>
      <c r="K259" s="9">
        <v>1.1371599999999999</v>
      </c>
      <c r="L259" s="9"/>
      <c r="M259" s="9"/>
    </row>
    <row r="260" spans="1:13" x14ac:dyDescent="0.25">
      <c r="A260" s="9">
        <v>256</v>
      </c>
      <c r="B260" s="9">
        <v>1.32491</v>
      </c>
      <c r="C260" s="9"/>
      <c r="D260" s="9"/>
      <c r="E260" s="9"/>
      <c r="F260" s="9"/>
      <c r="G260" s="9">
        <v>255</v>
      </c>
      <c r="H260" s="9">
        <v>1.00668</v>
      </c>
      <c r="I260" s="9"/>
      <c r="J260" s="9">
        <v>257</v>
      </c>
      <c r="K260" s="9">
        <v>1.00193</v>
      </c>
      <c r="L260" s="9"/>
      <c r="M260" s="9"/>
    </row>
    <row r="261" spans="1:13" x14ac:dyDescent="0.25">
      <c r="A261" s="9">
        <v>257</v>
      </c>
      <c r="B261" s="9">
        <v>1.2328399999999999</v>
      </c>
      <c r="C261" s="9"/>
      <c r="D261" s="9"/>
      <c r="E261" s="9"/>
      <c r="F261" s="9"/>
      <c r="G261" s="9">
        <v>256</v>
      </c>
      <c r="H261" s="9">
        <v>1.0904400000000001</v>
      </c>
      <c r="I261" s="9"/>
      <c r="J261" s="9">
        <v>258</v>
      </c>
      <c r="K261" s="9">
        <v>1.03485</v>
      </c>
      <c r="L261" s="9"/>
      <c r="M261" s="9"/>
    </row>
    <row r="262" spans="1:13" x14ac:dyDescent="0.25">
      <c r="A262" s="9">
        <v>258</v>
      </c>
      <c r="B262" s="9">
        <v>1.12714</v>
      </c>
      <c r="C262" s="9"/>
      <c r="D262" s="9"/>
      <c r="E262" s="9"/>
      <c r="F262" s="9"/>
      <c r="G262" s="9">
        <v>257</v>
      </c>
      <c r="H262" s="9">
        <v>1.07101</v>
      </c>
      <c r="I262" s="9"/>
      <c r="J262" s="9">
        <v>259</v>
      </c>
      <c r="K262" s="9">
        <v>1.1269499999999999</v>
      </c>
      <c r="L262" s="9"/>
      <c r="M262" s="9"/>
    </row>
    <row r="263" spans="1:13" x14ac:dyDescent="0.25">
      <c r="A263" s="9">
        <v>259</v>
      </c>
      <c r="B263" s="9">
        <v>1.2029700000000001</v>
      </c>
      <c r="C263" s="9"/>
      <c r="D263" s="9"/>
      <c r="E263" s="9"/>
      <c r="F263" s="9"/>
      <c r="G263" s="9">
        <v>258</v>
      </c>
      <c r="H263" s="9">
        <v>1.08616</v>
      </c>
      <c r="I263" s="9"/>
      <c r="J263" s="9">
        <v>260</v>
      </c>
      <c r="K263" s="9">
        <v>1.0609200000000001</v>
      </c>
      <c r="L263" s="9"/>
      <c r="M263" s="9"/>
    </row>
    <row r="264" spans="1:13" x14ac:dyDescent="0.25">
      <c r="A264" s="9">
        <v>260</v>
      </c>
      <c r="B264" s="9">
        <v>1.12171</v>
      </c>
      <c r="C264" s="9"/>
      <c r="D264" s="9"/>
      <c r="E264" s="9"/>
      <c r="F264" s="9"/>
      <c r="G264" s="9">
        <v>259</v>
      </c>
      <c r="H264" s="9">
        <v>1.02094</v>
      </c>
      <c r="I264" s="9"/>
      <c r="J264" s="9">
        <v>261</v>
      </c>
      <c r="K264" s="9">
        <v>1.0302500000000001</v>
      </c>
      <c r="L264" s="9"/>
      <c r="M264" s="9"/>
    </row>
    <row r="265" spans="1:13" x14ac:dyDescent="0.25">
      <c r="A265" s="9">
        <v>261</v>
      </c>
      <c r="B265" s="9">
        <v>1.3363100000000001</v>
      </c>
      <c r="C265" s="9"/>
      <c r="D265" s="9"/>
      <c r="E265" s="9"/>
      <c r="F265" s="9"/>
      <c r="G265" s="9">
        <v>260</v>
      </c>
      <c r="H265" s="9">
        <v>1.01529</v>
      </c>
      <c r="I265" s="9"/>
      <c r="J265" s="9">
        <v>262</v>
      </c>
      <c r="K265" s="9">
        <v>0.98102999999999996</v>
      </c>
      <c r="L265" s="9"/>
      <c r="M265" s="9"/>
    </row>
    <row r="266" spans="1:13" x14ac:dyDescent="0.25">
      <c r="A266" s="9">
        <v>262</v>
      </c>
      <c r="B266" s="9">
        <v>1.1746399999999999</v>
      </c>
      <c r="C266" s="9"/>
      <c r="D266" s="9"/>
      <c r="E266" s="9"/>
      <c r="F266" s="9"/>
      <c r="G266" s="9">
        <v>261</v>
      </c>
      <c r="H266" s="9">
        <v>1.0907100000000001</v>
      </c>
      <c r="I266" s="9"/>
      <c r="J266" s="9">
        <v>263</v>
      </c>
      <c r="K266" s="9">
        <v>1.0546599999999999</v>
      </c>
      <c r="L266" s="9"/>
      <c r="M266" s="9"/>
    </row>
    <row r="267" spans="1:13" x14ac:dyDescent="0.25">
      <c r="A267" s="9">
        <v>263</v>
      </c>
      <c r="B267" s="9">
        <v>1.26786</v>
      </c>
      <c r="C267" s="9"/>
      <c r="D267" s="9"/>
      <c r="E267" s="9"/>
      <c r="F267" s="9"/>
      <c r="G267" s="9">
        <v>262</v>
      </c>
      <c r="H267" s="9">
        <v>1.13561</v>
      </c>
      <c r="I267" s="9"/>
      <c r="J267" s="9">
        <v>264</v>
      </c>
      <c r="K267" s="9">
        <v>1.13608</v>
      </c>
      <c r="L267" s="9"/>
      <c r="M267" s="9"/>
    </row>
    <row r="268" spans="1:13" x14ac:dyDescent="0.25">
      <c r="A268" s="9">
        <v>264</v>
      </c>
      <c r="B268" s="9">
        <v>1.2186300000000001</v>
      </c>
      <c r="C268" s="9"/>
      <c r="D268" s="9"/>
      <c r="E268" s="9"/>
      <c r="F268" s="9"/>
      <c r="G268" s="9">
        <v>263</v>
      </c>
      <c r="H268" s="9">
        <v>1.04512</v>
      </c>
      <c r="I268" s="9"/>
      <c r="J268" s="9">
        <v>265</v>
      </c>
      <c r="K268" s="9">
        <v>1.07877</v>
      </c>
      <c r="L268" s="9"/>
      <c r="M268" s="9"/>
    </row>
    <row r="269" spans="1:13" x14ac:dyDescent="0.25">
      <c r="A269" s="9">
        <v>265</v>
      </c>
      <c r="B269" s="9">
        <v>1.18241</v>
      </c>
      <c r="C269" s="9"/>
      <c r="D269" s="9"/>
      <c r="E269" s="9"/>
      <c r="F269" s="9"/>
      <c r="G269" s="9">
        <v>264</v>
      </c>
      <c r="H269" s="9">
        <v>1.1169</v>
      </c>
      <c r="I269" s="9"/>
      <c r="J269" s="9">
        <v>266</v>
      </c>
      <c r="K269" s="9">
        <v>1.03406</v>
      </c>
      <c r="L269" s="9"/>
      <c r="M269" s="9"/>
    </row>
    <row r="270" spans="1:13" x14ac:dyDescent="0.25">
      <c r="A270" s="9">
        <v>266</v>
      </c>
      <c r="B270" s="9">
        <v>1.1943900000000001</v>
      </c>
      <c r="C270" s="9"/>
      <c r="D270" s="9"/>
      <c r="E270" s="9"/>
      <c r="F270" s="9"/>
      <c r="G270" s="9">
        <v>265</v>
      </c>
      <c r="H270" s="9">
        <v>1.0404500000000001</v>
      </c>
      <c r="I270" s="9"/>
      <c r="J270" s="9">
        <v>267</v>
      </c>
      <c r="K270" s="9">
        <v>1.1278999999999999</v>
      </c>
      <c r="L270" s="9"/>
      <c r="M270" s="9"/>
    </row>
    <row r="271" spans="1:13" x14ac:dyDescent="0.25">
      <c r="A271" s="9">
        <v>267</v>
      </c>
      <c r="B271" s="9">
        <v>1.2382599999999999</v>
      </c>
      <c r="C271" s="9"/>
      <c r="D271" s="9"/>
      <c r="E271" s="9"/>
      <c r="F271" s="9"/>
      <c r="G271" s="9">
        <v>266</v>
      </c>
      <c r="H271" s="9">
        <v>1.11652</v>
      </c>
      <c r="I271" s="9"/>
      <c r="J271" s="9">
        <v>268</v>
      </c>
      <c r="K271" s="9">
        <v>1.0423899999999999</v>
      </c>
      <c r="L271" s="9"/>
      <c r="M271" s="9"/>
    </row>
    <row r="272" spans="1:13" x14ac:dyDescent="0.25">
      <c r="A272" s="9">
        <v>268</v>
      </c>
      <c r="B272" s="9">
        <v>1.2115100000000001</v>
      </c>
      <c r="C272" s="9"/>
      <c r="D272" s="9"/>
      <c r="E272" s="9"/>
      <c r="F272" s="9"/>
      <c r="G272" s="9">
        <v>267</v>
      </c>
      <c r="H272" s="9">
        <v>1.08605</v>
      </c>
      <c r="I272" s="9"/>
      <c r="J272" s="9">
        <v>269</v>
      </c>
      <c r="K272" s="9">
        <v>1.04864</v>
      </c>
      <c r="L272" s="9"/>
      <c r="M272" s="9"/>
    </row>
    <row r="273" spans="1:13" x14ac:dyDescent="0.25">
      <c r="A273" s="9">
        <v>269</v>
      </c>
      <c r="B273" s="9">
        <v>1.2394799999999999</v>
      </c>
      <c r="C273" s="9"/>
      <c r="D273" s="9"/>
      <c r="E273" s="9"/>
      <c r="F273" s="9"/>
      <c r="G273" s="9">
        <v>268</v>
      </c>
      <c r="H273" s="9">
        <v>1.08342</v>
      </c>
      <c r="I273" s="9"/>
      <c r="J273" s="9">
        <v>270</v>
      </c>
      <c r="K273" s="9">
        <v>1.0863700000000001</v>
      </c>
      <c r="L273" s="9"/>
      <c r="M273" s="9"/>
    </row>
    <row r="274" spans="1:13" x14ac:dyDescent="0.25">
      <c r="A274" s="9">
        <v>270</v>
      </c>
      <c r="B274" s="9">
        <v>1.2466200000000001</v>
      </c>
      <c r="C274" s="9"/>
      <c r="D274" s="9"/>
      <c r="E274" s="9"/>
      <c r="F274" s="9"/>
      <c r="G274" s="9">
        <v>269</v>
      </c>
      <c r="H274" s="9">
        <v>1.0667</v>
      </c>
      <c r="I274" s="9"/>
      <c r="J274" s="9">
        <v>271</v>
      </c>
      <c r="K274" s="9">
        <v>1.07792</v>
      </c>
      <c r="L274" s="9"/>
      <c r="M274" s="9"/>
    </row>
    <row r="275" spans="1:13" x14ac:dyDescent="0.25">
      <c r="A275" s="9">
        <v>271</v>
      </c>
      <c r="B275" s="9">
        <v>1.1719900000000001</v>
      </c>
      <c r="C275" s="9"/>
      <c r="D275" s="9"/>
      <c r="E275" s="9"/>
      <c r="F275" s="9"/>
      <c r="G275" s="9">
        <v>270</v>
      </c>
      <c r="H275" s="9">
        <v>1.08049</v>
      </c>
      <c r="I275" s="9"/>
      <c r="J275" s="9">
        <v>272</v>
      </c>
      <c r="K275" s="9">
        <v>1.0764</v>
      </c>
      <c r="L275" s="9"/>
      <c r="M275" s="9"/>
    </row>
    <row r="276" spans="1:13" x14ac:dyDescent="0.25">
      <c r="A276" s="9">
        <v>272</v>
      </c>
      <c r="B276" s="9">
        <v>1.2506299999999999</v>
      </c>
      <c r="C276" s="9"/>
      <c r="D276" s="9"/>
      <c r="E276" s="9"/>
      <c r="F276" s="9"/>
      <c r="G276" s="9">
        <v>271</v>
      </c>
      <c r="H276" s="9">
        <v>1.02118</v>
      </c>
      <c r="I276" s="9"/>
      <c r="J276" s="9">
        <v>273</v>
      </c>
      <c r="K276" s="9">
        <v>1.0290299999999999</v>
      </c>
      <c r="L276" s="9"/>
      <c r="M276" s="9"/>
    </row>
    <row r="277" spans="1:13" x14ac:dyDescent="0.25">
      <c r="A277" s="9">
        <v>273</v>
      </c>
      <c r="B277" s="9">
        <v>1.0905100000000001</v>
      </c>
      <c r="C277" s="9"/>
      <c r="D277" s="9"/>
      <c r="E277" s="9"/>
      <c r="F277" s="9"/>
      <c r="G277" s="9">
        <v>272</v>
      </c>
      <c r="H277" s="9">
        <v>1.1257299999999999</v>
      </c>
      <c r="I277" s="9"/>
      <c r="J277" s="9">
        <v>274</v>
      </c>
      <c r="K277" s="9">
        <v>1.0650299999999999</v>
      </c>
      <c r="L277" s="9"/>
      <c r="M277" s="9"/>
    </row>
    <row r="278" spans="1:13" x14ac:dyDescent="0.25">
      <c r="A278" s="9">
        <v>274</v>
      </c>
      <c r="B278" s="9">
        <v>1.25206</v>
      </c>
      <c r="C278" s="9"/>
      <c r="D278" s="9"/>
      <c r="E278" s="9"/>
      <c r="F278" s="9"/>
      <c r="G278" s="9">
        <v>273</v>
      </c>
      <c r="H278" s="9">
        <v>1.1349100000000001</v>
      </c>
      <c r="I278" s="9"/>
      <c r="J278" s="9">
        <v>275</v>
      </c>
      <c r="K278" s="9">
        <v>1.1513199999999999</v>
      </c>
      <c r="L278" s="9"/>
      <c r="M278" s="9"/>
    </row>
    <row r="279" spans="1:13" x14ac:dyDescent="0.25">
      <c r="A279" s="9">
        <v>275</v>
      </c>
      <c r="B279" s="9">
        <v>1.1753100000000001</v>
      </c>
      <c r="C279" s="9"/>
      <c r="D279" s="9"/>
      <c r="E279" s="9"/>
      <c r="F279" s="9"/>
      <c r="G279" s="9">
        <v>274</v>
      </c>
      <c r="H279" s="9">
        <v>1.1029599999999999</v>
      </c>
      <c r="I279" s="9"/>
      <c r="J279" s="9">
        <v>276</v>
      </c>
      <c r="K279" s="9">
        <v>0.98279000000000005</v>
      </c>
      <c r="L279" s="9"/>
      <c r="M279" s="9"/>
    </row>
    <row r="280" spans="1:13" x14ac:dyDescent="0.25">
      <c r="A280" s="9">
        <v>276</v>
      </c>
      <c r="B280" s="9">
        <v>1.2237199999999999</v>
      </c>
      <c r="C280" s="9"/>
      <c r="D280" s="9"/>
      <c r="E280" s="9"/>
      <c r="F280" s="9"/>
      <c r="G280" s="9">
        <v>275</v>
      </c>
      <c r="H280" s="9">
        <v>1.0555300000000001</v>
      </c>
      <c r="I280" s="9"/>
      <c r="J280" s="9">
        <v>277</v>
      </c>
      <c r="K280" s="9">
        <v>1.1533</v>
      </c>
      <c r="L280" s="9"/>
      <c r="M280" s="9"/>
    </row>
    <row r="281" spans="1:13" x14ac:dyDescent="0.25">
      <c r="A281" s="9">
        <v>277</v>
      </c>
      <c r="B281" s="9">
        <v>1.31884</v>
      </c>
      <c r="C281" s="9"/>
      <c r="D281" s="9"/>
      <c r="E281" s="9"/>
      <c r="F281" s="9"/>
      <c r="G281" s="9">
        <v>276</v>
      </c>
      <c r="H281" s="9">
        <v>0.97721999999999998</v>
      </c>
      <c r="I281" s="9"/>
      <c r="J281" s="9">
        <v>278</v>
      </c>
      <c r="K281" s="9">
        <v>1.0953299999999999</v>
      </c>
      <c r="L281" s="9"/>
      <c r="M281" s="9"/>
    </row>
    <row r="282" spans="1:13" x14ac:dyDescent="0.25">
      <c r="A282" s="9">
        <v>278</v>
      </c>
      <c r="B282" s="9">
        <v>1.2253799999999999</v>
      </c>
      <c r="C282" s="9"/>
      <c r="D282" s="9"/>
      <c r="E282" s="9"/>
      <c r="F282" s="9"/>
      <c r="G282" s="9">
        <v>277</v>
      </c>
      <c r="H282" s="9">
        <v>1.1862999999999999</v>
      </c>
      <c r="I282" s="9"/>
      <c r="J282" s="9">
        <v>279</v>
      </c>
      <c r="K282" s="9">
        <v>1.05755</v>
      </c>
      <c r="L282" s="9"/>
      <c r="M282" s="9"/>
    </row>
    <row r="283" spans="1:13" x14ac:dyDescent="0.25">
      <c r="A283" s="9">
        <v>279</v>
      </c>
      <c r="B283" s="9">
        <v>1.2009000000000001</v>
      </c>
      <c r="C283" s="9"/>
      <c r="D283" s="9"/>
      <c r="E283" s="9"/>
      <c r="F283" s="9"/>
      <c r="G283" s="9">
        <v>278</v>
      </c>
      <c r="H283" s="9">
        <v>1.2080900000000001</v>
      </c>
      <c r="I283" s="9"/>
      <c r="J283" s="9">
        <v>280</v>
      </c>
      <c r="K283" s="9">
        <v>1.02891</v>
      </c>
      <c r="L283" s="9"/>
      <c r="M283" s="9"/>
    </row>
    <row r="284" spans="1:13" x14ac:dyDescent="0.25">
      <c r="A284" s="9">
        <v>280</v>
      </c>
      <c r="B284" s="9">
        <v>1.21102</v>
      </c>
      <c r="C284" s="9"/>
      <c r="D284" s="9"/>
      <c r="E284" s="9"/>
      <c r="F284" s="9"/>
      <c r="G284" s="9">
        <v>279</v>
      </c>
      <c r="H284" s="9">
        <v>1.0859399999999999</v>
      </c>
      <c r="I284" s="9"/>
      <c r="J284" s="9">
        <v>281</v>
      </c>
      <c r="K284" s="9">
        <v>1.09491</v>
      </c>
      <c r="L284" s="9"/>
      <c r="M284" s="9"/>
    </row>
    <row r="285" spans="1:13" x14ac:dyDescent="0.25">
      <c r="A285" s="9">
        <v>281</v>
      </c>
      <c r="B285" s="9">
        <v>1.30064</v>
      </c>
      <c r="C285" s="9"/>
      <c r="D285" s="9"/>
      <c r="E285" s="9"/>
      <c r="F285" s="9"/>
      <c r="G285" s="9">
        <v>280</v>
      </c>
      <c r="H285" s="9">
        <v>0.98284000000000005</v>
      </c>
      <c r="I285" s="9"/>
      <c r="J285" s="9">
        <v>282</v>
      </c>
      <c r="K285" s="9">
        <v>1.11652</v>
      </c>
      <c r="L285" s="9"/>
      <c r="M285" s="9"/>
    </row>
    <row r="286" spans="1:13" x14ac:dyDescent="0.25">
      <c r="A286" s="9">
        <v>282</v>
      </c>
      <c r="B286" s="9">
        <v>1.13445</v>
      </c>
      <c r="C286" s="9"/>
      <c r="D286" s="9"/>
      <c r="E286" s="9"/>
      <c r="F286" s="9"/>
      <c r="G286" s="9">
        <v>281</v>
      </c>
      <c r="H286" s="9">
        <v>1.0618099999999999</v>
      </c>
      <c r="I286" s="9"/>
      <c r="J286" s="9">
        <v>283</v>
      </c>
      <c r="K286" s="9">
        <v>1.07613</v>
      </c>
      <c r="L286" s="9"/>
      <c r="M286" s="9"/>
    </row>
    <row r="287" spans="1:13" x14ac:dyDescent="0.25">
      <c r="A287" s="9">
        <v>283</v>
      </c>
      <c r="B287" s="9">
        <v>1.26993</v>
      </c>
      <c r="C287" s="9"/>
      <c r="D287" s="9"/>
      <c r="E287" s="9"/>
      <c r="F287" s="9"/>
      <c r="G287" s="9">
        <v>282</v>
      </c>
      <c r="H287" s="9">
        <v>1.19838</v>
      </c>
      <c r="I287" s="9"/>
      <c r="J287" s="9">
        <v>284</v>
      </c>
      <c r="K287" s="9">
        <v>1.01762</v>
      </c>
      <c r="L287" s="9"/>
      <c r="M287" s="9"/>
    </row>
    <row r="288" spans="1:13" x14ac:dyDescent="0.25">
      <c r="A288" s="9">
        <v>284</v>
      </c>
      <c r="B288" s="9">
        <v>1.10595</v>
      </c>
      <c r="C288" s="9"/>
      <c r="D288" s="9"/>
      <c r="E288" s="9"/>
      <c r="F288" s="9"/>
      <c r="G288" s="9">
        <v>283</v>
      </c>
      <c r="H288" s="9">
        <v>1.0197000000000001</v>
      </c>
      <c r="I288" s="9"/>
      <c r="J288" s="9">
        <v>285</v>
      </c>
      <c r="K288" s="9">
        <v>1.09368</v>
      </c>
      <c r="L288" s="9"/>
      <c r="M288" s="9"/>
    </row>
    <row r="289" spans="1:13" x14ac:dyDescent="0.25">
      <c r="A289" s="9">
        <v>285</v>
      </c>
      <c r="B289" s="9">
        <v>1.2540899999999999</v>
      </c>
      <c r="C289" s="9"/>
      <c r="D289" s="9"/>
      <c r="E289" s="9"/>
      <c r="F289" s="9"/>
      <c r="G289" s="9">
        <v>284</v>
      </c>
      <c r="H289" s="9">
        <v>1.0781400000000001</v>
      </c>
      <c r="I289" s="9"/>
      <c r="J289" s="9">
        <v>286</v>
      </c>
      <c r="K289" s="9">
        <v>1.0675699999999999</v>
      </c>
      <c r="L289" s="9"/>
      <c r="M289" s="9"/>
    </row>
    <row r="290" spans="1:13" x14ac:dyDescent="0.25">
      <c r="A290" s="9">
        <v>286</v>
      </c>
      <c r="B290" s="9">
        <v>1.1847000000000001</v>
      </c>
      <c r="C290" s="9"/>
      <c r="D290" s="9"/>
      <c r="E290" s="9"/>
      <c r="F290" s="9"/>
      <c r="G290" s="9">
        <v>285</v>
      </c>
      <c r="H290" s="9">
        <v>1.10975</v>
      </c>
      <c r="I290" s="9"/>
      <c r="J290" s="9">
        <v>287</v>
      </c>
      <c r="K290" s="9">
        <v>1.0459799999999999</v>
      </c>
      <c r="L290" s="9"/>
      <c r="M290" s="9"/>
    </row>
    <row r="291" spans="1:13" x14ac:dyDescent="0.25">
      <c r="A291" s="9">
        <v>287</v>
      </c>
      <c r="B291" s="9">
        <v>1.28302</v>
      </c>
      <c r="C291" s="9"/>
      <c r="D291" s="9"/>
      <c r="E291" s="9"/>
      <c r="F291" s="9"/>
      <c r="G291" s="9">
        <v>286</v>
      </c>
      <c r="H291" s="9">
        <v>1.1135900000000001</v>
      </c>
      <c r="I291" s="9"/>
      <c r="J291" s="9">
        <v>288</v>
      </c>
      <c r="K291" s="9">
        <v>1.1387799999999999</v>
      </c>
      <c r="L291" s="9"/>
      <c r="M291" s="9"/>
    </row>
    <row r="292" spans="1:13" x14ac:dyDescent="0.25">
      <c r="A292" s="9">
        <v>288</v>
      </c>
      <c r="B292" s="9">
        <v>1.2625299999999999</v>
      </c>
      <c r="C292" s="9"/>
      <c r="D292" s="9"/>
      <c r="E292" s="9"/>
      <c r="F292" s="9"/>
      <c r="G292" s="9">
        <v>287</v>
      </c>
      <c r="H292" s="9">
        <v>1.1683300000000001</v>
      </c>
      <c r="I292" s="9"/>
      <c r="J292" s="9">
        <v>289</v>
      </c>
      <c r="K292" s="9">
        <v>1.0227900000000001</v>
      </c>
      <c r="L292" s="9"/>
      <c r="M292" s="9"/>
    </row>
    <row r="293" spans="1:13" x14ac:dyDescent="0.25">
      <c r="A293" s="9">
        <v>289</v>
      </c>
      <c r="B293" s="9">
        <v>1.1947700000000001</v>
      </c>
      <c r="C293" s="9"/>
      <c r="D293" s="9"/>
      <c r="E293" s="9"/>
      <c r="F293" s="9"/>
      <c r="G293" s="9">
        <v>288</v>
      </c>
      <c r="H293" s="9">
        <v>1.0219199999999999</v>
      </c>
      <c r="I293" s="9"/>
      <c r="J293" s="9">
        <v>290</v>
      </c>
      <c r="K293" s="9">
        <v>1.0381100000000001</v>
      </c>
      <c r="L293" s="9"/>
      <c r="M293" s="9"/>
    </row>
    <row r="294" spans="1:13" x14ac:dyDescent="0.25">
      <c r="A294" s="9">
        <v>290</v>
      </c>
      <c r="B294" s="9">
        <v>1.3006500000000001</v>
      </c>
      <c r="C294" s="9"/>
      <c r="D294" s="9"/>
      <c r="E294" s="9"/>
      <c r="F294" s="9"/>
      <c r="G294" s="9">
        <v>289</v>
      </c>
      <c r="H294" s="9">
        <v>1.01614</v>
      </c>
      <c r="I294" s="9"/>
      <c r="J294" s="9">
        <v>291</v>
      </c>
      <c r="K294" s="9">
        <v>1.1551499999999999</v>
      </c>
      <c r="L294" s="9"/>
      <c r="M294" s="9"/>
    </row>
    <row r="295" spans="1:13" x14ac:dyDescent="0.25">
      <c r="A295" s="9">
        <v>291</v>
      </c>
      <c r="B295" s="9">
        <v>1.2207399999999999</v>
      </c>
      <c r="C295" s="9"/>
      <c r="D295" s="9"/>
      <c r="E295" s="9"/>
      <c r="F295" s="9"/>
      <c r="G295" s="9">
        <v>290</v>
      </c>
      <c r="H295" s="9">
        <v>1.0852900000000001</v>
      </c>
      <c r="I295" s="9"/>
      <c r="J295" s="9">
        <v>292</v>
      </c>
      <c r="K295" s="9">
        <v>1.07735</v>
      </c>
      <c r="L295" s="9"/>
      <c r="M295" s="9"/>
    </row>
    <row r="296" spans="1:13" x14ac:dyDescent="0.25">
      <c r="A296" s="9">
        <v>292</v>
      </c>
      <c r="B296" s="9">
        <v>1.15177</v>
      </c>
      <c r="C296" s="9"/>
      <c r="D296" s="9"/>
      <c r="E296" s="9"/>
      <c r="F296" s="9"/>
      <c r="G296" s="9">
        <v>291</v>
      </c>
      <c r="H296" s="9">
        <v>1.08568</v>
      </c>
      <c r="I296" s="9"/>
      <c r="J296" s="9">
        <v>293</v>
      </c>
      <c r="K296" s="9">
        <v>1.0224599999999999</v>
      </c>
      <c r="L296" s="9"/>
      <c r="M296" s="9"/>
    </row>
    <row r="297" spans="1:13" x14ac:dyDescent="0.25">
      <c r="A297" s="9">
        <v>293</v>
      </c>
      <c r="B297" s="9">
        <v>1.1737299999999999</v>
      </c>
      <c r="C297" s="9"/>
      <c r="D297" s="9"/>
      <c r="E297" s="9"/>
      <c r="F297" s="9"/>
      <c r="G297" s="9">
        <v>292</v>
      </c>
      <c r="H297" s="9">
        <v>1.07392</v>
      </c>
      <c r="I297" s="9"/>
      <c r="J297" s="9">
        <v>294</v>
      </c>
      <c r="K297" s="9">
        <v>1.11154</v>
      </c>
      <c r="L297" s="9"/>
      <c r="M297" s="9"/>
    </row>
    <row r="298" spans="1:13" x14ac:dyDescent="0.25">
      <c r="A298" s="9">
        <v>294</v>
      </c>
      <c r="B298" s="9">
        <v>1.3261400000000001</v>
      </c>
      <c r="C298" s="9"/>
      <c r="D298" s="9"/>
      <c r="E298" s="9"/>
      <c r="F298" s="9"/>
      <c r="G298" s="9">
        <v>293</v>
      </c>
      <c r="H298" s="9">
        <v>1.1156699999999999</v>
      </c>
      <c r="I298" s="9"/>
      <c r="J298" s="9">
        <v>295</v>
      </c>
      <c r="K298" s="9">
        <v>1.07589</v>
      </c>
      <c r="L298" s="9"/>
      <c r="M298" s="9"/>
    </row>
    <row r="299" spans="1:13" x14ac:dyDescent="0.25">
      <c r="A299" s="9">
        <v>295</v>
      </c>
      <c r="B299" s="9">
        <v>1.16412</v>
      </c>
      <c r="C299" s="9"/>
      <c r="D299" s="9"/>
      <c r="E299" s="9"/>
      <c r="F299" s="9"/>
      <c r="G299" s="9">
        <v>294</v>
      </c>
      <c r="H299" s="9">
        <v>1.14591</v>
      </c>
      <c r="I299" s="9"/>
      <c r="J299" s="9">
        <v>296</v>
      </c>
      <c r="K299" s="9">
        <v>1.0517399999999999</v>
      </c>
      <c r="L299" s="9"/>
      <c r="M299" s="9"/>
    </row>
    <row r="300" spans="1:13" x14ac:dyDescent="0.25">
      <c r="A300" s="9">
        <v>296</v>
      </c>
      <c r="B300" s="9">
        <v>1.14951</v>
      </c>
      <c r="C300" s="9"/>
      <c r="D300" s="9"/>
      <c r="E300" s="9"/>
      <c r="F300" s="9"/>
      <c r="G300" s="9">
        <v>295</v>
      </c>
      <c r="H300" s="9">
        <v>1.1317200000000001</v>
      </c>
      <c r="I300" s="9"/>
      <c r="J300" s="9">
        <v>297</v>
      </c>
      <c r="K300" s="9">
        <v>1.1071200000000001</v>
      </c>
      <c r="L300" s="9"/>
      <c r="M300" s="9"/>
    </row>
    <row r="301" spans="1:13" x14ac:dyDescent="0.25">
      <c r="A301" s="9">
        <v>297</v>
      </c>
      <c r="B301" s="9">
        <v>1.3786400000000001</v>
      </c>
      <c r="C301" s="9"/>
      <c r="D301" s="9"/>
      <c r="E301" s="9"/>
      <c r="F301" s="9"/>
      <c r="G301" s="9">
        <v>296</v>
      </c>
      <c r="H301" s="9">
        <v>1.0360199999999999</v>
      </c>
      <c r="I301" s="9"/>
      <c r="J301" s="9">
        <v>298</v>
      </c>
      <c r="K301" s="9">
        <v>1.06236</v>
      </c>
      <c r="L301" s="9"/>
      <c r="M301" s="9"/>
    </row>
    <row r="302" spans="1:13" x14ac:dyDescent="0.25">
      <c r="A302" s="9">
        <v>298</v>
      </c>
      <c r="B302" s="9">
        <v>1.28864</v>
      </c>
      <c r="C302" s="9"/>
      <c r="D302" s="9"/>
      <c r="E302" s="9"/>
      <c r="F302" s="9"/>
      <c r="G302" s="9">
        <v>297</v>
      </c>
      <c r="H302" s="9">
        <v>1.0100199999999999</v>
      </c>
      <c r="I302" s="9"/>
      <c r="J302" s="9">
        <v>299</v>
      </c>
      <c r="K302" s="9">
        <v>1.1327700000000001</v>
      </c>
      <c r="L302" s="9"/>
      <c r="M302" s="9"/>
    </row>
    <row r="303" spans="1:13" x14ac:dyDescent="0.25">
      <c r="A303" s="9">
        <v>299</v>
      </c>
      <c r="B303" s="9">
        <v>1.1999599999999999</v>
      </c>
      <c r="C303" s="9"/>
      <c r="D303" s="9"/>
      <c r="E303" s="9"/>
      <c r="F303" s="9"/>
      <c r="G303" s="9">
        <v>298</v>
      </c>
      <c r="H303" s="9">
        <v>1.17519</v>
      </c>
      <c r="I303" s="9"/>
      <c r="J303" s="9">
        <v>300</v>
      </c>
      <c r="K303" s="9">
        <v>1.0893900000000001</v>
      </c>
      <c r="L303" s="9"/>
      <c r="M303" s="9"/>
    </row>
    <row r="304" spans="1:13" x14ac:dyDescent="0.25">
      <c r="A304" s="9">
        <v>300</v>
      </c>
      <c r="B304" s="9">
        <v>1.27626</v>
      </c>
      <c r="C304" s="9"/>
      <c r="D304" s="9"/>
      <c r="E304" s="9"/>
      <c r="F304" s="9"/>
      <c r="G304" s="9">
        <v>299</v>
      </c>
      <c r="H304" s="9">
        <v>1.1043799999999999</v>
      </c>
      <c r="I304" s="9"/>
      <c r="J304" s="9"/>
      <c r="K304" s="9"/>
      <c r="L304" s="9"/>
      <c r="M304" s="9"/>
    </row>
    <row r="305" spans="1:13" x14ac:dyDescent="0.25">
      <c r="A305" s="9">
        <v>301</v>
      </c>
      <c r="B305" s="9">
        <v>1.2724599999999999</v>
      </c>
      <c r="C305" s="9"/>
      <c r="D305" s="9"/>
      <c r="E305" s="9"/>
      <c r="F305" s="9"/>
      <c r="G305" s="9">
        <v>300</v>
      </c>
      <c r="H305" s="9">
        <v>1.0237700000000001</v>
      </c>
      <c r="I305" s="9"/>
      <c r="J305" s="9"/>
      <c r="K305" s="9"/>
      <c r="L305" s="9"/>
      <c r="M305" s="9"/>
    </row>
    <row r="306" spans="1:13" x14ac:dyDescent="0.25">
      <c r="A306" s="9">
        <v>302</v>
      </c>
      <c r="B306" s="9">
        <v>1.16428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5">
      <c r="A307" s="9">
        <v>303</v>
      </c>
      <c r="B307" s="9">
        <v>1.2671300000000001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5">
      <c r="A308" s="9">
        <v>304</v>
      </c>
      <c r="B308" s="9">
        <v>1.29888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5">
      <c r="A309" s="9">
        <v>305</v>
      </c>
      <c r="B309" s="9">
        <v>1.1828000000000001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5">
      <c r="A310" s="9">
        <v>306</v>
      </c>
      <c r="B310" s="9">
        <v>1.28335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5">
      <c r="A311" s="9">
        <v>307</v>
      </c>
      <c r="B311" s="9">
        <v>1.22142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5">
      <c r="A312" s="9">
        <v>308</v>
      </c>
      <c r="B312" s="9">
        <v>1.2296400000000001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5">
      <c r="A313" s="9">
        <v>309</v>
      </c>
      <c r="B313" s="9">
        <v>1.2144699999999999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5">
      <c r="A314" s="9">
        <v>310</v>
      </c>
      <c r="B314" s="9">
        <v>1.35538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5">
      <c r="A315" s="9">
        <v>311</v>
      </c>
      <c r="B315" s="9">
        <v>1.2577199999999999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5">
      <c r="A316" s="9">
        <v>312</v>
      </c>
      <c r="B316" s="9">
        <v>1.1977599999999999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5">
      <c r="A317" s="9">
        <v>313</v>
      </c>
      <c r="B317" s="9">
        <v>1.29217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5">
      <c r="A318" s="9">
        <v>314</v>
      </c>
      <c r="B318" s="9">
        <v>1.21766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5">
      <c r="A319" s="9">
        <v>315</v>
      </c>
      <c r="B319" s="9">
        <v>1.27016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5">
      <c r="A320" s="9">
        <v>316</v>
      </c>
      <c r="B320" s="9">
        <v>1.2203200000000001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5">
      <c r="A321" s="9">
        <v>317</v>
      </c>
      <c r="B321" s="9">
        <v>1.2429600000000001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5">
      <c r="A322" s="9">
        <v>318</v>
      </c>
      <c r="B322" s="9">
        <v>1.28318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5">
      <c r="A323" s="9">
        <v>319</v>
      </c>
      <c r="B323" s="9">
        <v>1.19882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5">
      <c r="A324" s="9">
        <v>320</v>
      </c>
      <c r="B324" s="9">
        <v>1.28241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5">
      <c r="A325" s="9">
        <v>321</v>
      </c>
      <c r="B325" s="9">
        <v>1.22085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5">
      <c r="A326" s="9">
        <v>322</v>
      </c>
      <c r="B326" s="9">
        <v>1.28729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5">
      <c r="A327" s="9">
        <v>323</v>
      </c>
      <c r="B327" s="9">
        <v>1.17737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5">
      <c r="A328" s="9">
        <v>324</v>
      </c>
      <c r="B328" s="9">
        <v>1.23163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5">
      <c r="A329" s="9">
        <v>325</v>
      </c>
      <c r="B329" s="9">
        <v>1.3435699999999999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5">
      <c r="A330" s="9">
        <v>326</v>
      </c>
      <c r="B330" s="9">
        <v>1.2673000000000001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5">
      <c r="A331" s="9">
        <v>327</v>
      </c>
      <c r="B331" s="9">
        <v>1.1962200000000001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5">
      <c r="A332" s="9">
        <v>328</v>
      </c>
      <c r="B332" s="9">
        <v>1.3139700000000001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5">
      <c r="A333" s="9">
        <v>329</v>
      </c>
      <c r="B333" s="9">
        <v>1.2116400000000001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5">
      <c r="A334" s="9">
        <v>330</v>
      </c>
      <c r="B334" s="9">
        <v>1.2560100000000001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5">
      <c r="A335" s="9">
        <v>331</v>
      </c>
      <c r="B335" s="9">
        <v>1.24149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5">
      <c r="A336" s="9">
        <v>332</v>
      </c>
      <c r="B336" s="9">
        <v>1.3890100000000001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5">
      <c r="A337" s="9">
        <v>333</v>
      </c>
      <c r="B337" s="9">
        <v>1.20726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5">
      <c r="A338" s="9">
        <v>334</v>
      </c>
      <c r="B338" s="9">
        <v>1.27444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5">
      <c r="A339" s="9">
        <v>335</v>
      </c>
      <c r="B339" s="9">
        <v>1.2820499999999999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5">
      <c r="A340" s="9">
        <v>336</v>
      </c>
      <c r="B340" s="9">
        <v>1.1931700000000001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5">
      <c r="A341" s="9">
        <v>337</v>
      </c>
      <c r="B341" s="9">
        <v>1.3390599999999999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5">
      <c r="A342" s="9">
        <v>338</v>
      </c>
      <c r="B342" s="9">
        <v>1.2897400000000001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5">
      <c r="A343" s="9">
        <v>339</v>
      </c>
      <c r="B343" s="9">
        <v>1.26092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5">
      <c r="A344" s="9">
        <v>340</v>
      </c>
      <c r="B344" s="9">
        <v>1.15141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5">
      <c r="A345" s="9">
        <v>341</v>
      </c>
      <c r="B345" s="9">
        <v>1.36408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5">
      <c r="A346" s="9">
        <v>342</v>
      </c>
      <c r="B346" s="9">
        <v>1.26509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5">
      <c r="A347" s="9">
        <v>343</v>
      </c>
      <c r="B347" s="9">
        <v>1.3065599999999999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5">
      <c r="A348" s="9">
        <v>344</v>
      </c>
      <c r="B348" s="9">
        <v>1.1977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5">
      <c r="A349" s="9">
        <v>345</v>
      </c>
      <c r="B349" s="9">
        <v>1.3170500000000001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5">
      <c r="A350" s="9">
        <v>346</v>
      </c>
      <c r="B350" s="9">
        <v>1.2703100000000001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5">
      <c r="A351" s="9">
        <v>347</v>
      </c>
      <c r="B351" s="9">
        <v>1.18666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5">
      <c r="A352" s="9">
        <v>348</v>
      </c>
      <c r="B352" s="9">
        <v>1.3943700000000001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5">
      <c r="A353" s="9">
        <v>349</v>
      </c>
      <c r="B353" s="9">
        <v>1.24678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5">
      <c r="A354" s="9">
        <v>350</v>
      </c>
      <c r="B354" s="9">
        <v>1.29308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5">
      <c r="A355" s="9">
        <v>351</v>
      </c>
      <c r="B355" s="9">
        <v>1.15377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5">
      <c r="A356" s="9">
        <v>352</v>
      </c>
      <c r="B356" s="9">
        <v>1.3220700000000001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5">
      <c r="A357" s="9">
        <v>353</v>
      </c>
      <c r="B357" s="9">
        <v>1.2841899999999999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5">
      <c r="A358" s="9">
        <v>354</v>
      </c>
      <c r="B358" s="9">
        <v>1.30925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5">
      <c r="A359" s="9">
        <v>355</v>
      </c>
      <c r="B359" s="9">
        <v>1.3542400000000001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5">
      <c r="A360" s="9">
        <v>356</v>
      </c>
      <c r="B360" s="9">
        <v>1.24709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5">
      <c r="A361" s="9">
        <v>357</v>
      </c>
      <c r="B361" s="9">
        <v>1.2581899999999999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5">
      <c r="A362" s="9">
        <v>358</v>
      </c>
      <c r="B362" s="9">
        <v>1.26528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5">
      <c r="A363" s="9">
        <v>359</v>
      </c>
      <c r="B363" s="9">
        <v>1.3289800000000001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5">
      <c r="A364" s="9">
        <v>360</v>
      </c>
      <c r="B364" s="9">
        <v>1.3973199999999999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5">
      <c r="A365" s="9">
        <v>361</v>
      </c>
      <c r="B365" s="9">
        <v>1.3087299999999999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5">
      <c r="A366" s="9">
        <v>362</v>
      </c>
      <c r="B366" s="9">
        <v>1.29427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5">
      <c r="A367" s="9">
        <v>363</v>
      </c>
      <c r="B367" s="9">
        <v>1.22197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5">
      <c r="A368" s="9">
        <v>364</v>
      </c>
      <c r="B368" s="9">
        <v>1.2138899999999999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5">
      <c r="A369" s="9">
        <v>365</v>
      </c>
      <c r="B369" s="9">
        <v>1.4501299999999999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5">
      <c r="A370" s="9">
        <v>366</v>
      </c>
      <c r="B370" s="9">
        <v>1.20682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5">
      <c r="A371" s="9">
        <v>367</v>
      </c>
      <c r="B371" s="9">
        <v>1.3567800000000001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5">
      <c r="A372" s="9">
        <v>368</v>
      </c>
      <c r="B372" s="9">
        <v>1.33047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5">
      <c r="A373" s="9">
        <v>369</v>
      </c>
      <c r="B373" s="9">
        <v>1.1660999999999999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5">
      <c r="A374" s="9">
        <v>370</v>
      </c>
      <c r="B374" s="9">
        <v>1.2147600000000001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5">
      <c r="A375" s="9">
        <v>371</v>
      </c>
      <c r="B375" s="9">
        <v>1.4323399999999999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5">
      <c r="A376" s="9">
        <v>372</v>
      </c>
      <c r="B376" s="9">
        <v>1.2428399999999999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5">
      <c r="A377" s="9">
        <v>373</v>
      </c>
      <c r="B377" s="9">
        <v>1.2854699999999999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5">
      <c r="A378" s="9">
        <v>374</v>
      </c>
      <c r="B378" s="9">
        <v>1.37321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5">
      <c r="A379" s="9">
        <v>375</v>
      </c>
      <c r="B379" s="9">
        <v>1.1907700000000001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5">
      <c r="A380" s="9">
        <v>376</v>
      </c>
      <c r="B380" s="9">
        <v>1.2906899999999999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5">
      <c r="A381" s="9">
        <v>377</v>
      </c>
      <c r="B381" s="9">
        <v>1.35545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5">
      <c r="A382" s="9">
        <v>378</v>
      </c>
      <c r="B382" s="9">
        <v>1.3842000000000001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5">
      <c r="A383" s="9">
        <v>379</v>
      </c>
      <c r="B383" s="9">
        <v>1.2769699999999999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5">
      <c r="A384" s="9">
        <v>380</v>
      </c>
      <c r="B384" s="9">
        <v>1.29464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5">
      <c r="A385" s="9">
        <v>381</v>
      </c>
      <c r="B385" s="9">
        <v>1.33148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5">
      <c r="A386" s="9">
        <v>382</v>
      </c>
      <c r="B386" s="9">
        <v>1.3592200000000001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5">
      <c r="A387" s="9">
        <v>383</v>
      </c>
      <c r="B387" s="9">
        <v>1.36656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5">
      <c r="A388" s="9">
        <v>384</v>
      </c>
      <c r="B388" s="9">
        <v>1.28024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5">
      <c r="A389" s="9">
        <v>385</v>
      </c>
      <c r="B389" s="9">
        <v>1.1867399999999999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5">
      <c r="A390" s="9">
        <v>386</v>
      </c>
      <c r="B390" s="9">
        <v>1.3904099999999999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5">
      <c r="A391" s="9">
        <v>387</v>
      </c>
      <c r="B391" s="9">
        <v>1.2786200000000001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5">
      <c r="A392" s="9">
        <v>388</v>
      </c>
      <c r="B392" s="9">
        <v>1.2823899999999999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5">
      <c r="A393" s="9">
        <v>389</v>
      </c>
      <c r="B393" s="9">
        <v>1.48038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5">
      <c r="A394" s="9">
        <v>390</v>
      </c>
      <c r="B394" s="9">
        <v>1.4089700000000001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5">
      <c r="A395" s="9">
        <v>391</v>
      </c>
      <c r="B395" s="9">
        <v>1.2572700000000001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5">
      <c r="A396" s="9">
        <v>392</v>
      </c>
      <c r="B396" s="9">
        <v>1.25309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5">
      <c r="A397" s="9">
        <v>393</v>
      </c>
      <c r="B397" s="9">
        <v>1.27844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5">
      <c r="A398" s="9">
        <v>394</v>
      </c>
      <c r="B398" s="9">
        <v>1.2956700000000001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5">
      <c r="A399" s="9">
        <v>395</v>
      </c>
      <c r="B399" s="9">
        <v>1.34555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5">
      <c r="A400" s="9">
        <v>396</v>
      </c>
      <c r="B400" s="9">
        <v>1.3611899999999999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5">
      <c r="A401" s="9">
        <v>397</v>
      </c>
      <c r="B401" s="9">
        <v>1.2031000000000001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5">
      <c r="A402" s="9">
        <v>398</v>
      </c>
      <c r="B402" s="9">
        <v>1.3262700000000001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5">
      <c r="A403" s="9">
        <v>399</v>
      </c>
      <c r="B403" s="9">
        <v>1.35351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5">
      <c r="A404" s="9">
        <v>400</v>
      </c>
      <c r="B404" s="9">
        <v>1.34392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3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3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1:13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1:13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1:13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1:13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1:13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3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1:13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1:12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1:12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1:12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1:12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1:12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1:12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1:12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1:12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1:12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1:12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1:12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1:12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1:12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1:12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1:12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1:12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1:12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1:12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1:12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1:12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1:12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1:12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1:12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1:12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1:12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1:12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1:12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1:12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1:12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1:12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1:12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1:12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1:12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1:12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1:12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1:12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1:12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1:12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1:12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1:12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1:12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1:12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1:12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1:12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1:12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1:12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1:12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1:12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1:12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1:12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1:12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1:12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1:12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1:12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1:12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1:12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1:12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1:12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1:12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1:12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1:12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1:12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1:12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1:12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1:12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1:12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1:12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1:12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1:12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1:12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1:12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1:12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1:12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1:12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1:12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1:12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1:12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1:12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1:12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1:12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1:12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1:12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1:12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1:12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1:12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1:12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1:12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1:12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1:12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1:12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1:12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1:12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1:12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1:12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1:12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1:12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1:12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1:12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1:12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1:12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1:12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1:12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1:12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1:12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1:12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1:12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1:12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1:12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1:12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1:12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1:12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1:12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1:12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1:12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1:12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1:12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1:12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1:12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1:12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1:12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1:12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1:12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1:12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1:12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1:12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1:12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1:12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1:12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1:12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1:12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1:12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1:12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1:12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1:12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1:12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1:12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1:12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1:1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1:12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1:12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1:12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1:12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1:12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1:12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1:12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1:12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1:12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1:12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1:12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1:12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1:12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1:12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1:12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1:12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1:12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1:12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1:12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1:12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1:12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1:12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1:12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1:12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1:12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1:12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1:12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1:12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1:12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1:12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1:12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1:12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1:12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1:12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1:12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1:12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1:12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1:12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1:12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1:12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1:12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1:12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1:12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1:12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1:12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1:12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1:12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1:12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1:12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1:12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1:12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1:12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1:12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1:12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1:12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1:12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1:12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1:12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1:12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1:12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1:12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1:12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1:12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1:12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1:12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1:12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1:12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1:12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1:12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1:12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1:12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1:12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1:12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1:12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1:12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1:12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1:12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1:12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1:12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1:12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1:12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1:12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1:12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1:12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1:12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1:12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1:12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1:12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1:12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1:12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1:12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1:12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1:12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1:12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1:12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1:12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1:12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1:12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1:12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1:12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1:12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1:12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1:12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1:12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1:12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1:12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1:12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1:12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1:12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1:12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1:12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1:12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1:12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1:12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1:12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1:12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1:12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1:12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1:12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1:12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1:12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1:12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1:12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1:12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1:12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1:12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1:12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1:12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1:12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1:12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1:12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1:12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1:12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1:12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1:12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1:12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1:12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1:12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1:12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1:12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1:12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1:12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1:12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1:12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1:12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1:12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1:12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1:12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1:12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1:12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1:12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1:12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1:12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1:12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1:12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1:12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1:12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1:12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1:12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1:12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1:12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1:12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1:12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1:12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1:12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1:12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1:12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1:12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1:12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1:12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1:12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1:12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1:12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1:12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1:12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1:12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1:12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1:12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1:12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1:12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1:12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1:12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1:12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1:12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1:12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1:12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1:12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1:12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1:12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1:12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1:12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1:12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1:12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1:12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1:12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1:12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1:12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1:12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1:12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1:12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1:12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1:12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1:12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1:12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1:12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1:12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1:12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1:12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1:12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1:12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1:12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1:12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1:12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1:12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1:12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1:12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1:12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1:12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1:12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1:12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1:12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1:12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1:12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1:12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1:12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1:12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1:12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1:12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1:12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1:12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1:12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1:12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1:12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1:12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1:12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1:12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1:12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1:12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1:12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1:12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1:12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1:12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1:12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1:12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1:12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1:12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1:12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1:12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1:12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1:12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1:12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1:12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1:12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1:12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1:12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1:12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1:12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1:12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1:12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1:12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1:12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1:12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1:12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1:12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1:12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1:12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1:12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1:12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1:12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1:12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1:12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1:12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1:12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1:12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1:12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1:12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1:12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1:12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1:12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1:12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1:12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1:12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1:12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1:12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1:12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1:12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1:12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1:12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spans="1:12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spans="1:12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spans="1:12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spans="1:12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spans="1:12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spans="1:12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spans="1:12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spans="1:12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spans="1:12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spans="1:12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spans="1:12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spans="1:12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spans="1:12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spans="1:12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spans="1:12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spans="1:12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spans="1:12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spans="1:12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spans="1:12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spans="1:12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spans="1:12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spans="1:12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spans="1:12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spans="1:12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spans="1:12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spans="1:12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spans="1:12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spans="1:12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spans="1:12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spans="1:12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spans="1:12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spans="1:12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spans="1:12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spans="1:12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spans="1:12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spans="1:12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spans="1:12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spans="1:12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spans="1:12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spans="1:12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spans="1:12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spans="1:12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spans="1:12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spans="1:12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spans="1:12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spans="1:12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spans="1:12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spans="1:12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spans="1:1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spans="1:1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spans="1:1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spans="1:1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spans="1:1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spans="1:1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spans="1:1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spans="1:1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spans="1:1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spans="1:1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spans="1:1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spans="1:1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spans="1:1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spans="1:1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spans="1:1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spans="1:1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spans="1:1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spans="1:1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spans="1:1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spans="1:1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spans="1:1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spans="1:1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spans="1:1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spans="1:1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spans="1:1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spans="1:1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spans="1:1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spans="1:1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spans="1:1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spans="1:1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spans="1:1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spans="1:1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spans="1:1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spans="1:1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spans="1:1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spans="1:1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spans="1:1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spans="1:1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spans="1:1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spans="1:1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spans="1:1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spans="1:1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spans="1:1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spans="1:1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spans="1:1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spans="1:1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spans="1:1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spans="1:1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spans="1:1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spans="1:1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spans="1:1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spans="1:1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spans="1:1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spans="1:1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spans="1:1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spans="1:1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spans="1:1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spans="1:1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spans="1:1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spans="1:1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spans="1:1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spans="1:1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spans="1:1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spans="1:1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spans="1:1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spans="1:1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spans="1:1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spans="1:1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spans="1:1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spans="1:1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spans="1:1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spans="1:1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spans="1:1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spans="1:1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spans="1:1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spans="1:1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spans="1:1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spans="1:1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spans="1:1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spans="1:1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spans="1:1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spans="1:1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spans="1:1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spans="1:1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spans="1:1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spans="1:1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spans="1:1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spans="1:1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spans="1:1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spans="1:1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spans="1:1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spans="1:1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spans="1:1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spans="1:1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spans="1:1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spans="1:1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spans="1:1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spans="1:1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spans="1:12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spans="1:12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spans="1:12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spans="1:12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spans="1:12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  <row r="1001" spans="1:12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</row>
    <row r="1002" spans="1:12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</row>
    <row r="1003" spans="1:12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</row>
    <row r="1004" spans="1:12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</row>
    <row r="1005" spans="1:12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</row>
    <row r="1006" spans="1:12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</row>
    <row r="1007" spans="1:12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</row>
    <row r="1008" spans="1:12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</row>
    <row r="1009" spans="1:12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</row>
    <row r="1010" spans="1:12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</row>
    <row r="1011" spans="1:12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</row>
    <row r="1012" spans="1:12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</row>
    <row r="1013" spans="1:12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</row>
    <row r="1014" spans="1:12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</row>
    <row r="1015" spans="1:12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</row>
    <row r="1016" spans="1:12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</row>
    <row r="1017" spans="1:12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</row>
    <row r="1018" spans="1:12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</row>
    <row r="1019" spans="1:12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</row>
    <row r="1020" spans="1:12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</row>
    <row r="1021" spans="1:12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</row>
    <row r="1022" spans="1:12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</row>
    <row r="1023" spans="1:12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</row>
    <row r="1024" spans="1:12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</row>
    <row r="1025" spans="1:12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</row>
    <row r="1026" spans="1:12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</row>
    <row r="1027" spans="1:12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</row>
    <row r="1028" spans="1:12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</row>
    <row r="1029" spans="1:12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</row>
    <row r="1030" spans="1:12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</row>
    <row r="1031" spans="1:12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</row>
    <row r="1032" spans="1:12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</row>
    <row r="1033" spans="1:12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</row>
    <row r="1034" spans="1:12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</row>
    <row r="1035" spans="1:12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</row>
    <row r="1036" spans="1:12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</row>
    <row r="1037" spans="1:12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</row>
    <row r="1038" spans="1:12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</row>
    <row r="1039" spans="1:12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</row>
    <row r="1040" spans="1:12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</row>
    <row r="1041" spans="1:12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</row>
    <row r="1042" spans="1:12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</row>
    <row r="1043" spans="1:12" x14ac:dyDescent="0.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</row>
    <row r="1044" spans="1:12" x14ac:dyDescent="0.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</row>
    <row r="1045" spans="1:12" x14ac:dyDescent="0.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</row>
    <row r="1046" spans="1:12" x14ac:dyDescent="0.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</row>
    <row r="1047" spans="1:12" x14ac:dyDescent="0.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</row>
    <row r="1048" spans="1:12" x14ac:dyDescent="0.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</row>
    <row r="1049" spans="1:12" x14ac:dyDescent="0.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</row>
    <row r="1050" spans="1:12" x14ac:dyDescent="0.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</row>
    <row r="1051" spans="1:12" x14ac:dyDescent="0.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</row>
    <row r="1052" spans="1:12" x14ac:dyDescent="0.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</row>
    <row r="1053" spans="1:12" x14ac:dyDescent="0.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</row>
    <row r="1054" spans="1:12" x14ac:dyDescent="0.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</row>
    <row r="1055" spans="1:12" x14ac:dyDescent="0.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</row>
    <row r="1056" spans="1:12" x14ac:dyDescent="0.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</row>
    <row r="1057" spans="1:12" x14ac:dyDescent="0.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</row>
    <row r="1058" spans="1:12" x14ac:dyDescent="0.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</row>
    <row r="1059" spans="1:12" x14ac:dyDescent="0.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</row>
    <row r="1060" spans="1:12" x14ac:dyDescent="0.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</row>
    <row r="1061" spans="1:12" x14ac:dyDescent="0.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</row>
    <row r="1062" spans="1:12" x14ac:dyDescent="0.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</row>
    <row r="1063" spans="1:12" x14ac:dyDescent="0.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</row>
    <row r="1064" spans="1:12" x14ac:dyDescent="0.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</row>
    <row r="1065" spans="1:12" x14ac:dyDescent="0.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</row>
    <row r="1066" spans="1:12" x14ac:dyDescent="0.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</row>
    <row r="1067" spans="1:12" x14ac:dyDescent="0.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</row>
    <row r="1068" spans="1:12" x14ac:dyDescent="0.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</row>
    <row r="1069" spans="1:12" x14ac:dyDescent="0.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</row>
    <row r="1070" spans="1:12" x14ac:dyDescent="0.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</row>
    <row r="1071" spans="1:12" x14ac:dyDescent="0.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</row>
    <row r="1072" spans="1:12" x14ac:dyDescent="0.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</row>
    <row r="1073" spans="1:12" x14ac:dyDescent="0.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</row>
    <row r="1074" spans="1:12" x14ac:dyDescent="0.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</row>
    <row r="1075" spans="1:12" x14ac:dyDescent="0.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</row>
    <row r="1076" spans="1:12" x14ac:dyDescent="0.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</row>
    <row r="1077" spans="1:12" x14ac:dyDescent="0.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</row>
    <row r="1078" spans="1:12" x14ac:dyDescent="0.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</row>
    <row r="1079" spans="1:12" x14ac:dyDescent="0.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</row>
    <row r="1080" spans="1:12" x14ac:dyDescent="0.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</row>
    <row r="1081" spans="1:12" x14ac:dyDescent="0.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</row>
    <row r="1082" spans="1:12" x14ac:dyDescent="0.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</row>
    <row r="1083" spans="1:12" x14ac:dyDescent="0.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</row>
    <row r="1084" spans="1:12" x14ac:dyDescent="0.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</row>
    <row r="1085" spans="1:12" x14ac:dyDescent="0.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</row>
    <row r="1086" spans="1:12" x14ac:dyDescent="0.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</row>
    <row r="1087" spans="1:12" x14ac:dyDescent="0.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</row>
    <row r="1088" spans="1:12" x14ac:dyDescent="0.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</row>
    <row r="1089" spans="1:12" x14ac:dyDescent="0.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</row>
    <row r="1090" spans="1:12" x14ac:dyDescent="0.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</row>
    <row r="1091" spans="1:12" x14ac:dyDescent="0.2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</row>
    <row r="1092" spans="1:12" x14ac:dyDescent="0.2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</row>
    <row r="1093" spans="1:12" x14ac:dyDescent="0.2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</row>
    <row r="1094" spans="1:12" x14ac:dyDescent="0.2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</row>
    <row r="1095" spans="1:12" x14ac:dyDescent="0.2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</row>
    <row r="1096" spans="1:12" x14ac:dyDescent="0.2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</row>
    <row r="1097" spans="1:12" x14ac:dyDescent="0.2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</row>
    <row r="1098" spans="1:12" x14ac:dyDescent="0.2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</row>
    <row r="1099" spans="1:12" x14ac:dyDescent="0.2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</row>
    <row r="1100" spans="1:12" x14ac:dyDescent="0.2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</row>
    <row r="1101" spans="1:12" x14ac:dyDescent="0.2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</row>
    <row r="1102" spans="1:12" x14ac:dyDescent="0.2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</row>
    <row r="1103" spans="1:12" x14ac:dyDescent="0.2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</row>
    <row r="1104" spans="1:12" x14ac:dyDescent="0.2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</row>
    <row r="1105" spans="1:12" x14ac:dyDescent="0.2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</row>
    <row r="1106" spans="1:12" x14ac:dyDescent="0.2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</row>
    <row r="1107" spans="1:12" x14ac:dyDescent="0.2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</row>
    <row r="1108" spans="1:12" x14ac:dyDescent="0.2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</row>
    <row r="1109" spans="1:12" x14ac:dyDescent="0.2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</row>
    <row r="1110" spans="1:12" x14ac:dyDescent="0.2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</row>
    <row r="1111" spans="1:12" x14ac:dyDescent="0.2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</row>
    <row r="1112" spans="1:12" x14ac:dyDescent="0.2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</row>
    <row r="1113" spans="1:12" x14ac:dyDescent="0.2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</row>
    <row r="1114" spans="1:12" x14ac:dyDescent="0.2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</row>
    <row r="1115" spans="1:12" x14ac:dyDescent="0.2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</row>
    <row r="1116" spans="1:12" x14ac:dyDescent="0.2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</row>
    <row r="1117" spans="1:12" x14ac:dyDescent="0.2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</row>
    <row r="1118" spans="1:12" x14ac:dyDescent="0.2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</row>
    <row r="1119" spans="1:12" x14ac:dyDescent="0.2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</row>
    <row r="1120" spans="1:12" x14ac:dyDescent="0.2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</row>
    <row r="1121" spans="1:12" x14ac:dyDescent="0.2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</row>
    <row r="1122" spans="1:12" x14ac:dyDescent="0.2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</row>
    <row r="1123" spans="1:12" x14ac:dyDescent="0.2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</row>
    <row r="1124" spans="1:12" x14ac:dyDescent="0.2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</row>
    <row r="1125" spans="1:12" x14ac:dyDescent="0.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</row>
    <row r="1126" spans="1:12" x14ac:dyDescent="0.2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</row>
    <row r="1127" spans="1:12" x14ac:dyDescent="0.2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</row>
    <row r="1128" spans="1:12" x14ac:dyDescent="0.2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</row>
    <row r="1129" spans="1:12" x14ac:dyDescent="0.2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</row>
    <row r="1130" spans="1:12" x14ac:dyDescent="0.2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</row>
    <row r="1131" spans="1:12" x14ac:dyDescent="0.2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</row>
    <row r="1132" spans="1:12" x14ac:dyDescent="0.2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</row>
    <row r="1133" spans="1:12" x14ac:dyDescent="0.2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</row>
    <row r="1134" spans="1:12" x14ac:dyDescent="0.2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</row>
    <row r="1135" spans="1:12" x14ac:dyDescent="0.2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</row>
    <row r="1136" spans="1:12" x14ac:dyDescent="0.2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</row>
    <row r="1137" spans="1:12" x14ac:dyDescent="0.2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</row>
    <row r="1138" spans="1:12" x14ac:dyDescent="0.2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</row>
    <row r="1139" spans="1:12" x14ac:dyDescent="0.2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</row>
    <row r="1140" spans="1:12" x14ac:dyDescent="0.2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</row>
    <row r="1141" spans="1:12" x14ac:dyDescent="0.2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</row>
    <row r="1142" spans="1:12" x14ac:dyDescent="0.2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</row>
    <row r="1143" spans="1:12" x14ac:dyDescent="0.2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</row>
    <row r="1144" spans="1:12" x14ac:dyDescent="0.2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</row>
    <row r="1145" spans="1:12" x14ac:dyDescent="0.2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</row>
    <row r="1146" spans="1:12" x14ac:dyDescent="0.2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</row>
    <row r="1147" spans="1:12" x14ac:dyDescent="0.2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</row>
    <row r="1148" spans="1:12" x14ac:dyDescent="0.2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</row>
    <row r="1149" spans="1:12" x14ac:dyDescent="0.2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</row>
    <row r="1150" spans="1:12" x14ac:dyDescent="0.2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</row>
    <row r="1151" spans="1:12" x14ac:dyDescent="0.2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</row>
    <row r="1152" spans="1:12" x14ac:dyDescent="0.2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</row>
    <row r="1153" spans="1:12" x14ac:dyDescent="0.2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</row>
    <row r="1154" spans="1:12" x14ac:dyDescent="0.2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</row>
    <row r="1155" spans="1:12" x14ac:dyDescent="0.2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</row>
    <row r="1156" spans="1:12" x14ac:dyDescent="0.2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</row>
    <row r="1157" spans="1:12" x14ac:dyDescent="0.2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</row>
    <row r="1158" spans="1:12" x14ac:dyDescent="0.2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</row>
    <row r="1159" spans="1:12" x14ac:dyDescent="0.2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</row>
    <row r="1160" spans="1:12" x14ac:dyDescent="0.2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</row>
    <row r="1161" spans="1:12" x14ac:dyDescent="0.2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</row>
    <row r="1162" spans="1:12" x14ac:dyDescent="0.2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</row>
    <row r="1163" spans="1:12" x14ac:dyDescent="0.2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</row>
    <row r="1164" spans="1:12" x14ac:dyDescent="0.2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</row>
    <row r="1165" spans="1:12" x14ac:dyDescent="0.2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</row>
    <row r="1166" spans="1:12" x14ac:dyDescent="0.2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</row>
    <row r="1167" spans="1:12" x14ac:dyDescent="0.2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</row>
    <row r="1168" spans="1:12" x14ac:dyDescent="0.2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</row>
    <row r="1169" spans="1:12" x14ac:dyDescent="0.2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</row>
    <row r="1170" spans="1:12" x14ac:dyDescent="0.2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</row>
    <row r="1171" spans="1:12" x14ac:dyDescent="0.2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</row>
    <row r="1172" spans="1:12" x14ac:dyDescent="0.2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</row>
    <row r="1173" spans="1:12" x14ac:dyDescent="0.2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</row>
    <row r="1174" spans="1:12" x14ac:dyDescent="0.2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</row>
    <row r="1175" spans="1:12" x14ac:dyDescent="0.2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</row>
    <row r="1176" spans="1:12" x14ac:dyDescent="0.2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</row>
    <row r="1177" spans="1:12" x14ac:dyDescent="0.2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</row>
    <row r="1178" spans="1:12" x14ac:dyDescent="0.2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</row>
    <row r="1179" spans="1:12" x14ac:dyDescent="0.2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</row>
    <row r="1180" spans="1:12" x14ac:dyDescent="0.2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</row>
    <row r="1181" spans="1:12" x14ac:dyDescent="0.2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</row>
    <row r="1182" spans="1:12" x14ac:dyDescent="0.2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</row>
    <row r="1183" spans="1:12" x14ac:dyDescent="0.2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</row>
    <row r="1184" spans="1:12" x14ac:dyDescent="0.2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</row>
    <row r="1185" spans="1:12" x14ac:dyDescent="0.2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</row>
    <row r="1186" spans="1:12" x14ac:dyDescent="0.2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</row>
    <row r="1187" spans="1:12" x14ac:dyDescent="0.2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</row>
    <row r="1188" spans="1:12" x14ac:dyDescent="0.2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</row>
    <row r="1189" spans="1:12" x14ac:dyDescent="0.2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</row>
    <row r="1190" spans="1:12" x14ac:dyDescent="0.2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</row>
    <row r="1191" spans="1:12" x14ac:dyDescent="0.2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</row>
    <row r="1192" spans="1:12" x14ac:dyDescent="0.2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</row>
    <row r="1193" spans="1:12" x14ac:dyDescent="0.2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</row>
    <row r="1194" spans="1:12" x14ac:dyDescent="0.2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</row>
    <row r="1195" spans="1:12" x14ac:dyDescent="0.2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</row>
    <row r="1196" spans="1:12" x14ac:dyDescent="0.2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</row>
    <row r="1197" spans="1:12" x14ac:dyDescent="0.2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</row>
    <row r="1198" spans="1:12" x14ac:dyDescent="0.2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</row>
    <row r="1199" spans="1:12" x14ac:dyDescent="0.2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</row>
    <row r="1200" spans="1:12" x14ac:dyDescent="0.2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</row>
    <row r="1201" spans="1:12" x14ac:dyDescent="0.2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</row>
    <row r="1202" spans="1:12" x14ac:dyDescent="0.2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</row>
    <row r="1203" spans="1:12" x14ac:dyDescent="0.2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</row>
    <row r="1204" spans="1:12" x14ac:dyDescent="0.2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</row>
    <row r="1205" spans="1:12" x14ac:dyDescent="0.2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</row>
    <row r="1206" spans="1:12" x14ac:dyDescent="0.2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</row>
    <row r="1207" spans="1:12" x14ac:dyDescent="0.2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</row>
    <row r="1208" spans="1:12" x14ac:dyDescent="0.2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</row>
    <row r="1209" spans="1:12" x14ac:dyDescent="0.2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</row>
    <row r="1210" spans="1:12" x14ac:dyDescent="0.2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</row>
    <row r="1211" spans="1:12" x14ac:dyDescent="0.2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</row>
    <row r="1212" spans="1:12" x14ac:dyDescent="0.25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</row>
    <row r="1213" spans="1:12" x14ac:dyDescent="0.25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</row>
    <row r="1214" spans="1:12" x14ac:dyDescent="0.25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</row>
    <row r="1215" spans="1:12" x14ac:dyDescent="0.2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</row>
    <row r="1216" spans="1:12" x14ac:dyDescent="0.25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</row>
    <row r="1217" spans="1:12" x14ac:dyDescent="0.25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</row>
    <row r="1218" spans="1:12" x14ac:dyDescent="0.25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</row>
    <row r="1219" spans="1:12" x14ac:dyDescent="0.25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</row>
    <row r="1220" spans="1:12" x14ac:dyDescent="0.25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</row>
    <row r="1221" spans="1:12" x14ac:dyDescent="0.25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</row>
    <row r="1222" spans="1:12" x14ac:dyDescent="0.25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</row>
    <row r="1223" spans="1:12" x14ac:dyDescent="0.25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</row>
    <row r="1224" spans="1:12" x14ac:dyDescent="0.25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</row>
    <row r="1225" spans="1:12" x14ac:dyDescent="0.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</row>
    <row r="1226" spans="1:12" x14ac:dyDescent="0.2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</row>
    <row r="1227" spans="1:12" x14ac:dyDescent="0.25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</row>
    <row r="1228" spans="1:12" x14ac:dyDescent="0.25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</row>
    <row r="1229" spans="1:12" x14ac:dyDescent="0.25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</row>
    <row r="1230" spans="1:12" x14ac:dyDescent="0.25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</row>
    <row r="1231" spans="1:12" x14ac:dyDescent="0.25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</row>
    <row r="1232" spans="1:12" x14ac:dyDescent="0.25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</row>
    <row r="1233" spans="1:12" x14ac:dyDescent="0.25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</row>
    <row r="1234" spans="1:12" x14ac:dyDescent="0.25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</row>
    <row r="1235" spans="1:12" x14ac:dyDescent="0.2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</row>
    <row r="1236" spans="1:12" x14ac:dyDescent="0.25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</row>
    <row r="1237" spans="1:12" x14ac:dyDescent="0.25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</row>
    <row r="1238" spans="1:12" x14ac:dyDescent="0.25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</row>
    <row r="1239" spans="1:12" x14ac:dyDescent="0.25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</row>
    <row r="1240" spans="1:12" x14ac:dyDescent="0.25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</row>
    <row r="1241" spans="1:12" x14ac:dyDescent="0.25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</row>
    <row r="1242" spans="1:12" x14ac:dyDescent="0.25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</row>
    <row r="1243" spans="1:12" x14ac:dyDescent="0.25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</row>
    <row r="1244" spans="1:12" x14ac:dyDescent="0.25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</row>
    <row r="1245" spans="1:12" x14ac:dyDescent="0.2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</row>
    <row r="1246" spans="1:12" x14ac:dyDescent="0.25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</row>
    <row r="1247" spans="1:12" x14ac:dyDescent="0.25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</row>
    <row r="1248" spans="1:12" x14ac:dyDescent="0.25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</row>
    <row r="1249" spans="1:12" x14ac:dyDescent="0.25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</row>
    <row r="1250" spans="1:12" x14ac:dyDescent="0.25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</row>
    <row r="1251" spans="1:12" x14ac:dyDescent="0.25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</row>
    <row r="1252" spans="1:12" x14ac:dyDescent="0.25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</row>
    <row r="1253" spans="1:12" x14ac:dyDescent="0.2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</row>
    <row r="1254" spans="1:12" x14ac:dyDescent="0.25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</row>
    <row r="1255" spans="1:12" x14ac:dyDescent="0.2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</row>
    <row r="1256" spans="1:12" x14ac:dyDescent="0.25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</row>
    <row r="1257" spans="1:12" x14ac:dyDescent="0.25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</row>
    <row r="1258" spans="1:12" x14ac:dyDescent="0.25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</row>
    <row r="1259" spans="1:12" x14ac:dyDescent="0.25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</row>
    <row r="1260" spans="1:12" x14ac:dyDescent="0.25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</row>
    <row r="1261" spans="1:12" x14ac:dyDescent="0.25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</row>
    <row r="1262" spans="1:12" x14ac:dyDescent="0.25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</row>
    <row r="1263" spans="1:12" x14ac:dyDescent="0.25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</row>
    <row r="1264" spans="1:12" x14ac:dyDescent="0.25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</row>
    <row r="1265" spans="1:12" x14ac:dyDescent="0.2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</row>
    <row r="1266" spans="1:12" x14ac:dyDescent="0.25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</row>
    <row r="1267" spans="1:12" x14ac:dyDescent="0.25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</row>
    <row r="1268" spans="1:12" x14ac:dyDescent="0.25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</row>
    <row r="1269" spans="1:12" x14ac:dyDescent="0.25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</row>
    <row r="1270" spans="1:12" x14ac:dyDescent="0.25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</row>
    <row r="1271" spans="1:12" x14ac:dyDescent="0.25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</row>
    <row r="1272" spans="1:12" x14ac:dyDescent="0.25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</row>
    <row r="1273" spans="1:12" x14ac:dyDescent="0.25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</row>
    <row r="1274" spans="1:12" x14ac:dyDescent="0.25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</row>
    <row r="1275" spans="1:12" x14ac:dyDescent="0.2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</row>
    <row r="1276" spans="1:12" x14ac:dyDescent="0.25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</row>
    <row r="1277" spans="1:12" x14ac:dyDescent="0.25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</row>
    <row r="1278" spans="1:12" x14ac:dyDescent="0.25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</row>
    <row r="1279" spans="1:12" x14ac:dyDescent="0.25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</row>
    <row r="1280" spans="1:12" x14ac:dyDescent="0.2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</row>
    <row r="1281" spans="1:12" x14ac:dyDescent="0.25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</row>
    <row r="1282" spans="1:12" x14ac:dyDescent="0.25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</row>
    <row r="1283" spans="1:12" x14ac:dyDescent="0.25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</row>
    <row r="1284" spans="1:12" x14ac:dyDescent="0.25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</row>
    <row r="1285" spans="1:12" x14ac:dyDescent="0.2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</row>
    <row r="1286" spans="1:12" x14ac:dyDescent="0.25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</row>
    <row r="1287" spans="1:12" x14ac:dyDescent="0.25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</row>
    <row r="1288" spans="1:12" x14ac:dyDescent="0.25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</row>
    <row r="1289" spans="1:12" x14ac:dyDescent="0.25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</row>
    <row r="1290" spans="1:12" x14ac:dyDescent="0.25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</row>
    <row r="1291" spans="1:12" x14ac:dyDescent="0.25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</row>
    <row r="1292" spans="1:12" x14ac:dyDescent="0.25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</row>
    <row r="1293" spans="1:12" x14ac:dyDescent="0.25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</row>
    <row r="1294" spans="1:12" x14ac:dyDescent="0.25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</row>
    <row r="1295" spans="1:12" x14ac:dyDescent="0.2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</row>
    <row r="1296" spans="1:12" x14ac:dyDescent="0.25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</row>
    <row r="1297" spans="1:12" x14ac:dyDescent="0.25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</row>
    <row r="1298" spans="1:12" x14ac:dyDescent="0.25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</row>
    <row r="1299" spans="1:12" x14ac:dyDescent="0.25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</row>
    <row r="1300" spans="1:12" x14ac:dyDescent="0.25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</row>
    <row r="1301" spans="1:12" x14ac:dyDescent="0.25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</row>
    <row r="1302" spans="1:12" x14ac:dyDescent="0.25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</row>
    <row r="1303" spans="1:12" x14ac:dyDescent="0.25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</row>
    <row r="1304" spans="1:12" x14ac:dyDescent="0.25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</row>
  </sheetData>
  <sortState ref="J6:K303">
    <sortCondition ref="J6:J303"/>
  </sortState>
  <pageMargins left="0.7" right="0.7" top="0.75" bottom="0.75" header="0.3" footer="0.3"/>
  <pageSetup paperSize="11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N2OProduction</vt:lpstr>
      <vt:lpstr>OxygenEffect</vt:lpstr>
      <vt:lpstr>N2OYield</vt:lpstr>
      <vt:lpstr>ETSP2015Nutrient</vt:lpstr>
      <vt:lpstr>ETNP2016Nutrient</vt:lpstr>
      <vt:lpstr>O2Profiles_ETSP2015_CTD</vt:lpstr>
      <vt:lpstr>O2Profiles_ETSP2015_PPS</vt:lpstr>
      <vt:lpstr>O2Profiles_ETSP2016_CTD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2018-11-11T20:41:02Z</dcterms:modified>
</cp:coreProperties>
</file>