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d7be97d95079955/7.Semester/LAMA_/ItW/"/>
    </mc:Choice>
  </mc:AlternateContent>
  <xr:revisionPtr revIDLastSave="10" documentId="13_ncr:1_{76B12DD9-3D0B-4C52-AE8B-2AB465BE8F43}" xr6:coauthVersionLast="47" xr6:coauthVersionMax="47" xr10:uidLastSave="{C4085B80-7314-47C6-89FF-164031A9BB8C}"/>
  <bookViews>
    <workbookView xWindow="11424" yWindow="0" windowWidth="11712" windowHeight="12336" tabRatio="500" xr2:uid="{00000000-000D-0000-FFFF-FFFF00000000}"/>
  </bookViews>
  <sheets>
    <sheet name="results" sheetId="1" r:id="rId1"/>
    <sheet name="auswertung" sheetId="2" r:id="rId2"/>
    <sheet name="MNIST" sheetId="3" r:id="rId3"/>
  </sheets>
  <definedNames>
    <definedName name="_xlnm._FilterDatabase" localSheetId="1" hidden="1">auswertung!$C:$C</definedName>
    <definedName name="_xlnm._FilterDatabase" localSheetId="2" hidden="1">MNIST!$C:$C</definedName>
    <definedName name="_xlnm._FilterDatabase" localSheetId="0" hidden="1">results!$C:$C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3" l="1"/>
  <c r="B33" i="3"/>
  <c r="B32" i="3"/>
  <c r="B31" i="3"/>
  <c r="B30" i="3"/>
  <c r="B29" i="3"/>
  <c r="B28" i="3"/>
  <c r="B26" i="3"/>
  <c r="B25" i="3"/>
  <c r="B24" i="3"/>
  <c r="B22" i="3"/>
  <c r="B21" i="3"/>
  <c r="B20" i="3"/>
  <c r="B19" i="3"/>
  <c r="B18" i="3"/>
  <c r="B17" i="3"/>
  <c r="B16" i="3"/>
  <c r="B15" i="3"/>
  <c r="B13" i="3"/>
  <c r="B12" i="3"/>
  <c r="B11" i="3"/>
  <c r="B10" i="3"/>
  <c r="B8" i="3"/>
  <c r="B6" i="3"/>
  <c r="B5" i="3"/>
  <c r="B4" i="3"/>
  <c r="B3" i="3"/>
  <c r="B2" i="3"/>
  <c r="B16" i="2"/>
  <c r="B11" i="2"/>
  <c r="B13" i="2"/>
  <c r="B10" i="2"/>
  <c r="B22" i="2"/>
  <c r="B19" i="2"/>
  <c r="B17" i="2"/>
  <c r="B62" i="2"/>
  <c r="B25" i="2"/>
  <c r="B30" i="2"/>
  <c r="B20" i="2"/>
  <c r="B21" i="2"/>
  <c r="B26" i="2"/>
  <c r="B61" i="2"/>
  <c r="B12" i="2"/>
  <c r="B15" i="2"/>
  <c r="B39" i="2"/>
  <c r="B28" i="2"/>
  <c r="B18" i="2"/>
  <c r="B3" i="2"/>
  <c r="B4" i="2"/>
  <c r="B5" i="2"/>
  <c r="B2" i="2"/>
  <c r="B6" i="2"/>
  <c r="B8" i="2"/>
  <c r="B50" i="2"/>
  <c r="B29" i="2"/>
  <c r="B24" i="2"/>
  <c r="B16" i="1"/>
  <c r="B11" i="1"/>
  <c r="B13" i="1"/>
  <c r="B10" i="1"/>
  <c r="B22" i="1"/>
  <c r="B19" i="1"/>
  <c r="B17" i="1"/>
  <c r="B44" i="1"/>
  <c r="B25" i="1"/>
  <c r="B30" i="1"/>
  <c r="B20" i="1"/>
  <c r="B21" i="1"/>
  <c r="B26" i="1"/>
  <c r="B43" i="1"/>
  <c r="B12" i="1"/>
  <c r="B15" i="1"/>
  <c r="B37" i="1"/>
  <c r="B28" i="1"/>
  <c r="B18" i="1"/>
  <c r="B3" i="1"/>
  <c r="B4" i="1"/>
  <c r="B5" i="1"/>
  <c r="B2" i="1"/>
  <c r="B6" i="1"/>
  <c r="B8" i="1"/>
  <c r="B40" i="1"/>
  <c r="B29" i="1"/>
  <c r="B24" i="1"/>
</calcChain>
</file>

<file path=xl/sharedStrings.xml><?xml version="1.0" encoding="utf-8"?>
<sst xmlns="http://schemas.openxmlformats.org/spreadsheetml/2006/main" count="808" uniqueCount="145">
  <si>
    <t>name</t>
  </si>
  <si>
    <t>centralized</t>
  </si>
  <si>
    <t>accuracy</t>
  </si>
  <si>
    <t>loss</t>
  </si>
  <si>
    <t>split</t>
  </si>
  <si>
    <t>model</t>
  </si>
  <si>
    <t>val_split</t>
  </si>
  <si>
    <t>optimizer</t>
  </si>
  <si>
    <t>learning_rate</t>
  </si>
  <si>
    <t>momentum</t>
  </si>
  <si>
    <t>epochs</t>
  </si>
  <si>
    <t>batchsize</t>
  </si>
  <si>
    <t>mid</t>
  </si>
  <si>
    <t>wcs</t>
  </si>
  <si>
    <t>num_clients</t>
  </si>
  <si>
    <t>img_per_client</t>
  </si>
  <si>
    <t>fraction_train</t>
  </si>
  <si>
    <t>fraction_val</t>
  </si>
  <si>
    <t>acc_hist</t>
  </si>
  <si>
    <t>20241302_1337_Params_internetmnistNC100BS128EP10</t>
  </si>
  <si>
    <t>mnist</t>
  </si>
  <si>
    <t>internet</t>
  </si>
  <si>
    <t>adam</t>
  </si>
  <si>
    <t>[0.1112, 0.8172, 0.8817, 0.8938, 0.9263, 0.9215, 0.9555, 0.9618, 0.9696, 0.9696, 0.9654]</t>
  </si>
  <si>
    <t>20241302_1340_Params_chatgptmnistNC100BS128EP10</t>
  </si>
  <si>
    <t>chatgpt</t>
  </si>
  <si>
    <t>[0.093, 0.7351, 0.7815, 0.7552, 0.8775, 0.8384, 0.8952, 0.9083, 0.9187, 0.9302, 0.9371]</t>
  </si>
  <si>
    <t>20241302_1344_Params_tutorialmnistNC100BS128EP10</t>
  </si>
  <si>
    <t>tutorial</t>
  </si>
  <si>
    <t>[0.0562, 0.4115, 0.4331, 0.5433, 0.7137, 0.7824, 0.7983, 0.8049, 0.8284, 0.8367, 0.8342]</t>
  </si>
  <si>
    <t>20241302_1349_Params_tutorialmnistNC100BS128EP10</t>
  </si>
  <si>
    <t>[0.9715, 0.9815, 0.9865, 0.9858333333333333, 0.9891666666666666, 0.9866666666666667, 0.99, 0.9921666666666666, 0.9905, 0.9911666666666666]</t>
  </si>
  <si>
    <t>20241302_1353_Params_chatgptmnistNC100BS128EP10</t>
  </si>
  <si>
    <t>[0.9883333333333333, 0.9888333333333333, 0.9908333333333333, 0.9928333333333333, 0.9933333333333333, 0.9918333333333333, 0.9913333333333333, 0.9901666666666666]</t>
  </si>
  <si>
    <t>20241302_1355_Params_internetmnistNC100BS128EP10</t>
  </si>
  <si>
    <t>[0.9875, 0.9896666666666667, 0.9886666666666667, 0.9925, 0.9928333333333333, 0.9926666666666667, 0.989, 0.9921666666666666]</t>
  </si>
  <si>
    <t>20241302_1358_Params_internetmnistNC100BS128EP10</t>
  </si>
  <si>
    <t>[0.9895, 0.9925, 0.9905, 0.9865, 0.99]</t>
  </si>
  <si>
    <t>20241302_1359_Params_internetmnistNC100BS128EP10</t>
  </si>
  <si>
    <t>[0.9856666666666667, 0.9918333333333333, 0.993, 0.9928333333333333, 0.9935, 0.9915, 0.9928333333333333, 0.9923333333333333]</t>
  </si>
  <si>
    <t>20241302_1401_Params_internetmnistNC100BS128EP10</t>
  </si>
  <si>
    <t>[0.9845, 0.9908333333333333, 0.9911666666666666, 0.99, 0.9913333333333333, 0.9928333333333333, 0.9921666666666666, 0.9898333333333333, 0.992]</t>
  </si>
  <si>
    <t>20241302_1403_Params_internetmnistNC100BS64EP10</t>
  </si>
  <si>
    <t>[0.0964, 0.7631, 0.911, 0.9383, 0.955, 0.9636, 0.9681, 0.9704, 0.9733, 0.9754, 0.9782]</t>
  </si>
  <si>
    <t>20241302_1405_Params_internetmnistNC100BS256EP10</t>
  </si>
  <si>
    <t>[0.1065, 0.6351, 0.6971, 0.7643, 0.8574, 0.8576, 0.9046, 0.9224, 0.9391, 0.9443, 0.9454]</t>
  </si>
  <si>
    <t>20241302_1407_Params_internetmnistNC100BS512EP10</t>
  </si>
  <si>
    <t>[0.1079, 0.4934, 0.6178, 0.7217, 0.79, 0.735, 0.8075, 0.7937, 0.8527, 0.8294, 0.8767]</t>
  </si>
  <si>
    <t>20241302_1411_Params_internetmnistNC100BS32EP10</t>
  </si>
  <si>
    <t>[0.0751, 0.8227, 0.9274, 0.9538, 0.9598, 0.9658, 0.9702, 0.9742, 0.9779, 0.9791, 0.9803]</t>
  </si>
  <si>
    <t>20241302_1413_Params_internetmnistNC100BS16EP10</t>
  </si>
  <si>
    <t>[0.0997, 0.8688, 0.9359, 0.9587, 0.9703, 0.9726, 0.9759, 0.9762, 0.9768, 0.9787, 0.9811]</t>
  </si>
  <si>
    <t>20241302_1416_Params_internetmnistNC100BS32EP10</t>
  </si>
  <si>
    <t>[0.084, 0.1, 0.1, 0.1, 0.1711, 0.1, 0.1, 0.1001, 0.1282, 0.1, 0.1551]</t>
  </si>
  <si>
    <t>20241302_1419_Params_internetmnistNC100BS32EP10</t>
  </si>
  <si>
    <t>[0.0952, 0.1, 0.1, 0.1582, 0.5523, 0.7166, 0.8787, 0.9232, 0.9374, 0.9449, 0.9543]</t>
  </si>
  <si>
    <t>20241302_1421_Params_internetmnistNC100BS32EP10</t>
  </si>
  <si>
    <t>[0.073, 0.1, 0.8547, 0.8979, 0.9428, 0.9461, 0.9564, 0.9657, 0.9704, 0.9745, 0.9762]</t>
  </si>
  <si>
    <t>20241302_1423_Params_internetmnistNC100BS32EP10</t>
  </si>
  <si>
    <t>[0.0751, 0.8379, 0.9155, 0.941, 0.9547, 0.9628, 0.966, 0.9698, 0.9738, 0.9741, 0.9774]</t>
  </si>
  <si>
    <t>20241302_1426_Params_internetmnistNC100BS32EP10</t>
  </si>
  <si>
    <t>[0.0962, 0.7336, 0.802, 0.8454, 0.8736, 0.8969, 0.9083, 0.9157, 0.9164, 0.9277, 0.9338]</t>
  </si>
  <si>
    <t>20241302_1429_Params_internetmnistNC100BS32EP10</t>
  </si>
  <si>
    <t>[0.1059, 0.757, 0.8836, 0.9165, 0.9296, 0.9379, 0.9473, 0.9533, 0.9589, 0.9637, 0.9646]</t>
  </si>
  <si>
    <t>20241302_1432_Params_internetmnistNC100BS32EP10</t>
  </si>
  <si>
    <t>[0.1144, 0.5295, 0.1005, 0.1415, 0.1, 0.1, 0.1, 0.101, 0.1943, 0.1, 0.0469]</t>
  </si>
  <si>
    <t>20241302_1446_Params_internetmnistNC100BS32EP10</t>
  </si>
  <si>
    <t>[0.1273, 0.8029, 0.9249, 0.9492, 0.9626, 0.9687, 0.9722, 0.9764, 0.9779, 0.9784, 0.9787]</t>
  </si>
  <si>
    <t>20241302_1453_Params_internetmnistNC100BS32EP10</t>
  </si>
  <si>
    <t>[0.0628, 0.8129, 0.8929, 0.9288, 0.9513, 0.9622, 0.9686, 0.9732, 0.9734, 0.9766, 0.9779]</t>
  </si>
  <si>
    <t>20241302_1505_Params_internetmnistNC100BS32EP10</t>
  </si>
  <si>
    <t>[0.0972, 0.8572, 0.9273, 0.9386, 0.9447, 0.9568, 0.9626, 0.9681, 0.9671, 0.9731, 0.9744]</t>
  </si>
  <si>
    <t>20241302_1508_Params_internetmnistNC100BS32EP10</t>
  </si>
  <si>
    <t>[0.1123, 0.8574, 0.9307, 0.9553, 0.9652, 0.9719, 0.9748, 0.9777, 0.9793, 0.9789, 0.982]</t>
  </si>
  <si>
    <t>20241302_1511_Params_internetmnistNC100BS32EP10</t>
  </si>
  <si>
    <t>[0.1857, 0.7842, 0.9259, 0.9535, 0.9644, 0.971, 0.9742, 0.9765, 0.9793, 0.9802, 0.9807]</t>
  </si>
  <si>
    <t>20241302_1515_Params_internetmnistNC100BS32EP10</t>
  </si>
  <si>
    <t>[0.1104, 0.834, 0.9336, 0.9561, 0.9674, 0.9717, 0.9744, 0.9771, 0.9791, 0.9803, 0.9814]</t>
  </si>
  <si>
    <t>20241302_1532_Params_internetmnistNC100BS32EP10</t>
  </si>
  <si>
    <t>[0.0631, 0.8303, 0.9203, 0.9451, 0.9604, 0.9671, 0.9724, 0.9759, 0.9779, 0.9799, 0.9792]</t>
  </si>
  <si>
    <t>20241302_1535_Params_internetmnistNC100BS32EP10</t>
  </si>
  <si>
    <t>[0.0944, 0.7909, 0.9292, 0.9525, 0.9642, 0.9712, 0.9754, 0.9774, 0.9793, 0.98, 0.9805]</t>
  </si>
  <si>
    <t>20241302_1540_Params_internetmnistNC250BS32EP10</t>
  </si>
  <si>
    <t>[0.1376, 0.7796, 0.8678, 0.8858, 0.9196, 0.9374, 0.9509, 0.9592, 0.9617, 0.9658, 0.9671]</t>
  </si>
  <si>
    <t>20241302_1545_Params_internetmnistNC500BS32EP10</t>
  </si>
  <si>
    <t>[0.126, 0.5321, 0.8214, 0.8372, 0.8767, 0.8809, 0.9163, 0.9304, 0.941, 0.9491, 0.9525]</t>
  </si>
  <si>
    <t>20241302_1555_Params_internetmnistNC50BS32EP10</t>
  </si>
  <si>
    <t>[0.1104, 0.885, 0.9553, 0.9715, 0.9769, 0.9809, 0.9828, 0.9841, 0.9842, 0.9846, 0.9858]</t>
  </si>
  <si>
    <t>20241302_1558_Params_internetmnistNC25BS32EP10</t>
  </si>
  <si>
    <t>[0.1143, 0.9371, 0.9696, 0.9785, 0.981, 0.9834, 0.9848, 0.9865, 0.9876, 0.9888, 0.9901]</t>
  </si>
  <si>
    <t>20241302_1601_Params_internetbalancedNC100BS32EP10</t>
  </si>
  <si>
    <t>balanced</t>
  </si>
  <si>
    <t>[0.012446808510638297, 0.34180851063829787, 0.5964893617021276, 0.6950531914893617, 0.7380851063829788, 0.7672340425531915, 0.7899468085106383, 0.8031914893617021, 0.8130851063829787, 0.8186702127659574, 0.8269148936170213]</t>
  </si>
  <si>
    <t>20241302_1606_Params_internetbalancedNC250BS32EP10</t>
  </si>
  <si>
    <t>[0.02430851063829787, 0.1126063829787234, 0.37, 0.4973404255319149, 0.5972340425531915, 0.6512765957446809, 0.6886702127659574, 0.7159574468085106, 0.7360106382978724, 0.7522872340425532, 0.7650531914893617]</t>
  </si>
  <si>
    <t>20241302_1612_Params_internetbalancedNC50BS32EP10</t>
  </si>
  <si>
    <t>[0.017925531914893617, 0.4674468085106383, 0.694468085106383, 0.7601595744680851, 0.791063829787234, 0.8094148936170212, 0.8256914893617021, 0.8352659574468085, 0.8382978723404255, 0.843936170212766, 0.8504255319148936]</t>
  </si>
  <si>
    <t>20241302_1616_Params_internetbymergeNC100BS32EP10</t>
  </si>
  <si>
    <t>bymerge</t>
  </si>
  <si>
    <t>[0.011966678988678077, 0.732469073184151, 0.8313919001401271, 0.8544655829027793, 0.867670194200631, 0.8737309044642934, 0.877633829939049, 0.8814335943880403, 0.8837805077241818, 0.8848465049904146, 0.8858437282394711]</t>
  </si>
  <si>
    <t>20241302_1631_Params_internetbymergeNC250BS32EP10</t>
  </si>
  <si>
    <t>[0.047668990655330416, 0.6481005476131118, 0.7728910017795277, 0.8193650438864197, 0.8405560379288705, 0.8529009740120183, 0.860156632824119, 0.865667150950371, 0.869441125142921, 0.8722178760864145, 0.8745561926704091]</t>
  </si>
  <si>
    <t>20241302_1654_Params_internetbymergeNC50BS32EP10</t>
  </si>
  <si>
    <t>[0.0213543323332445, 0.7318587037817113, 0.859271167352974, 0.8722436663428557, 0.8798775822494261, 0.8835569921683588, 0.886497081402646, 0.888242222088495, 0.8902538620909021, 0.8919732125203098, 0.8925491949141614]</t>
  </si>
  <si>
    <t>20241302_1709_Params_internetbymergeNC50BS32EP10</t>
  </si>
  <si>
    <t>[0.8958649740665386, 0.8976416310857667, 0.9000773705476115, 0.8990600911253116, 0.9001346820643609, 0.8996332062928045, 0.896366449838095, 0.8967246468177781]</t>
  </si>
  <si>
    <t>20241302_1726_Params_internetbalancedNC50BS32EP10</t>
  </si>
  <si>
    <t>[0.8625, 0.8693262411347518, 0.8802304964539007, 0.8812056737588653, 0.8729609929078014, 0.8757978723404255, 0.8703014184397163]</t>
  </si>
  <si>
    <t>20241302_1735_Params_internetbymergeNC50BS32EP10</t>
  </si>
  <si>
    <t>[0.015818023950551482, 0.7493616911530824, 0.8596150374388556, 0.8730173740360891, 0.8814593846444814, 0.8845628121695623, 0.8872965793523206, 0.8903570231166665, 0.8904257971338428, 0.89266954944422, 0.8931079838037189]</t>
  </si>
  <si>
    <t>20241302_1747_Params_internetbymergeNC50BS32EP10</t>
  </si>
  <si>
    <t>[0.014279205316231528, 0.7694007204078299, 0.8600362782940605, 0.873421421387, 0.8802472425917488, 0.8855170516578836, 0.8875802721731729, 0.8894113803804923, 0.8918184709816631, 0.8921967280761328, 0.8943803031214808]</t>
  </si>
  <si>
    <t>20241302_1450_Params_internetbalancedNC100BS64EP20</t>
  </si>
  <si>
    <t>20241302_1526_Params_internetbalancedNC100BS64EP20</t>
  </si>
  <si>
    <t>20241302_1530_Params_internetbalancedNC100BS64EP20</t>
  </si>
  <si>
    <t>20241302_1535_Params_internetbalancedNC100BS64EP20</t>
  </si>
  <si>
    <t>20241302_1541_Params_internetbalancedNC100BS64EP20</t>
  </si>
  <si>
    <t>20241302_1553_Params_internetbalancedNC100BS64EP50</t>
  </si>
  <si>
    <t>20241302_1601_Params_internetbalancedNC1000BS64EP50</t>
  </si>
  <si>
    <t>20241302_1614_Params_internetbalancedNC500BS64EP50</t>
  </si>
  <si>
    <t>20241302_1622_Params_internetbalancedNC250BS64EP50</t>
  </si>
  <si>
    <t>20241302_1630_Params_internetbalancedNC125BS64EP50</t>
  </si>
  <si>
    <t>20241302_1638_Params_internetbalancedNC65BS64EP50</t>
  </si>
  <si>
    <t>20241302_1648_Params_internetbalancedNC32BS64EP50</t>
  </si>
  <si>
    <t>20241302_1657_Params_internetbalancedNC250BS64EP50</t>
  </si>
  <si>
    <t>20241302_1719_Params_internetbalancedNC250BS64EP50</t>
  </si>
  <si>
    <t>20241302_1725_Params_internetbalancedNC250BS64EP150</t>
  </si>
  <si>
    <t>20241302_1738_Params_internetbalancedNC250BS64EP70</t>
  </si>
  <si>
    <t>[0.014893617021276596, 0.09941489361702127, 0.2948936170212766, 0.41893617021276597, 0.5443085106382979, 0.5827659574468085, 0.6177127659574468, 0.655, 0.6646276595744681, 0.700531914893617, 0.7115425531914894, 0.7253191489361702, 0.7350531914893617, 0.7455851063829787, 0.7567021276595745, 0.7610106382978723, 0.7654255319148936, 0.7725531914893617, 0.7778723404255319, 0.78, 0.7898404255319149]</t>
  </si>
  <si>
    <t>[0.8608156028368794, 0.8717198581560284, 0.8775709219858157, 0.8820921985815603, 0.8721631205673759, 0.8773936170212766, 0.8743794326241134]</t>
  </si>
  <si>
    <t>[0.0225, 0.3176595744680851, 0.556595744680851, 0.6590425531914894, 0.7181382978723404, 0.7499468085106383, 0.7692021276595745, 0.7845212765957447, 0.7959574468085107, 0.8020744680851064, 0.8134574468085106, 0.8164893617021277, 0.8245744680851064, 0.8254255319148937, 0.8325, 0.8335638297872341, 0.8375, 0.8422340425531915, 0.8420212765957447, 0.8420744680851063, 0.8448936170212766]</t>
  </si>
  <si>
    <t>[0.024361702127659573, 0.3029787234042553, 0.5182978723404256, 0.629095744680851, 0.6897872340425532, 0.7303723404255319, 0.7545212765957446, 0.7751595744680851, 0.7891489361702128, 0.8008510638297872, 0.8101595744680851, 0.8170744680851064, 0.8208510638297872, 0.8265425531914894, 0.8307446808510638, 0.8361702127659575, 0.8390425531914893, 0.8417553191489362, 0.8429787234042553, 0.8473404255319149, 0.8483510638297872]</t>
  </si>
  <si>
    <t>[0.0175, 0.29914893617021276, 0.515, 0.6421808510638298, 0.701063829787234, 0.7375531914893617, 0.7602659574468085, 0.7757446808510639, 0.7870744680851064, 0.8025531914893617, 0.8066489361702127, 0.8125531914893617, 0.8176063829787235, 0.8205851063829788, 0.8284574468085106, 0.8296808510638298, 0.8370744680851064, 0.8347872340425532, 0.8404255319148937, 0.8405851063829787, 0.8431382978723404]</t>
  </si>
  <si>
    <t>[0.024840425531914893, 0.2249468085106383, 0.49457446808510636, 0.6203191489361702, 0.6611170212765958, 0.7128191489361703, 0.7320212765957447, 0.7547872340425532, 0.7670212765957447, 0.7727659574468085, 0.7873936170212766, 0.7906382978723404, 0.7972872340425532, 0.800159574468085, 0.8061170212765958, 0.8162765957446808, 0.8164893617021277, 0.8177659574468085, 0.8185638297872341, 0.8240425531914893, 0.821968085106383, 0.826968085106383, 0.8315425531914894, 0.8292021276595745, 0.8297872340425532, 0.8336702127659574, 0.8380319148936171, 0.8373936170212766, 0.8405851063829787, 0.8442553191489361, 0.8394148936170213, 0.8429255319148936, 0.8411702127659575, 0.8379255319148936, 0.8438829787234042, 0.8427127659574468, 0.841063829787234, 0.846063829787234, 0.8453191489361702, 0.848404255319149, 0.8506382978723405, 0.8436702127659574, 0.8504255319148936, 0.8465957446808511, 0.8465957446808511, 0.8472872340425532, 0.8501595744680851, 0.8476595744680852, 0.8468617021276595, 0.8497340425531915, 0.8495212765957447]</t>
  </si>
  <si>
    <t>[0.021968085106382977, 0.028670212765957447, 0.12095744680851064, 0.15180851063829787, 0.2752127659574468, 0.2958510638297872, 0.3334042553191489, 0.3881914893617021, 0.3548936170212766, 0.46117021276595743, 0.4820212765957447, 0.5117021276595745, 0.5217021276595745, 0.5367553191489361, 0.5762234042553191, 0.5934574468085106, 0.5952127659574468, 0.596436170212766, 0.602872340425532, 0.6315425531914893, 0.6419680851063829, 0.6479255319148937, 0.6684042553191489, 0.6679255319148936, 0.6853191489361702, 0.673936170212766,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0.6490425531914894, 0.6490425531914894]</t>
  </si>
  <si>
    <t>[0.017340425531914894, 0.06537234042553192, 0.17638297872340425, 0.29829787234042554, 0.42648936170212765, 0.4668617021276596, 0.5063297872340425, 0.5745212765957447, 0.6062234042553192, 0.640904255319149, 0.6640425531914894, 0.6757978723404255, 0.6790957446808511, 0.6959574468085107, 0.7157978723404256, 0.7130319148936171, 0.7253191489361702, 0.7300531914893617, 0.7495744680851064, 0.7561702127659574, 0.7526063829787234, 0.7556914893617022, 0.7602659574468085, 0.7664893617021277, 0.7681382978723404, 0.777127659574468, 0.773031914893617, 0.7830851063829787, 0.7843085106382979, 0.7764893617021277, 0.7863829787234042, 0.7867553191489361, 0.7931382978723405, 0.7886170212765957, 0.7979255319148936, 0.7974468085106383, 0.8018085106382978, 0.8028723404255319, 0.7977127659574468, 0.8084574468085106, 0.8105851063829788, 0.8125, 0.8102659574468085, 0.8079255319148936, 0.8132446808510638, 0.8192021276595745, 0.8214361702127659, 0.8175, 0.8173404255319149, 0.8203191489361702, 0.8204787234042553]</t>
  </si>
  <si>
    <t>[0.01452127659574468, 0.07888297872340426, 0.2670212765957447, 0.37861702127659574, 0.49744680851063827, 0.5763829787234043, 0.6250531914893617, 0.6481914893617021, 0.6902659574468085, 0.693936170212766, 0.7217021276595744, 0.7322340425531915, 0.7403723404255319, 0.7479787234042553, 0.7612765957446809, 0.7737765957446808, 0.7786702127659575, 0.7854787234042553, 0.7888297872340425, 0.7911170212765958, 0.7884574468085106, 0.7904255319148936, 0.799468085106383, 0.8002127659574468, 0.8109042553191489, 0.8064893617021277, 0.809468085106383, 0.8120212765957446, 0.8135638297872341, 0.82, 0.8201063829787234, 0.8213297872340426, 0.8203723404255319, 0.824840425531915, 0.8259042553191489, 0.8272340425531914, 0.8287234042553191, 0.8302127659574469, 0.8270212765957446, 0.8318617021276595, 0.8311170212765957, 0.8323936170212766, 0.8351595744680851, 0.836063829787234, 0.831968085106383, 0.8380319148936171, 0.8364893617021276, 0.8345212765957447, 0.8394680851063829, 0.8373404255319149, 0.8404787234042553]</t>
  </si>
  <si>
    <t>[0.026861702127659575, 0.2795744680851064, 0.47058510638297874, 0.5855851063829787, 0.6521808510638298, 0.6971276595744681, 0.7100531914893617, 0.7420212765957447, 0.7607978723404255, 0.7726063829787234, 0.7896276595744681, 0.7912765957446809, 0.7986702127659574, 0.8070744680851064, 0.8093617021276596, 0.8171276595744681, 0.8199468085106383, 0.8225531914893617, 0.8279255319148936, 0.8264893617021276, 0.8326595744680851, 0.8346808510638298, 0.8377127659574468, 0.8401063829787234, 0.8415425531914894, 0.8411170212765957, 0.8424468085106382, 0.845, 0.8465957446808511, 0.8426063829787234, 0.8486702127659574, 0.8490425531914894, 0.8509042553191489, 0.8494680851063829, 0.8496276595744681, 0.8531382978723404, 0.8541489361702128, 0.8545744680851064, 0.8562765957446808, 0.8541489361702128, 0.8538297872340426, 0.8586170212765958, 0.8554787234042553, 0.8578191489361702, 0.8586170212765958, 0.8550531914893617, 0.8584574468085107, 0.8580851063829787, 0.864468085106383, 0.8584574468085107, 0.8582978723404255]</t>
  </si>
  <si>
    <t>[0.01680851063829787, 0.3878191489361702, 0.6427659574468085, 0.7144680851063829, 0.7566489361702128, 0.7760106382978723, 0.7923936170212766, 0.8035106382978724, 0.8199468085106383, 0.8281382978723404, 0.8300531914893617, 0.8348404255319148, 0.8391489361702128, 0.8438297872340426, 0.8427127659574468, 0.8475531914893617, 0.8468617021276595, 0.8521276595744681, 0.8543085106382978, 0.8548936170212766, 0.8563297872340425, 0.8573404255319149, 0.8605851063829787, 0.8593085106382978, 0.8610106382978724, 0.8598404255319149, 0.8618617021276596, 0.8622872340425531, 0.8643617021276596, 0.8627127659574468, 0.8649468085106383, 0.8656382978723405, 0.8648936170212767, 0.8658510638297873, 0.8646808510638297, 0.8656914893617021, 0.8662765957446809, 0.8667021276595744, 0.8688829787234043, 0.8682446808510639, 0.8670212765957447, 0.8692553191489362, 0.868563829787234, 0.8719148936170212, 0.869468085106383, 0.8684042553191489, 0.8689361702127659, 0.8712234042553192, 0.8702659574468085, 0.870531914893617, 0.8728191489361702]</t>
  </si>
  <si>
    <t>[0.017127659574468084, 0.595, 0.7415425531914893, 0.7901063829787234, 0.813936170212766, 0.8256382978723404, 0.8370212765957447, 0.8418085106382979, 0.8495744680851064, 0.8560106382978724, 0.856968085106383, 0.8574468085106383, 0.8606914893617021, 0.8631382978723404, 0.8660106382978724, 0.8660106382978724, 0.8672340425531915, 0.8689893617021277, 0.8706382978723404, 0.8686702127659575, 0.8702659574468085, 0.8712234042553192, 0.874095744680851, 0.8755851063829787, 0.8768617021276596, 0.8752659574468085, 0.8747340425531915, 0.8757446808510638, 0.8776063829787234, 0.8781914893617021, 0.8768617021276596, 0.8778723404255319, 0.8786702127659575, 0.8785106382978723, 0.8773404255319149, 0.877127659574468, 0.8798404255319149, 0.879468085106383, 0.8784574468085107, 0.8775, 0.8807978723404255, 0.88, 0.8802659574468085, 0.8796276595744681, 0.8807978723404255, 0.8782446808510638, 0.881968085106383, 0.8826595744680851, 0.881436170212766, 0.8823936170212766, 0.8797872340425532]</t>
  </si>
  <si>
    <t>[0.024361702127659573, 0.044308510638297875, 0.14622340425531916, 0.1749468085106383, 0.29984042553191487, 0.3459042553191489, 0.35377659574468084, 0.4281382978723404, 0.45851063829787236, 0.4958510638297872, 0.534468085106383, 0.520904255319149, 0.5482978723404255, 0.5662765957446808, 0.599095744680851, 0.6012765957446808, 0.6350531914893617, 0.6604255319148936, 0.665, 0.6879787234042554, 0.6663829787234042, 0.6706382978723404, 0.6916489361702127, 0.6889893617021277, 0.6887234042553192, 0.7044680851063829, 0.7178191489361702, 0.7195212765957447, 0.745531914893617, 0.7281382978723404, 0.7224468085106382, 0.7334574468085107, 0.7302127659574468, 0.7474468085106383, 0.7570212765957447, 0.7445212765957446, 0.7591489361702127, 0.7602659574468085, 0.7562765957446809, 0.7589361702127659, 0.7608510638297873, 0.7714893617021277, 0.7714893617021277, 0.7718617021276596, 0.7678191489361702, 0.7679255319148937, 0.7855319148936171, 0.7884574468085106, 0.7787765957446808, 0.7847340425531915, 0.7910106382978723]</t>
  </si>
  <si>
    <t>[0.026968085106382978, 0.02579787234042553, 0.06196808510638298, 0.17462765957446807, 0.22664893617021276, 0.35329787234042553, 0.3646808510638298, 0.42595744680851066, 0.4675531914893617, 0.4745744680851064, 0.5356914893617021, 0.5556914893617021, 0.5607978723404256, 0.5798936170212766, 0.6131382978723404, 0.5915425531914894, 0.6487234042553192, 0.6448404255319149, 0.6679787234042553, 0.6547340425531915, 0.6843085106382979, 0.6836170212765957, 0.703936170212766, 0.7038829787234042, 0.7051063829787234, 0.7022872340425532, 0.7172340425531915, 0.7137765957446809, 0.7315425531914893, 0.7292021276595745, 0.7297340425531915, 0.7399468085106383, 0.7381914893617021, 0.7386702127659575, 0.7432446808510639, 0.7540425531914894, 0.7485106382978723, 0.756968085106383, 0.7441489361702127, 0.7562765957446809, 0.7610638297872341, 0.763031914893617, 0.7580851063829788, 0.7725531914893617, 0.7756914893617022, 0.7756382978723404, 0.7741489361702127, 0.7690957446808511, 0.7829255319148937, 0.7769680851063829, 0.7848404255319149]</t>
  </si>
  <si>
    <t>[0.024414893617021278, 0.028085106382978724, 0.02127659574468085, 0.05973404255319149, 0.047180851063829785, 0.06026595744680851, 0.06489361702127659, 0.06664893617021277, 0.07441489361702128, 0.06521276595744681, 0.07941489361702128, 0.12287234042553191, 0.08021276595744681, 0.17893617021276595, 0.0901063829787234, 0.2226595744680851, 0.08718085106382979, 0.16813829787234041, 0.12228723404255319, 0.16425531914893618, 0.1024468085106383, 0.2428723404255319, 0.16877659574468085, 0.29212765957446807, 0.16367021276595745, 0.321063829787234, 0.2176063829787234, 0.2771276595744681, 0.28638297872340424, 0.2449468085106383, 0.30414893617021277, 0.2623936170212766, 0.36686170212765956, 0.3025531914893617, 0.4446276595744681, 0.18973404255319148, 0.4425, 0.305, 0.46154255319148935, 0.3621276595744681, 0.4862234042553191, 0.34047872340425533, 0.47345744680851065, 0.45335106382978724, 0.5002127659574468, 0.39356382978723403, 0.5338829787234043, 0.39026595744680853, 0.5198404255319149, 0.43420212765957444, 0.5101595744680851]</t>
  </si>
  <si>
    <t>[0.014361702127659574, 0.025904255319148937, 0.05797872340425532, 0.04803191489361702, 0.060585106382978725, 0.07079787234042553, 0.0678191489361702, 0.06611702127659574, 0.06888297872340425, 0.06531914893617022, 0.08, 0.16175531914893618, 0.0828191489361702, 0.15696808510638297, 0.0901595744680851, 0.20882978723404255, 0.1025531914893617, 0.26398936170212767, 0.11973404255319149, 0.26898936170212767, 0.14696808510638298, 0.2906382978723404, 0.1571276595744681, 0.31909574468085106, 0.13680851063829788, 0.31909574468085106, 0.2078191489361702, 0.3528723404255319, 0.2027659574468085, 0.3025, 0.31643617021276593, 0.3152659574468085, 0.3593085106382979, 0.3242553191489362, 0.3971808510638298, 0.2800531914893617, 0.46904255319148935, 0.29090425531914893, 0.4692021276595745, 0.2937234042553192, 0.48223404255319147, 0.35819148936170214, 0.4650531914893617, 0.4148404255319149, 0.4693617021276596, 0.3665425531914894, 0.49329787234042555, 0.3997872340425532, 0.4801063829787234, 0.42851063829787234, 0.5295744680851063, 0.4395212765957447, 0.5322872340425532, 0.46127659574468083, 0.48851063829787233, 0.49409574468085105, 0.5283510638297872, 0.4627659574468085, 0.5634574468085106, 0.45845744680851064, 0.5640425531914893, 0.4947872340425532, 0.598404255319149, 0.46547872340425533, 0.5906914893617021, 0.5073936170212766, 0.5772340425531914, 0.5046808510638298, 0.5915957446808511, 0.5399468085106383, 0.5942021276595745, 0.5412234042553191, 0.5944680851063829, 0.533936170212766, 0.5997872340425532, 0.5344148936170213, 0.627127659574468, 0.5577127659574468, 0.6247872340425532, 0.5596808510638298, 0.6429255319148937, 0.6155851063829787, 0.6197872340425532, 0.5862234042553192, 0.6302127659574468, 0.6245744680851064, 0.5963297872340425, 0.668563829787234, 0.5385106382978724, 0.6497340425531914, 0.5931382978723404, 0.614468085106383, 0.643563829787234, 0.6395212765957446, 0.6437765957446808, 0.6646276595744681, 0.6254787234042554, 0.656063829787234, 0.5866489361702127, 0.6449468085106383, 0.6077127659574468, 0.6761702127659575, 0.6138829787234042, 0.6580851063829787, 0.5692021276595745, 0.6793085106382979, 0.5911702127659575, 0.676595744680851, 0.631968085106383, 0.6443085106382979, 0.6565425531914894, 0.6862234042553191, 0.6113829787234043, 0.6912765957446808, 0.5888829787234042, 0.699468085106383, 0.5386170212765957, 0.6999468085106383, 0.6211170212765957, 0.6868617021276596, 0.6208510638297873, 0.7041489361702128, 0.6197340425531915, 0.6972340425531914, 0.6382978723404256, 0.6945744680851064, 0.6608510638297872, 0.7054255319148937, 0.6581914893617021, 0.6914361702127659, 0.685, 0.7092553191489361, 0.6754787234042553, 0.7047872340425532, 0.6788829787234043, 0.6986170212765958, 0.6835106382978723, 0.7260106382978724, 0.6263297872340425, 0.7335106382978723, 0.6059042553191489, 0.7292021276595745, 0.5504255319148936, 0.7172340425531915, 0.6961702127659575, 0.6984574468085106, 0.6783510638297873, 0.7097340425531915, 0.6654787234042553, 0.7247872340425532, 0.6366489361702128]</t>
  </si>
  <si>
    <t>[0.017925531914893617, 0.02127659574468085, 0.033829787234042556, 0.027872340425531914, 0.04345744680851064, 0.07031914893617021, 0.06654255319148936, 0.07292553191489362, 0.07335106382978723, 0.11324468085106383, 0.08771276595744681, 0.14159574468085107, 0.10654255319148936, 0.12452127659574468, 0.14803191489361703, 0.160531914893617, 0.14718085106382978, 0.14707446808510638, 0.22196808510638297, 0.17313829787234042, 0.22106382978723405, 0.20840425531914894, 0.23893617021276595, 0.18111702127659574, 0.2904255319148936, 0.1972872340425532, 0.30882978723404253, 0.24212765957446808, 0.265531914893617, 0.25398936170212766, 0.318563829787234, 0.2565425531914894, 0.39367021276595743, 0.26063829787234044, 0.35601063829787233, 0.3008510638297872, 0.3426595744680851, 0.30367021276595746, 0.3670212765957447, 0.33367021276595743, 0.39372340425531915, 0.3815425531914894, 0.4697340425531915, 0.3777127659574468, 0.4501063829787234, 0.40191489361702126, 0.44196808510638297, 0.4274468085106383, 0.48319148936170214, 0.36946808510638296, 0.44941489361702125, 0.43101063829787234, 0.4442553191489362, 0.4251595744680851, 0.45606382978723403, 0.4421276595744681, 0.4946808510638298, 0.34893617021276596, 0.47819148936170214, 0.36292553191489363, 0.46835106382978725, 0.4578191489361702, 0.4707978723404255, 0.48223404255319147, 0.4820212765957447, 0.47404255319148936, 0.5036170212765958, 0.4808510638297872, 0.5261170212765958, 0.43946808510638297, 0.5076063829787234]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</si>
</sst>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A933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/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Standard" xfId="0" builtinId="0"/>
    <cellStyle name="Standard 2" xfId="1" xr:uid="{DC545BED-D1F6-45C8-8DEC-67402D82626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58"/>
  <sheetViews>
    <sheetView tabSelected="1" topLeftCell="B1" zoomScale="70" zoomScaleNormal="70" workbookViewId="0">
      <selection activeCell="D16" sqref="D16"/>
    </sheetView>
  </sheetViews>
  <sheetFormatPr baseColWidth="10" defaultColWidth="10.77734375" defaultRowHeight="14.4" x14ac:dyDescent="0.3"/>
  <cols>
    <col min="1" max="1" width="50.88671875" customWidth="1"/>
  </cols>
  <sheetData>
    <row r="1" spans="1:19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4" customHeight="1" x14ac:dyDescent="0.3">
      <c r="A2" t="s">
        <v>34</v>
      </c>
      <c r="B2" t="b">
        <f>TRUE()</f>
        <v>1</v>
      </c>
      <c r="C2">
        <v>0.99360000000000004</v>
      </c>
      <c r="D2">
        <v>1.74982775501758</v>
      </c>
      <c r="E2" t="s">
        <v>20</v>
      </c>
      <c r="F2" t="s">
        <v>21</v>
      </c>
      <c r="G2">
        <v>0.1</v>
      </c>
      <c r="H2" t="s">
        <v>22</v>
      </c>
      <c r="I2">
        <v>1E-3</v>
      </c>
      <c r="J2">
        <v>0.9</v>
      </c>
      <c r="K2">
        <v>10</v>
      </c>
      <c r="L2">
        <v>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35</v>
      </c>
    </row>
    <row r="3" spans="1:19" ht="14.4" customHeight="1" x14ac:dyDescent="0.3">
      <c r="A3" t="s">
        <v>40</v>
      </c>
      <c r="B3" t="b">
        <f>TRUE()</f>
        <v>1</v>
      </c>
      <c r="C3">
        <v>0.99350000000000005</v>
      </c>
      <c r="D3">
        <v>1.8037831119727299</v>
      </c>
      <c r="E3" t="s">
        <v>20</v>
      </c>
      <c r="F3" t="s">
        <v>21</v>
      </c>
      <c r="G3">
        <v>0.1</v>
      </c>
      <c r="H3" t="s">
        <v>22</v>
      </c>
      <c r="I3">
        <v>1E-3</v>
      </c>
      <c r="J3">
        <v>0.9</v>
      </c>
      <c r="K3">
        <v>10</v>
      </c>
      <c r="L3">
        <v>512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41</v>
      </c>
    </row>
    <row r="4" spans="1:19" ht="14.4" customHeight="1" x14ac:dyDescent="0.3">
      <c r="A4" t="s">
        <v>38</v>
      </c>
      <c r="B4" t="b">
        <f>TRUE()</f>
        <v>1</v>
      </c>
      <c r="C4">
        <v>0.99329999999999996</v>
      </c>
      <c r="D4">
        <v>2.08321850693028</v>
      </c>
      <c r="E4" t="s">
        <v>20</v>
      </c>
      <c r="F4" t="s">
        <v>21</v>
      </c>
      <c r="G4">
        <v>0.1</v>
      </c>
      <c r="H4" t="s">
        <v>22</v>
      </c>
      <c r="I4">
        <v>1E-3</v>
      </c>
      <c r="J4">
        <v>0.9</v>
      </c>
      <c r="K4">
        <v>10</v>
      </c>
      <c r="L4">
        <v>256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39</v>
      </c>
    </row>
    <row r="5" spans="1:19" ht="14.4" customHeight="1" x14ac:dyDescent="0.3">
      <c r="A5" t="s">
        <v>36</v>
      </c>
      <c r="B5" t="b">
        <f>TRUE()</f>
        <v>1</v>
      </c>
      <c r="C5">
        <v>0.99219999999999997</v>
      </c>
      <c r="D5">
        <v>1.9762094538891699</v>
      </c>
      <c r="E5" t="s">
        <v>20</v>
      </c>
      <c r="F5" t="s">
        <v>21</v>
      </c>
      <c r="G5">
        <v>0.1</v>
      </c>
      <c r="H5" t="s">
        <v>22</v>
      </c>
      <c r="I5">
        <v>1E-3</v>
      </c>
      <c r="J5">
        <v>0.9</v>
      </c>
      <c r="K5">
        <v>10</v>
      </c>
      <c r="L5">
        <v>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</row>
    <row r="6" spans="1:19" ht="14.4" customHeight="1" x14ac:dyDescent="0.3">
      <c r="A6" t="s">
        <v>32</v>
      </c>
      <c r="B6" t="b">
        <f>TRUE()</f>
        <v>1</v>
      </c>
      <c r="C6">
        <v>0.99170000000000003</v>
      </c>
      <c r="D6">
        <v>2.0525725879706398</v>
      </c>
      <c r="E6" t="s">
        <v>20</v>
      </c>
      <c r="F6" t="s">
        <v>25</v>
      </c>
      <c r="G6">
        <v>0.1</v>
      </c>
      <c r="H6" t="s">
        <v>22</v>
      </c>
      <c r="I6">
        <v>1E-3</v>
      </c>
      <c r="J6">
        <v>0.9</v>
      </c>
      <c r="K6">
        <v>10</v>
      </c>
      <c r="L6">
        <v>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33</v>
      </c>
    </row>
    <row r="7" spans="1:19" ht="14.4" customHeight="1" x14ac:dyDescent="0.3">
      <c r="A7" t="s">
        <v>88</v>
      </c>
      <c r="B7" t="b">
        <v>0</v>
      </c>
      <c r="C7">
        <v>0.99009999999999998</v>
      </c>
      <c r="D7">
        <v>11.069505080959059</v>
      </c>
      <c r="E7" t="s">
        <v>20</v>
      </c>
      <c r="F7" t="s">
        <v>21</v>
      </c>
      <c r="G7">
        <v>0.1</v>
      </c>
      <c r="H7" t="s">
        <v>22</v>
      </c>
      <c r="I7">
        <v>1E-3</v>
      </c>
      <c r="J7">
        <v>0.9</v>
      </c>
      <c r="K7">
        <v>10</v>
      </c>
      <c r="L7">
        <v>32</v>
      </c>
      <c r="M7">
        <v>0</v>
      </c>
      <c r="N7">
        <v>0.99810487031936646</v>
      </c>
      <c r="O7">
        <v>25</v>
      </c>
      <c r="P7">
        <v>2400</v>
      </c>
      <c r="Q7">
        <v>0.2</v>
      </c>
      <c r="R7">
        <v>0</v>
      </c>
      <c r="S7" t="s">
        <v>89</v>
      </c>
    </row>
    <row r="8" spans="1:19" ht="14.4" customHeight="1" x14ac:dyDescent="0.3">
      <c r="A8" t="s">
        <v>30</v>
      </c>
      <c r="B8" t="b">
        <f>TRUE()</f>
        <v>1</v>
      </c>
      <c r="C8">
        <v>0.9899</v>
      </c>
      <c r="D8">
        <v>2.5029700502054801</v>
      </c>
      <c r="E8" t="s">
        <v>20</v>
      </c>
      <c r="F8" t="s">
        <v>28</v>
      </c>
      <c r="G8">
        <v>0.1</v>
      </c>
      <c r="H8" t="s">
        <v>22</v>
      </c>
      <c r="I8">
        <v>1E-3</v>
      </c>
      <c r="J8">
        <v>0.9</v>
      </c>
      <c r="K8">
        <v>10</v>
      </c>
      <c r="L8">
        <v>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</v>
      </c>
    </row>
    <row r="9" spans="1:19" ht="14.4" customHeight="1" x14ac:dyDescent="0.3">
      <c r="A9" t="s">
        <v>86</v>
      </c>
      <c r="B9" t="b">
        <v>0</v>
      </c>
      <c r="C9">
        <v>0.98580000000000001</v>
      </c>
      <c r="D9">
        <v>14.04358587623574</v>
      </c>
      <c r="E9" t="s">
        <v>20</v>
      </c>
      <c r="F9" t="s">
        <v>21</v>
      </c>
      <c r="G9">
        <v>0.1</v>
      </c>
      <c r="H9" t="s">
        <v>22</v>
      </c>
      <c r="I9">
        <v>1E-3</v>
      </c>
      <c r="J9">
        <v>0.9</v>
      </c>
      <c r="K9">
        <v>10</v>
      </c>
      <c r="L9">
        <v>32</v>
      </c>
      <c r="M9">
        <v>0</v>
      </c>
      <c r="N9">
        <v>0.99640583992004395</v>
      </c>
      <c r="O9">
        <v>50</v>
      </c>
      <c r="P9">
        <v>1200</v>
      </c>
      <c r="Q9">
        <v>0.2</v>
      </c>
      <c r="R9">
        <v>0</v>
      </c>
      <c r="S9" t="s">
        <v>87</v>
      </c>
    </row>
    <row r="10" spans="1:19" ht="14.4" customHeight="1" x14ac:dyDescent="0.3">
      <c r="A10" t="s">
        <v>72</v>
      </c>
      <c r="B10" t="b">
        <f>FALSE()</f>
        <v>0</v>
      </c>
      <c r="C10" s="2">
        <v>0.98199999999999998</v>
      </c>
      <c r="D10">
        <v>19.537612093496101</v>
      </c>
      <c r="E10" t="s">
        <v>20</v>
      </c>
      <c r="F10" t="s">
        <v>21</v>
      </c>
      <c r="G10">
        <v>0.1</v>
      </c>
      <c r="H10" t="s">
        <v>22</v>
      </c>
      <c r="I10">
        <v>1E-3</v>
      </c>
      <c r="J10">
        <v>0.9</v>
      </c>
      <c r="K10">
        <v>10</v>
      </c>
      <c r="L10">
        <v>32</v>
      </c>
      <c r="M10">
        <v>0</v>
      </c>
      <c r="N10">
        <v>0.992709159851074</v>
      </c>
      <c r="O10">
        <v>100</v>
      </c>
      <c r="P10">
        <v>600</v>
      </c>
      <c r="Q10">
        <v>0.2</v>
      </c>
      <c r="R10">
        <v>0</v>
      </c>
      <c r="S10" t="s">
        <v>73</v>
      </c>
    </row>
    <row r="11" spans="1:19" ht="14.4" customHeight="1" x14ac:dyDescent="0.3">
      <c r="A11" t="s">
        <v>76</v>
      </c>
      <c r="B11" t="b">
        <f>FALSE()</f>
        <v>0</v>
      </c>
      <c r="C11">
        <v>0.98140000000000005</v>
      </c>
      <c r="D11">
        <v>19.709745516534898</v>
      </c>
      <c r="E11" t="s">
        <v>20</v>
      </c>
      <c r="F11" t="s">
        <v>21</v>
      </c>
      <c r="G11">
        <v>0.1</v>
      </c>
      <c r="H11" t="s">
        <v>22</v>
      </c>
      <c r="I11">
        <v>1E-3</v>
      </c>
      <c r="J11">
        <v>0.9</v>
      </c>
      <c r="K11">
        <v>10</v>
      </c>
      <c r="L11">
        <v>32</v>
      </c>
      <c r="M11">
        <v>0</v>
      </c>
      <c r="N11">
        <v>0.99302273988723799</v>
      </c>
      <c r="O11">
        <v>100</v>
      </c>
      <c r="P11">
        <v>600</v>
      </c>
      <c r="Q11">
        <v>0.5</v>
      </c>
      <c r="R11">
        <v>0</v>
      </c>
      <c r="S11" t="s">
        <v>77</v>
      </c>
    </row>
    <row r="12" spans="1:19" ht="14.4" customHeight="1" x14ac:dyDescent="0.3">
      <c r="A12" t="s">
        <v>50</v>
      </c>
      <c r="B12" t="b">
        <f>FALSE()</f>
        <v>0</v>
      </c>
      <c r="C12">
        <v>0.98109999999999997</v>
      </c>
      <c r="D12">
        <v>38.424319718949903</v>
      </c>
      <c r="E12" t="s">
        <v>20</v>
      </c>
      <c r="F12" t="s">
        <v>21</v>
      </c>
      <c r="G12">
        <v>0.1</v>
      </c>
      <c r="H12" t="s">
        <v>22</v>
      </c>
      <c r="I12">
        <v>1E-3</v>
      </c>
      <c r="J12">
        <v>0.9</v>
      </c>
      <c r="K12">
        <v>10</v>
      </c>
      <c r="L12">
        <v>16</v>
      </c>
      <c r="M12">
        <v>0</v>
      </c>
      <c r="N12">
        <v>0.99282801151275601</v>
      </c>
      <c r="O12">
        <v>100</v>
      </c>
      <c r="P12">
        <v>600</v>
      </c>
      <c r="Q12">
        <v>0.1</v>
      </c>
      <c r="R12">
        <v>0</v>
      </c>
      <c r="S12" t="s">
        <v>51</v>
      </c>
    </row>
    <row r="13" spans="1:19" ht="14.4" customHeight="1" x14ac:dyDescent="0.3">
      <c r="A13" t="s">
        <v>74</v>
      </c>
      <c r="B13" t="b">
        <f>FALSE()</f>
        <v>0</v>
      </c>
      <c r="C13">
        <v>0.98070000000000002</v>
      </c>
      <c r="D13">
        <v>20.1520815759432</v>
      </c>
      <c r="E13" t="s">
        <v>20</v>
      </c>
      <c r="F13" t="s">
        <v>21</v>
      </c>
      <c r="G13">
        <v>0.1</v>
      </c>
      <c r="H13" t="s">
        <v>22</v>
      </c>
      <c r="I13">
        <v>1E-3</v>
      </c>
      <c r="J13">
        <v>0.9</v>
      </c>
      <c r="K13">
        <v>10</v>
      </c>
      <c r="L13">
        <v>32</v>
      </c>
      <c r="M13">
        <v>0</v>
      </c>
      <c r="N13">
        <v>0.99276560544967596</v>
      </c>
      <c r="O13">
        <v>100</v>
      </c>
      <c r="P13">
        <v>600</v>
      </c>
      <c r="Q13">
        <v>0.3</v>
      </c>
      <c r="R13">
        <v>0</v>
      </c>
      <c r="S13" t="s">
        <v>75</v>
      </c>
    </row>
    <row r="14" spans="1:19" ht="14.4" customHeight="1" x14ac:dyDescent="0.3">
      <c r="A14" t="s">
        <v>80</v>
      </c>
      <c r="B14" t="b">
        <v>0</v>
      </c>
      <c r="C14">
        <v>0.98050000000000004</v>
      </c>
      <c r="D14">
        <v>19.42952413926832</v>
      </c>
      <c r="E14" t="s">
        <v>20</v>
      </c>
      <c r="F14" t="s">
        <v>21</v>
      </c>
      <c r="G14">
        <v>0.1</v>
      </c>
      <c r="H14" t="s">
        <v>22</v>
      </c>
      <c r="I14">
        <v>1E-3</v>
      </c>
      <c r="J14">
        <v>0.9</v>
      </c>
      <c r="K14">
        <v>10</v>
      </c>
      <c r="L14">
        <v>32</v>
      </c>
      <c r="M14">
        <v>0</v>
      </c>
      <c r="N14">
        <v>0.99307209253311157</v>
      </c>
      <c r="O14">
        <v>100</v>
      </c>
      <c r="P14">
        <v>600</v>
      </c>
      <c r="Q14">
        <v>0.25</v>
      </c>
      <c r="R14">
        <v>0</v>
      </c>
      <c r="S14" t="s">
        <v>81</v>
      </c>
    </row>
    <row r="15" spans="1:19" ht="14.4" customHeight="1" x14ac:dyDescent="0.3">
      <c r="A15" t="s">
        <v>48</v>
      </c>
      <c r="B15" t="b">
        <f>FALSE()</f>
        <v>0</v>
      </c>
      <c r="C15" s="1">
        <v>0.98029999999999995</v>
      </c>
      <c r="D15">
        <v>20.471447026357001</v>
      </c>
      <c r="E15" t="s">
        <v>20</v>
      </c>
      <c r="F15" t="s">
        <v>21</v>
      </c>
      <c r="G15">
        <v>0.1</v>
      </c>
      <c r="H15" t="s">
        <v>22</v>
      </c>
      <c r="I15">
        <v>1E-3</v>
      </c>
      <c r="J15">
        <v>0.9</v>
      </c>
      <c r="K15">
        <v>10</v>
      </c>
      <c r="L15">
        <v>32</v>
      </c>
      <c r="M15">
        <v>0</v>
      </c>
      <c r="N15">
        <v>0.99222773313522294</v>
      </c>
      <c r="O15">
        <v>100</v>
      </c>
      <c r="P15">
        <v>600</v>
      </c>
      <c r="Q15">
        <v>0.1</v>
      </c>
      <c r="R15">
        <v>0</v>
      </c>
      <c r="S15" t="s">
        <v>49</v>
      </c>
    </row>
    <row r="16" spans="1:19" ht="14.4" customHeight="1" x14ac:dyDescent="0.3">
      <c r="A16" t="s">
        <v>78</v>
      </c>
      <c r="B16" t="b">
        <f>FALSE()</f>
        <v>0</v>
      </c>
      <c r="C16">
        <v>0.97919999999999996</v>
      </c>
      <c r="D16">
        <v>21.1129990362097</v>
      </c>
      <c r="E16" t="s">
        <v>20</v>
      </c>
      <c r="F16" t="s">
        <v>21</v>
      </c>
      <c r="G16">
        <v>0.1</v>
      </c>
      <c r="H16" t="s">
        <v>22</v>
      </c>
      <c r="I16">
        <v>1E-3</v>
      </c>
      <c r="J16">
        <v>0.9</v>
      </c>
      <c r="K16">
        <v>10</v>
      </c>
      <c r="L16">
        <v>32</v>
      </c>
      <c r="M16">
        <v>0</v>
      </c>
      <c r="N16">
        <v>0.99276304244995095</v>
      </c>
      <c r="O16">
        <v>100</v>
      </c>
      <c r="P16">
        <v>600</v>
      </c>
      <c r="Q16">
        <v>0.15</v>
      </c>
      <c r="R16">
        <v>0</v>
      </c>
      <c r="S16" t="s">
        <v>79</v>
      </c>
    </row>
    <row r="17" spans="1:19" ht="14.4" customHeight="1" x14ac:dyDescent="0.3">
      <c r="A17" t="s">
        <v>66</v>
      </c>
      <c r="B17" t="b">
        <f>FALSE()</f>
        <v>0</v>
      </c>
      <c r="C17">
        <v>0.97870000000000001</v>
      </c>
      <c r="D17">
        <v>21.715561067685499</v>
      </c>
      <c r="E17" t="s">
        <v>20</v>
      </c>
      <c r="F17" t="s">
        <v>21</v>
      </c>
      <c r="G17">
        <v>0.1</v>
      </c>
      <c r="H17" t="s">
        <v>22</v>
      </c>
      <c r="I17">
        <v>1E-3</v>
      </c>
      <c r="J17">
        <v>0.9</v>
      </c>
      <c r="K17">
        <v>10</v>
      </c>
      <c r="L17">
        <v>32</v>
      </c>
      <c r="M17">
        <v>0</v>
      </c>
      <c r="N17">
        <v>0.99279314279556297</v>
      </c>
      <c r="O17">
        <v>100</v>
      </c>
      <c r="P17">
        <v>600</v>
      </c>
      <c r="Q17">
        <v>0.1</v>
      </c>
      <c r="R17">
        <v>0</v>
      </c>
      <c r="S17" t="s">
        <v>67</v>
      </c>
    </row>
    <row r="18" spans="1:19" ht="14.4" customHeight="1" x14ac:dyDescent="0.3">
      <c r="A18" t="s">
        <v>42</v>
      </c>
      <c r="B18" t="b">
        <f>FALSE()</f>
        <v>0</v>
      </c>
      <c r="C18">
        <v>0.97819999999999996</v>
      </c>
      <c r="D18">
        <v>11.315630712546399</v>
      </c>
      <c r="E18" t="s">
        <v>20</v>
      </c>
      <c r="F18" t="s">
        <v>21</v>
      </c>
      <c r="G18">
        <v>0.1</v>
      </c>
      <c r="H18" t="s">
        <v>22</v>
      </c>
      <c r="I18">
        <v>1E-3</v>
      </c>
      <c r="J18">
        <v>0.9</v>
      </c>
      <c r="K18">
        <v>10</v>
      </c>
      <c r="L18">
        <v>64</v>
      </c>
      <c r="M18">
        <v>0</v>
      </c>
      <c r="N18">
        <v>0.99279820919036899</v>
      </c>
      <c r="O18">
        <v>100</v>
      </c>
      <c r="P18">
        <v>600</v>
      </c>
      <c r="Q18">
        <v>0.1</v>
      </c>
      <c r="R18">
        <v>0</v>
      </c>
      <c r="S18" t="s">
        <v>43</v>
      </c>
    </row>
    <row r="19" spans="1:19" ht="14.4" customHeight="1" x14ac:dyDescent="0.3">
      <c r="A19" t="s">
        <v>68</v>
      </c>
      <c r="B19" t="b">
        <f>FALSE()</f>
        <v>0</v>
      </c>
      <c r="C19">
        <v>0.97789999999999999</v>
      </c>
      <c r="D19">
        <v>24.343113750837801</v>
      </c>
      <c r="E19" t="s">
        <v>20</v>
      </c>
      <c r="F19" t="s">
        <v>21</v>
      </c>
      <c r="G19">
        <v>0.1</v>
      </c>
      <c r="H19" t="s">
        <v>22</v>
      </c>
      <c r="I19">
        <v>1E-3</v>
      </c>
      <c r="J19">
        <v>0.9</v>
      </c>
      <c r="K19">
        <v>10</v>
      </c>
      <c r="L19">
        <v>32</v>
      </c>
      <c r="M19">
        <v>0</v>
      </c>
      <c r="N19">
        <v>0.99240994453430198</v>
      </c>
      <c r="O19">
        <v>100</v>
      </c>
      <c r="P19">
        <v>600</v>
      </c>
      <c r="Q19">
        <v>0.1</v>
      </c>
      <c r="R19">
        <v>0</v>
      </c>
      <c r="S19" t="s">
        <v>69</v>
      </c>
    </row>
    <row r="20" spans="1:19" ht="14.4" customHeight="1" x14ac:dyDescent="0.3">
      <c r="A20" t="s">
        <v>58</v>
      </c>
      <c r="B20" t="b">
        <f>FALSE()</f>
        <v>0</v>
      </c>
      <c r="C20">
        <v>0.97740000000000005</v>
      </c>
      <c r="D20">
        <v>23.847193934488999</v>
      </c>
      <c r="E20" t="s">
        <v>20</v>
      </c>
      <c r="F20" t="s">
        <v>21</v>
      </c>
      <c r="G20">
        <v>0.1</v>
      </c>
      <c r="H20" t="s">
        <v>22</v>
      </c>
      <c r="I20">
        <v>5.0000000000000001E-4</v>
      </c>
      <c r="J20">
        <v>0.9</v>
      </c>
      <c r="K20">
        <v>10</v>
      </c>
      <c r="L20">
        <v>32</v>
      </c>
      <c r="M20">
        <v>0</v>
      </c>
      <c r="N20">
        <v>0.99328988790512096</v>
      </c>
      <c r="O20">
        <v>100</v>
      </c>
      <c r="P20">
        <v>600</v>
      </c>
      <c r="Q20">
        <v>0.1</v>
      </c>
      <c r="R20">
        <v>0</v>
      </c>
      <c r="S20" t="s">
        <v>59</v>
      </c>
    </row>
    <row r="21" spans="1:19" ht="14.4" customHeight="1" x14ac:dyDescent="0.3">
      <c r="A21" t="s">
        <v>56</v>
      </c>
      <c r="B21" t="b">
        <f>FALSE()</f>
        <v>0</v>
      </c>
      <c r="C21">
        <v>0.97619999999999996</v>
      </c>
      <c r="D21">
        <v>24.832991027331399</v>
      </c>
      <c r="E21" t="s">
        <v>20</v>
      </c>
      <c r="F21" t="s">
        <v>21</v>
      </c>
      <c r="G21">
        <v>0.1</v>
      </c>
      <c r="H21" t="s">
        <v>22</v>
      </c>
      <c r="I21">
        <v>5.0000000000000001E-3</v>
      </c>
      <c r="J21">
        <v>0.9</v>
      </c>
      <c r="K21">
        <v>10</v>
      </c>
      <c r="L21">
        <v>32</v>
      </c>
      <c r="M21">
        <v>0</v>
      </c>
      <c r="N21">
        <v>0.99269026517867998</v>
      </c>
      <c r="O21">
        <v>100</v>
      </c>
      <c r="P21">
        <v>600</v>
      </c>
      <c r="Q21">
        <v>0.1</v>
      </c>
      <c r="R21">
        <v>0</v>
      </c>
      <c r="S21" t="s">
        <v>57</v>
      </c>
    </row>
    <row r="22" spans="1:19" ht="14.4" customHeight="1" x14ac:dyDescent="0.3">
      <c r="A22" t="s">
        <v>70</v>
      </c>
      <c r="B22" t="b">
        <f>FALSE()</f>
        <v>0</v>
      </c>
      <c r="C22">
        <v>0.97440000000000004</v>
      </c>
      <c r="D22">
        <v>27.0151443586219</v>
      </c>
      <c r="E22" t="s">
        <v>20</v>
      </c>
      <c r="F22" t="s">
        <v>21</v>
      </c>
      <c r="G22">
        <v>0.1</v>
      </c>
      <c r="H22" t="s">
        <v>22</v>
      </c>
      <c r="I22">
        <v>1E-3</v>
      </c>
      <c r="J22">
        <v>0.9</v>
      </c>
      <c r="K22">
        <v>10</v>
      </c>
      <c r="L22">
        <v>32</v>
      </c>
      <c r="M22">
        <v>0</v>
      </c>
      <c r="N22">
        <v>0.99307727813720703</v>
      </c>
      <c r="O22">
        <v>100</v>
      </c>
      <c r="P22">
        <v>600</v>
      </c>
      <c r="Q22">
        <v>0.01</v>
      </c>
      <c r="R22">
        <v>0</v>
      </c>
      <c r="S22" t="s">
        <v>71</v>
      </c>
    </row>
    <row r="23" spans="1:19" ht="14.4" customHeight="1" x14ac:dyDescent="0.3">
      <c r="A23" t="s">
        <v>82</v>
      </c>
      <c r="B23" t="b">
        <v>0</v>
      </c>
      <c r="C23">
        <v>0.96709999999999996</v>
      </c>
      <c r="D23">
        <v>34.125948880333453</v>
      </c>
      <c r="E23" t="s">
        <v>20</v>
      </c>
      <c r="F23" t="s">
        <v>21</v>
      </c>
      <c r="G23">
        <v>0.1</v>
      </c>
      <c r="H23" t="s">
        <v>22</v>
      </c>
      <c r="I23">
        <v>1E-3</v>
      </c>
      <c r="J23">
        <v>0.9</v>
      </c>
      <c r="K23">
        <v>10</v>
      </c>
      <c r="L23">
        <v>32</v>
      </c>
      <c r="M23">
        <v>0</v>
      </c>
      <c r="N23">
        <v>0.98179662227630615</v>
      </c>
      <c r="O23">
        <v>250</v>
      </c>
      <c r="P23">
        <v>240</v>
      </c>
      <c r="Q23">
        <v>0.2</v>
      </c>
      <c r="R23">
        <v>0</v>
      </c>
      <c r="S23" t="s">
        <v>83</v>
      </c>
    </row>
    <row r="24" spans="1:19" ht="14.4" customHeight="1" x14ac:dyDescent="0.3">
      <c r="A24" t="s">
        <v>19</v>
      </c>
      <c r="B24" t="b">
        <f>FALSE()</f>
        <v>0</v>
      </c>
      <c r="C24">
        <v>0.96540000000000004</v>
      </c>
      <c r="D24">
        <v>9.1592213157564402</v>
      </c>
      <c r="E24" t="s">
        <v>20</v>
      </c>
      <c r="F24" t="s">
        <v>21</v>
      </c>
      <c r="G24">
        <v>0.1</v>
      </c>
      <c r="H24" t="s">
        <v>22</v>
      </c>
      <c r="I24">
        <v>1E-3</v>
      </c>
      <c r="J24">
        <v>0.9</v>
      </c>
      <c r="K24">
        <v>10</v>
      </c>
      <c r="L24">
        <v>128</v>
      </c>
      <c r="M24">
        <v>0</v>
      </c>
      <c r="N24">
        <v>0.99273449182510398</v>
      </c>
      <c r="O24">
        <v>100</v>
      </c>
      <c r="P24">
        <v>600</v>
      </c>
      <c r="Q24">
        <v>0.1</v>
      </c>
      <c r="R24">
        <v>0</v>
      </c>
      <c r="S24" t="s">
        <v>23</v>
      </c>
    </row>
    <row r="25" spans="1:19" ht="14.4" customHeight="1" x14ac:dyDescent="0.3">
      <c r="A25" t="s">
        <v>62</v>
      </c>
      <c r="B25" t="b">
        <f>FALSE()</f>
        <v>0</v>
      </c>
      <c r="C25">
        <v>0.96460000000000001</v>
      </c>
      <c r="D25">
        <v>37.444618338719003</v>
      </c>
      <c r="E25" t="s">
        <v>20</v>
      </c>
      <c r="F25" t="s">
        <v>21</v>
      </c>
      <c r="G25">
        <v>0.1</v>
      </c>
      <c r="H25" t="s">
        <v>22</v>
      </c>
      <c r="I25">
        <v>2.5000000000000001E-4</v>
      </c>
      <c r="J25">
        <v>0.9</v>
      </c>
      <c r="K25">
        <v>10</v>
      </c>
      <c r="L25">
        <v>32</v>
      </c>
      <c r="M25">
        <v>0</v>
      </c>
      <c r="N25">
        <v>0.99288344383239702</v>
      </c>
      <c r="O25">
        <v>100</v>
      </c>
      <c r="P25">
        <v>600</v>
      </c>
      <c r="Q25">
        <v>0.1</v>
      </c>
      <c r="R25">
        <v>0</v>
      </c>
      <c r="S25" t="s">
        <v>63</v>
      </c>
    </row>
    <row r="26" spans="1:19" ht="14.4" customHeight="1" x14ac:dyDescent="0.3">
      <c r="A26" t="s">
        <v>54</v>
      </c>
      <c r="B26" t="b">
        <f>FALSE()</f>
        <v>0</v>
      </c>
      <c r="C26">
        <v>0.95430000000000004</v>
      </c>
      <c r="D26">
        <v>51.245679799467297</v>
      </c>
      <c r="E26" t="s">
        <v>20</v>
      </c>
      <c r="F26" t="s">
        <v>21</v>
      </c>
      <c r="G26">
        <v>0.1</v>
      </c>
      <c r="H26" t="s">
        <v>22</v>
      </c>
      <c r="I26">
        <v>0.01</v>
      </c>
      <c r="J26">
        <v>0.9</v>
      </c>
      <c r="K26">
        <v>10</v>
      </c>
      <c r="L26">
        <v>32</v>
      </c>
      <c r="M26">
        <v>0</v>
      </c>
      <c r="N26">
        <v>0.99193179607391402</v>
      </c>
      <c r="O26">
        <v>100</v>
      </c>
      <c r="P26">
        <v>600</v>
      </c>
      <c r="Q26">
        <v>0.1</v>
      </c>
      <c r="R26">
        <v>0</v>
      </c>
      <c r="S26" t="s">
        <v>55</v>
      </c>
    </row>
    <row r="27" spans="1:19" ht="14.4" customHeight="1" x14ac:dyDescent="0.3">
      <c r="A27" t="s">
        <v>84</v>
      </c>
      <c r="B27" t="b">
        <v>0</v>
      </c>
      <c r="C27">
        <v>0.95250000000000001</v>
      </c>
      <c r="D27">
        <v>49.931759142316878</v>
      </c>
      <c r="E27" t="s">
        <v>20</v>
      </c>
      <c r="F27" t="s">
        <v>21</v>
      </c>
      <c r="G27">
        <v>0.1</v>
      </c>
      <c r="H27" t="s">
        <v>22</v>
      </c>
      <c r="I27">
        <v>1E-3</v>
      </c>
      <c r="J27">
        <v>0.9</v>
      </c>
      <c r="K27">
        <v>10</v>
      </c>
      <c r="L27">
        <v>32</v>
      </c>
      <c r="M27">
        <v>0</v>
      </c>
      <c r="N27">
        <v>0.96452134847640991</v>
      </c>
      <c r="O27">
        <v>500</v>
      </c>
      <c r="P27">
        <v>120</v>
      </c>
      <c r="Q27">
        <v>0.2</v>
      </c>
      <c r="R27">
        <v>0</v>
      </c>
      <c r="S27" t="s">
        <v>85</v>
      </c>
    </row>
    <row r="28" spans="1:19" ht="14.4" customHeight="1" x14ac:dyDescent="0.3">
      <c r="A28" t="s">
        <v>44</v>
      </c>
      <c r="B28" t="b">
        <f>FALSE()</f>
        <v>0</v>
      </c>
      <c r="C28">
        <v>0.94540000000000002</v>
      </c>
      <c r="D28">
        <v>6.87278339453042</v>
      </c>
      <c r="E28" t="s">
        <v>20</v>
      </c>
      <c r="F28" t="s">
        <v>21</v>
      </c>
      <c r="G28">
        <v>0.1</v>
      </c>
      <c r="H28" t="s">
        <v>22</v>
      </c>
      <c r="I28">
        <v>1E-3</v>
      </c>
      <c r="J28">
        <v>0.9</v>
      </c>
      <c r="K28">
        <v>10</v>
      </c>
      <c r="L28">
        <v>256</v>
      </c>
      <c r="M28">
        <v>0</v>
      </c>
      <c r="N28">
        <v>0.992745161056519</v>
      </c>
      <c r="O28">
        <v>100</v>
      </c>
      <c r="P28">
        <v>600</v>
      </c>
      <c r="Q28">
        <v>0.1</v>
      </c>
      <c r="R28">
        <v>0</v>
      </c>
      <c r="S28" t="s">
        <v>45</v>
      </c>
    </row>
    <row r="29" spans="1:19" ht="14.4" customHeight="1" x14ac:dyDescent="0.3">
      <c r="A29" t="s">
        <v>24</v>
      </c>
      <c r="B29" t="b">
        <f>FALSE()</f>
        <v>0</v>
      </c>
      <c r="C29">
        <v>0.93710000000000004</v>
      </c>
      <c r="D29">
        <v>16.924908921122601</v>
      </c>
      <c r="E29" t="s">
        <v>20</v>
      </c>
      <c r="F29" t="s">
        <v>25</v>
      </c>
      <c r="G29">
        <v>0.1</v>
      </c>
      <c r="H29" t="s">
        <v>22</v>
      </c>
      <c r="I29">
        <v>1E-3</v>
      </c>
      <c r="J29">
        <v>0.9</v>
      </c>
      <c r="K29">
        <v>10</v>
      </c>
      <c r="L29">
        <v>128</v>
      </c>
      <c r="M29">
        <v>0</v>
      </c>
      <c r="N29">
        <v>0.99278426170349099</v>
      </c>
      <c r="O29">
        <v>100</v>
      </c>
      <c r="P29">
        <v>600</v>
      </c>
      <c r="Q29">
        <v>0.1</v>
      </c>
      <c r="R29">
        <v>0</v>
      </c>
      <c r="S29" t="s">
        <v>26</v>
      </c>
    </row>
    <row r="30" spans="1:19" x14ac:dyDescent="0.3">
      <c r="A30" t="s">
        <v>60</v>
      </c>
      <c r="B30" t="b">
        <f>FALSE()</f>
        <v>0</v>
      </c>
      <c r="C30">
        <v>0.93379999999999996</v>
      </c>
      <c r="D30">
        <v>71.447924790903897</v>
      </c>
      <c r="E30" t="s">
        <v>20</v>
      </c>
      <c r="F30" t="s">
        <v>21</v>
      </c>
      <c r="G30">
        <v>0.1</v>
      </c>
      <c r="H30" t="s">
        <v>22</v>
      </c>
      <c r="I30">
        <v>1E-4</v>
      </c>
      <c r="J30">
        <v>0.9</v>
      </c>
      <c r="K30">
        <v>10</v>
      </c>
      <c r="L30">
        <v>32</v>
      </c>
      <c r="M30">
        <v>0</v>
      </c>
      <c r="N30">
        <v>0.99222445487976096</v>
      </c>
      <c r="O30">
        <v>100</v>
      </c>
      <c r="P30">
        <v>600</v>
      </c>
      <c r="Q30">
        <v>0.1</v>
      </c>
      <c r="R30">
        <v>0</v>
      </c>
      <c r="S30" t="s">
        <v>61</v>
      </c>
    </row>
    <row r="31" spans="1:19" x14ac:dyDescent="0.3">
      <c r="A31" t="s">
        <v>104</v>
      </c>
      <c r="B31" t="b">
        <v>1</v>
      </c>
      <c r="C31">
        <v>0.89976186996552698</v>
      </c>
      <c r="D31">
        <v>1062.5352911452269</v>
      </c>
      <c r="E31" t="s">
        <v>98</v>
      </c>
      <c r="F31" t="s">
        <v>21</v>
      </c>
      <c r="G31">
        <v>0.1</v>
      </c>
      <c r="H31" t="s">
        <v>22</v>
      </c>
      <c r="I31">
        <v>1E-3</v>
      </c>
      <c r="J31">
        <v>0.9</v>
      </c>
      <c r="K31">
        <v>10</v>
      </c>
      <c r="L31">
        <v>32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105</v>
      </c>
    </row>
    <row r="32" spans="1:19" x14ac:dyDescent="0.3">
      <c r="A32" t="s">
        <v>110</v>
      </c>
      <c r="B32" t="b">
        <v>0</v>
      </c>
      <c r="C32">
        <v>0.89438030312148076</v>
      </c>
      <c r="D32">
        <v>1125.446392805781</v>
      </c>
      <c r="E32" t="s">
        <v>98</v>
      </c>
      <c r="F32" t="s">
        <v>21</v>
      </c>
      <c r="G32">
        <v>0.1</v>
      </c>
      <c r="H32" t="s">
        <v>22</v>
      </c>
      <c r="I32">
        <v>1E-3</v>
      </c>
      <c r="J32">
        <v>0.3</v>
      </c>
      <c r="K32">
        <v>10</v>
      </c>
      <c r="L32">
        <v>32</v>
      </c>
      <c r="M32">
        <v>7.7258080244064331E-2</v>
      </c>
      <c r="N32">
        <v>0.99902528524398804</v>
      </c>
      <c r="O32">
        <v>50</v>
      </c>
      <c r="P32">
        <v>13958</v>
      </c>
      <c r="Q32">
        <v>0.2</v>
      </c>
      <c r="R32">
        <v>0</v>
      </c>
      <c r="S32" t="s">
        <v>111</v>
      </c>
    </row>
    <row r="33" spans="1:19" x14ac:dyDescent="0.3">
      <c r="A33" t="s">
        <v>108</v>
      </c>
      <c r="B33" t="b">
        <v>0</v>
      </c>
      <c r="C33">
        <v>0.89310798380371892</v>
      </c>
      <c r="D33">
        <v>1146.31269581744</v>
      </c>
      <c r="E33" t="s">
        <v>98</v>
      </c>
      <c r="F33" t="s">
        <v>21</v>
      </c>
      <c r="G33">
        <v>0.1</v>
      </c>
      <c r="H33" t="s">
        <v>22</v>
      </c>
      <c r="I33">
        <v>1E-3</v>
      </c>
      <c r="J33">
        <v>0.5</v>
      </c>
      <c r="K33">
        <v>10</v>
      </c>
      <c r="L33">
        <v>32</v>
      </c>
      <c r="M33">
        <v>7.7258080244064331E-2</v>
      </c>
      <c r="N33">
        <v>0.99908041954040527</v>
      </c>
      <c r="O33">
        <v>50</v>
      </c>
      <c r="P33">
        <v>13958</v>
      </c>
      <c r="Q33">
        <v>0.2</v>
      </c>
      <c r="R33">
        <v>0</v>
      </c>
      <c r="S33" t="s">
        <v>109</v>
      </c>
    </row>
    <row r="34" spans="1:19" x14ac:dyDescent="0.3">
      <c r="A34" t="s">
        <v>102</v>
      </c>
      <c r="B34" t="b">
        <v>0</v>
      </c>
      <c r="C34">
        <v>0.8925491949141614</v>
      </c>
      <c r="D34">
        <v>1182.3541083573359</v>
      </c>
      <c r="E34" t="s">
        <v>98</v>
      </c>
      <c r="F34" t="s">
        <v>21</v>
      </c>
      <c r="G34">
        <v>0.1</v>
      </c>
      <c r="H34" t="s">
        <v>22</v>
      </c>
      <c r="I34">
        <v>1E-3</v>
      </c>
      <c r="J34">
        <v>0.9</v>
      </c>
      <c r="K34">
        <v>10</v>
      </c>
      <c r="L34">
        <v>32</v>
      </c>
      <c r="M34">
        <v>7.7258080244064331E-2</v>
      </c>
      <c r="N34">
        <v>0.99908703565597534</v>
      </c>
      <c r="O34">
        <v>50</v>
      </c>
      <c r="P34">
        <v>13958</v>
      </c>
      <c r="Q34">
        <v>0.2</v>
      </c>
      <c r="R34">
        <v>0</v>
      </c>
      <c r="S34" t="s">
        <v>103</v>
      </c>
    </row>
    <row r="35" spans="1:19" x14ac:dyDescent="0.3">
      <c r="A35" t="s">
        <v>97</v>
      </c>
      <c r="B35" t="b">
        <v>0</v>
      </c>
      <c r="C35">
        <v>0.88584372823947111</v>
      </c>
      <c r="D35">
        <v>1273.0657876003529</v>
      </c>
      <c r="E35" t="s">
        <v>98</v>
      </c>
      <c r="F35" t="s">
        <v>21</v>
      </c>
      <c r="G35">
        <v>0.1</v>
      </c>
      <c r="H35" t="s">
        <v>22</v>
      </c>
      <c r="I35">
        <v>1E-3</v>
      </c>
      <c r="J35">
        <v>0.9</v>
      </c>
      <c r="K35">
        <v>10</v>
      </c>
      <c r="L35">
        <v>32</v>
      </c>
      <c r="M35">
        <v>7.7258080244064331E-2</v>
      </c>
      <c r="N35">
        <v>0.99815773963928223</v>
      </c>
      <c r="O35">
        <v>100</v>
      </c>
      <c r="P35">
        <v>6979</v>
      </c>
      <c r="Q35">
        <v>0.2</v>
      </c>
      <c r="R35">
        <v>0</v>
      </c>
      <c r="S35" t="s">
        <v>99</v>
      </c>
    </row>
    <row r="36" spans="1:19" x14ac:dyDescent="0.3">
      <c r="A36" t="s">
        <v>106</v>
      </c>
      <c r="B36" t="b">
        <v>1</v>
      </c>
      <c r="C36">
        <v>0.88148936170212766</v>
      </c>
      <c r="D36">
        <v>207.43542900308969</v>
      </c>
      <c r="E36" t="s">
        <v>91</v>
      </c>
      <c r="F36" t="s">
        <v>21</v>
      </c>
      <c r="G36">
        <v>0.1</v>
      </c>
      <c r="H36" t="s">
        <v>22</v>
      </c>
      <c r="I36">
        <v>1E-3</v>
      </c>
      <c r="J36">
        <v>0.9</v>
      </c>
      <c r="K36">
        <v>10</v>
      </c>
      <c r="L36">
        <v>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107</v>
      </c>
    </row>
    <row r="37" spans="1:19" x14ac:dyDescent="0.3">
      <c r="A37" t="s">
        <v>46</v>
      </c>
      <c r="B37" t="b">
        <f>FALSE()</f>
        <v>0</v>
      </c>
      <c r="C37">
        <v>0.87670000000000003</v>
      </c>
      <c r="D37">
        <v>7.7876144051551801</v>
      </c>
      <c r="E37" t="s">
        <v>20</v>
      </c>
      <c r="F37" t="s">
        <v>21</v>
      </c>
      <c r="G37">
        <v>0.1</v>
      </c>
      <c r="H37" t="s">
        <v>22</v>
      </c>
      <c r="I37">
        <v>1E-3</v>
      </c>
      <c r="J37">
        <v>0.9</v>
      </c>
      <c r="K37">
        <v>10</v>
      </c>
      <c r="L37">
        <v>512</v>
      </c>
      <c r="M37">
        <v>0</v>
      </c>
      <c r="N37">
        <v>0.99278891086578402</v>
      </c>
      <c r="O37">
        <v>100</v>
      </c>
      <c r="P37">
        <v>600</v>
      </c>
      <c r="Q37">
        <v>0.1</v>
      </c>
      <c r="R37">
        <v>0</v>
      </c>
      <c r="S37" t="s">
        <v>47</v>
      </c>
    </row>
    <row r="38" spans="1:19" x14ac:dyDescent="0.3">
      <c r="A38" t="s">
        <v>100</v>
      </c>
      <c r="B38" t="b">
        <v>0</v>
      </c>
      <c r="C38">
        <v>0.87455619267040907</v>
      </c>
      <c r="D38">
        <v>1414.169186318293</v>
      </c>
      <c r="E38" t="s">
        <v>98</v>
      </c>
      <c r="F38" t="s">
        <v>21</v>
      </c>
      <c r="G38">
        <v>0.1</v>
      </c>
      <c r="H38" t="s">
        <v>22</v>
      </c>
      <c r="I38">
        <v>1E-3</v>
      </c>
      <c r="J38">
        <v>0.9</v>
      </c>
      <c r="K38">
        <v>10</v>
      </c>
      <c r="L38">
        <v>32</v>
      </c>
      <c r="M38">
        <v>7.7258236706256866E-2</v>
      </c>
      <c r="N38">
        <v>0.99511319398880005</v>
      </c>
      <c r="O38">
        <v>250</v>
      </c>
      <c r="P38">
        <v>2791</v>
      </c>
      <c r="Q38">
        <v>0.2</v>
      </c>
      <c r="R38">
        <v>0</v>
      </c>
      <c r="S38" t="s">
        <v>101</v>
      </c>
    </row>
    <row r="39" spans="1:19" x14ac:dyDescent="0.3">
      <c r="A39" t="s">
        <v>95</v>
      </c>
      <c r="B39" t="b">
        <v>0</v>
      </c>
      <c r="C39">
        <v>0.85042553191489356</v>
      </c>
      <c r="D39">
        <v>271.45065876841551</v>
      </c>
      <c r="E39" t="s">
        <v>91</v>
      </c>
      <c r="F39" t="s">
        <v>21</v>
      </c>
      <c r="G39">
        <v>0.1</v>
      </c>
      <c r="H39" t="s">
        <v>22</v>
      </c>
      <c r="I39">
        <v>1E-3</v>
      </c>
      <c r="J39">
        <v>0.9</v>
      </c>
      <c r="K39">
        <v>10</v>
      </c>
      <c r="L39">
        <v>32</v>
      </c>
      <c r="M39">
        <v>0</v>
      </c>
      <c r="N39">
        <v>0.98999780416488647</v>
      </c>
      <c r="O39">
        <v>50</v>
      </c>
      <c r="P39">
        <v>2256</v>
      </c>
      <c r="Q39">
        <v>0.2</v>
      </c>
      <c r="R39">
        <v>0</v>
      </c>
      <c r="S39" t="s">
        <v>96</v>
      </c>
    </row>
    <row r="40" spans="1:19" x14ac:dyDescent="0.3">
      <c r="A40" t="s">
        <v>27</v>
      </c>
      <c r="B40" t="b">
        <f>FALSE()</f>
        <v>0</v>
      </c>
      <c r="C40">
        <v>0.83420000000000005</v>
      </c>
      <c r="D40">
        <v>44.804536491632497</v>
      </c>
      <c r="E40" t="s">
        <v>20</v>
      </c>
      <c r="F40" t="s">
        <v>28</v>
      </c>
      <c r="G40">
        <v>0.1</v>
      </c>
      <c r="H40" t="s">
        <v>22</v>
      </c>
      <c r="I40">
        <v>1E-3</v>
      </c>
      <c r="J40">
        <v>0.9</v>
      </c>
      <c r="K40">
        <v>10</v>
      </c>
      <c r="L40">
        <v>128</v>
      </c>
      <c r="M40">
        <v>0</v>
      </c>
      <c r="N40">
        <v>0.99247449636459395</v>
      </c>
      <c r="O40">
        <v>100</v>
      </c>
      <c r="P40">
        <v>600</v>
      </c>
      <c r="Q40">
        <v>0.1</v>
      </c>
      <c r="R40">
        <v>0</v>
      </c>
      <c r="S40" t="s">
        <v>29</v>
      </c>
    </row>
    <row r="41" spans="1:19" x14ac:dyDescent="0.3">
      <c r="A41" t="s">
        <v>90</v>
      </c>
      <c r="B41" t="b">
        <v>0</v>
      </c>
      <c r="C41">
        <v>0.82691489361702131</v>
      </c>
      <c r="D41">
        <v>322.34829333424568</v>
      </c>
      <c r="E41" t="s">
        <v>91</v>
      </c>
      <c r="F41" t="s">
        <v>21</v>
      </c>
      <c r="G41">
        <v>0.1</v>
      </c>
      <c r="H41" t="s">
        <v>22</v>
      </c>
      <c r="I41">
        <v>1E-3</v>
      </c>
      <c r="J41">
        <v>0.9</v>
      </c>
      <c r="K41">
        <v>10</v>
      </c>
      <c r="L41">
        <v>32</v>
      </c>
      <c r="M41">
        <v>0</v>
      </c>
      <c r="N41">
        <v>0.9796912670135498</v>
      </c>
      <c r="O41">
        <v>100</v>
      </c>
      <c r="P41">
        <v>1128</v>
      </c>
      <c r="Q41">
        <v>0.2</v>
      </c>
      <c r="R41">
        <v>0</v>
      </c>
      <c r="S41" t="s">
        <v>92</v>
      </c>
    </row>
    <row r="42" spans="1:19" x14ac:dyDescent="0.3">
      <c r="A42" t="s">
        <v>93</v>
      </c>
      <c r="B42" t="b">
        <v>0</v>
      </c>
      <c r="C42">
        <v>0.76505319148936168</v>
      </c>
      <c r="D42">
        <v>497.22955709695822</v>
      </c>
      <c r="E42" t="s">
        <v>91</v>
      </c>
      <c r="F42" t="s">
        <v>21</v>
      </c>
      <c r="G42">
        <v>0.1</v>
      </c>
      <c r="H42" t="s">
        <v>22</v>
      </c>
      <c r="I42">
        <v>1E-3</v>
      </c>
      <c r="J42">
        <v>0.9</v>
      </c>
      <c r="K42">
        <v>10</v>
      </c>
      <c r="L42">
        <v>32</v>
      </c>
      <c r="M42">
        <v>1.4408215065486731E-8</v>
      </c>
      <c r="N42">
        <v>0.95263379812240601</v>
      </c>
      <c r="O42">
        <v>250</v>
      </c>
      <c r="P42">
        <v>451</v>
      </c>
      <c r="Q42">
        <v>0.2</v>
      </c>
      <c r="R42">
        <v>0</v>
      </c>
      <c r="S42" t="s">
        <v>94</v>
      </c>
    </row>
    <row r="43" spans="1:19" x14ac:dyDescent="0.3">
      <c r="A43" t="s">
        <v>52</v>
      </c>
      <c r="B43" t="b">
        <f>FALSE()</f>
        <v>0</v>
      </c>
      <c r="C43">
        <v>0.15509999999999999</v>
      </c>
      <c r="D43">
        <v>297631.31842040998</v>
      </c>
      <c r="E43" t="s">
        <v>20</v>
      </c>
      <c r="F43" t="s">
        <v>21</v>
      </c>
      <c r="G43">
        <v>0.1</v>
      </c>
      <c r="H43" t="s">
        <v>22</v>
      </c>
      <c r="I43">
        <v>0.1</v>
      </c>
      <c r="J43">
        <v>0.9</v>
      </c>
      <c r="K43">
        <v>10</v>
      </c>
      <c r="L43">
        <v>32</v>
      </c>
      <c r="M43">
        <v>0</v>
      </c>
      <c r="N43">
        <v>0.99295347929000799</v>
      </c>
      <c r="O43">
        <v>100</v>
      </c>
      <c r="P43">
        <v>600</v>
      </c>
      <c r="Q43">
        <v>0.1</v>
      </c>
      <c r="R43">
        <v>0</v>
      </c>
      <c r="S43" t="s">
        <v>53</v>
      </c>
    </row>
    <row r="44" spans="1:19" x14ac:dyDescent="0.3">
      <c r="A44" t="s">
        <v>64</v>
      </c>
      <c r="B44" t="b">
        <f>FALSE()</f>
        <v>0</v>
      </c>
      <c r="C44">
        <v>4.6899999999999997E-2</v>
      </c>
      <c r="D44">
        <v>2985227.17041016</v>
      </c>
      <c r="E44" t="s">
        <v>20</v>
      </c>
      <c r="F44" t="s">
        <v>21</v>
      </c>
      <c r="G44">
        <v>0.1</v>
      </c>
      <c r="H44" t="s">
        <v>22</v>
      </c>
      <c r="I44">
        <v>1E-3</v>
      </c>
      <c r="J44">
        <v>0.9</v>
      </c>
      <c r="K44">
        <v>10</v>
      </c>
      <c r="L44">
        <v>32</v>
      </c>
      <c r="M44">
        <v>0</v>
      </c>
      <c r="N44">
        <v>0.99294584989547696</v>
      </c>
      <c r="O44">
        <v>100</v>
      </c>
      <c r="P44">
        <v>600</v>
      </c>
      <c r="Q44">
        <v>0.1</v>
      </c>
      <c r="R44">
        <v>0</v>
      </c>
      <c r="S44" t="s">
        <v>65</v>
      </c>
    </row>
    <row r="45" spans="1:19" x14ac:dyDescent="0.3">
      <c r="A45" s="7" t="s">
        <v>112</v>
      </c>
      <c r="B45" s="7" t="b">
        <v>0</v>
      </c>
      <c r="C45" s="7">
        <v>0.78984042553191491</v>
      </c>
      <c r="D45" s="7">
        <v>196.64821439981461</v>
      </c>
      <c r="E45" s="7" t="s">
        <v>91</v>
      </c>
      <c r="F45" s="7" t="s">
        <v>21</v>
      </c>
      <c r="G45" s="7">
        <v>0.1</v>
      </c>
      <c r="H45" s="7" t="s">
        <v>22</v>
      </c>
      <c r="I45" s="7">
        <v>1E-3</v>
      </c>
      <c r="J45" s="7">
        <v>0.9</v>
      </c>
      <c r="K45" s="7">
        <v>20</v>
      </c>
      <c r="L45" s="7">
        <v>64</v>
      </c>
      <c r="M45" s="7">
        <v>0</v>
      </c>
      <c r="N45" s="7">
        <v>0.99999958276748657</v>
      </c>
      <c r="O45" s="7">
        <v>100</v>
      </c>
      <c r="P45" s="7">
        <v>339</v>
      </c>
      <c r="Q45" s="7">
        <v>0.1</v>
      </c>
      <c r="R45" s="7">
        <v>0</v>
      </c>
      <c r="S45" s="7" t="s">
        <v>128</v>
      </c>
    </row>
    <row r="46" spans="1:19" x14ac:dyDescent="0.3">
      <c r="A46" s="7" t="s">
        <v>113</v>
      </c>
      <c r="B46" s="7" t="b">
        <v>1</v>
      </c>
      <c r="C46" s="7">
        <v>0.88223404255319149</v>
      </c>
      <c r="D46" s="7">
        <v>98.582528926432133</v>
      </c>
      <c r="E46" s="7" t="s">
        <v>91</v>
      </c>
      <c r="F46" s="7" t="s">
        <v>21</v>
      </c>
      <c r="G46" s="7">
        <v>0.1</v>
      </c>
      <c r="H46" s="7" t="s">
        <v>22</v>
      </c>
      <c r="I46" s="7">
        <v>1E-3</v>
      </c>
      <c r="J46" s="7">
        <v>0.9</v>
      </c>
      <c r="K46" s="7">
        <v>50</v>
      </c>
      <c r="L46" s="7">
        <v>256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 t="s">
        <v>129</v>
      </c>
    </row>
    <row r="47" spans="1:19" x14ac:dyDescent="0.3">
      <c r="A47" s="7" t="s">
        <v>114</v>
      </c>
      <c r="B47" s="7" t="b">
        <v>0</v>
      </c>
      <c r="C47" s="7">
        <v>0.84489361702127663</v>
      </c>
      <c r="D47" s="7">
        <v>140.07893678545949</v>
      </c>
      <c r="E47" s="7" t="s">
        <v>91</v>
      </c>
      <c r="F47" s="7" t="s">
        <v>21</v>
      </c>
      <c r="G47" s="7">
        <v>0.1</v>
      </c>
      <c r="H47" s="7" t="s">
        <v>22</v>
      </c>
      <c r="I47" s="7">
        <v>1E-3</v>
      </c>
      <c r="J47" s="7">
        <v>0.9</v>
      </c>
      <c r="K47" s="7">
        <v>20</v>
      </c>
      <c r="L47" s="7">
        <v>64</v>
      </c>
      <c r="M47" s="7">
        <v>0</v>
      </c>
      <c r="N47" s="7">
        <v>0.98067569732666016</v>
      </c>
      <c r="O47" s="7">
        <v>100</v>
      </c>
      <c r="P47" s="7">
        <v>1016</v>
      </c>
      <c r="Q47" s="7">
        <v>0.1</v>
      </c>
      <c r="R47" s="7">
        <v>0</v>
      </c>
      <c r="S47" s="7" t="s">
        <v>130</v>
      </c>
    </row>
    <row r="48" spans="1:19" x14ac:dyDescent="0.3">
      <c r="A48" s="7" t="s">
        <v>115</v>
      </c>
      <c r="B48" s="7" t="b">
        <v>0</v>
      </c>
      <c r="C48" s="7">
        <v>0.8483510638297872</v>
      </c>
      <c r="D48" s="7">
        <v>140.56733471155169</v>
      </c>
      <c r="E48" s="7" t="s">
        <v>91</v>
      </c>
      <c r="F48" s="7" t="s">
        <v>21</v>
      </c>
      <c r="G48" s="7">
        <v>0.1</v>
      </c>
      <c r="H48" s="7" t="s">
        <v>22</v>
      </c>
      <c r="I48" s="7">
        <v>1E-3</v>
      </c>
      <c r="J48" s="7">
        <v>0.9</v>
      </c>
      <c r="K48" s="7">
        <v>20</v>
      </c>
      <c r="L48" s="7">
        <v>64</v>
      </c>
      <c r="M48" s="7">
        <v>0</v>
      </c>
      <c r="N48" s="7">
        <v>0.98052406311035156</v>
      </c>
      <c r="O48" s="7">
        <v>100</v>
      </c>
      <c r="P48" s="7">
        <v>1016</v>
      </c>
      <c r="Q48" s="7">
        <v>0.2</v>
      </c>
      <c r="R48" s="7">
        <v>0</v>
      </c>
      <c r="S48" s="7" t="s">
        <v>131</v>
      </c>
    </row>
    <row r="49" spans="1:19" x14ac:dyDescent="0.3">
      <c r="A49" s="7" t="s">
        <v>116</v>
      </c>
      <c r="B49" s="7" t="b">
        <v>0</v>
      </c>
      <c r="C49" s="7">
        <v>0.8431382978723404</v>
      </c>
      <c r="D49" s="7">
        <v>141.99145895242691</v>
      </c>
      <c r="E49" s="7" t="s">
        <v>91</v>
      </c>
      <c r="F49" s="7" t="s">
        <v>21</v>
      </c>
      <c r="G49" s="7">
        <v>0.1</v>
      </c>
      <c r="H49" s="7" t="s">
        <v>22</v>
      </c>
      <c r="I49" s="7">
        <v>1E-3</v>
      </c>
      <c r="J49" s="7">
        <v>0.9</v>
      </c>
      <c r="K49" s="7">
        <v>20</v>
      </c>
      <c r="L49" s="7">
        <v>64</v>
      </c>
      <c r="M49" s="7">
        <v>0</v>
      </c>
      <c r="N49" s="7">
        <v>0.98026061058044434</v>
      </c>
      <c r="O49" s="7">
        <v>100</v>
      </c>
      <c r="P49" s="7">
        <v>1016</v>
      </c>
      <c r="Q49" s="7">
        <v>0.05</v>
      </c>
      <c r="R49" s="7">
        <v>0</v>
      </c>
      <c r="S49" s="7" t="s">
        <v>132</v>
      </c>
    </row>
    <row r="50" spans="1:19" x14ac:dyDescent="0.3">
      <c r="A50" s="7" t="s">
        <v>117</v>
      </c>
      <c r="B50" s="7" t="b">
        <v>0</v>
      </c>
      <c r="C50" s="7">
        <v>0.84952127659574472</v>
      </c>
      <c r="D50" s="7">
        <v>137.37612201273441</v>
      </c>
      <c r="E50" s="7" t="s">
        <v>91</v>
      </c>
      <c r="F50" s="7" t="s">
        <v>21</v>
      </c>
      <c r="G50" s="7">
        <v>0.1</v>
      </c>
      <c r="H50" s="7" t="s">
        <v>22</v>
      </c>
      <c r="I50" s="7">
        <v>1E-3</v>
      </c>
      <c r="J50" s="7">
        <v>0.9</v>
      </c>
      <c r="K50" s="7">
        <v>50</v>
      </c>
      <c r="L50" s="7">
        <v>64</v>
      </c>
      <c r="M50" s="7">
        <v>0</v>
      </c>
      <c r="N50" s="7">
        <v>0.98082184791564941</v>
      </c>
      <c r="O50" s="7">
        <v>100</v>
      </c>
      <c r="P50" s="7">
        <v>1016</v>
      </c>
      <c r="Q50" s="7">
        <v>0.01</v>
      </c>
      <c r="R50" s="7">
        <v>0</v>
      </c>
      <c r="S50" s="7" t="s">
        <v>133</v>
      </c>
    </row>
    <row r="51" spans="1:19" x14ac:dyDescent="0.3">
      <c r="A51" s="7" t="s">
        <v>118</v>
      </c>
      <c r="B51" s="7" t="b">
        <v>0</v>
      </c>
      <c r="C51" s="7">
        <v>0.6490425531914894</v>
      </c>
      <c r="D51" s="7">
        <v>347.08686327934271</v>
      </c>
      <c r="E51" s="7" t="s">
        <v>91</v>
      </c>
      <c r="F51" s="7" t="s">
        <v>21</v>
      </c>
      <c r="G51" s="7">
        <v>0.1</v>
      </c>
      <c r="H51" s="7" t="s">
        <v>22</v>
      </c>
      <c r="I51" s="7">
        <v>1E-3</v>
      </c>
      <c r="J51" s="7">
        <v>0.9</v>
      </c>
      <c r="K51" s="7">
        <v>50</v>
      </c>
      <c r="L51" s="7">
        <v>64</v>
      </c>
      <c r="M51" s="7">
        <v>3.1351191864814609E-7</v>
      </c>
      <c r="N51" s="7">
        <v>0.84410381317138672</v>
      </c>
      <c r="O51" s="7">
        <v>1000</v>
      </c>
      <c r="P51" s="7">
        <v>101</v>
      </c>
      <c r="Q51" s="7">
        <v>5.0000000000000001E-3</v>
      </c>
      <c r="R51" s="7">
        <v>0</v>
      </c>
      <c r="S51" s="7" t="s">
        <v>134</v>
      </c>
    </row>
    <row r="52" spans="1:19" x14ac:dyDescent="0.3">
      <c r="A52" s="7" t="s">
        <v>119</v>
      </c>
      <c r="B52" s="7" t="b">
        <v>0</v>
      </c>
      <c r="C52" s="7">
        <v>0.82047872340425532</v>
      </c>
      <c r="D52" s="7">
        <v>164.93980643153191</v>
      </c>
      <c r="E52" s="7" t="s">
        <v>91</v>
      </c>
      <c r="F52" s="7" t="s">
        <v>21</v>
      </c>
      <c r="G52" s="7">
        <v>0.1</v>
      </c>
      <c r="H52" s="7" t="s">
        <v>22</v>
      </c>
      <c r="I52" s="7">
        <v>1E-3</v>
      </c>
      <c r="J52" s="7">
        <v>0.9</v>
      </c>
      <c r="K52" s="7">
        <v>50</v>
      </c>
      <c r="L52" s="7">
        <v>64</v>
      </c>
      <c r="M52" s="7">
        <v>1.2236694146849911E-7</v>
      </c>
      <c r="N52" s="7">
        <v>0.91081684827804565</v>
      </c>
      <c r="O52" s="7">
        <v>500</v>
      </c>
      <c r="P52" s="7">
        <v>203</v>
      </c>
      <c r="Q52" s="7">
        <v>0.01</v>
      </c>
      <c r="R52" s="7">
        <v>0</v>
      </c>
      <c r="S52" s="7" t="s">
        <v>135</v>
      </c>
    </row>
    <row r="53" spans="1:19" x14ac:dyDescent="0.3">
      <c r="A53" s="7" t="s">
        <v>120</v>
      </c>
      <c r="B53" s="7" t="b">
        <v>0</v>
      </c>
      <c r="C53" s="7">
        <v>0.84047872340425533</v>
      </c>
      <c r="D53" s="7">
        <v>144.10333037376401</v>
      </c>
      <c r="E53" s="7" t="s">
        <v>91</v>
      </c>
      <c r="F53" s="7" t="s">
        <v>21</v>
      </c>
      <c r="G53" s="7">
        <v>0.1</v>
      </c>
      <c r="H53" s="7" t="s">
        <v>22</v>
      </c>
      <c r="I53" s="7">
        <v>1E-3</v>
      </c>
      <c r="J53" s="7">
        <v>0.9</v>
      </c>
      <c r="K53" s="7">
        <v>50</v>
      </c>
      <c r="L53" s="7">
        <v>64</v>
      </c>
      <c r="M53" s="7">
        <v>1.4408215065486731E-8</v>
      </c>
      <c r="N53" s="7">
        <v>0.95286667346954346</v>
      </c>
      <c r="O53" s="7">
        <v>250</v>
      </c>
      <c r="P53" s="7">
        <v>406</v>
      </c>
      <c r="Q53" s="7">
        <v>0.02</v>
      </c>
      <c r="R53" s="7">
        <v>0</v>
      </c>
      <c r="S53" s="7" t="s">
        <v>136</v>
      </c>
    </row>
    <row r="54" spans="1:19" x14ac:dyDescent="0.3">
      <c r="A54" s="7" t="s">
        <v>121</v>
      </c>
      <c r="B54" s="7" t="b">
        <v>0</v>
      </c>
      <c r="C54" s="7">
        <v>0.85829787234042554</v>
      </c>
      <c r="D54" s="7">
        <v>125.752112492919</v>
      </c>
      <c r="E54" s="7" t="s">
        <v>91</v>
      </c>
      <c r="F54" s="7" t="s">
        <v>21</v>
      </c>
      <c r="G54" s="7">
        <v>0.1</v>
      </c>
      <c r="H54" s="7" t="s">
        <v>22</v>
      </c>
      <c r="I54" s="7">
        <v>1E-3</v>
      </c>
      <c r="J54" s="7">
        <v>0.9</v>
      </c>
      <c r="K54" s="7">
        <v>50</v>
      </c>
      <c r="L54" s="7">
        <v>64</v>
      </c>
      <c r="M54" s="7">
        <v>1.4408215065486731E-8</v>
      </c>
      <c r="N54" s="7">
        <v>0.97539490461349487</v>
      </c>
      <c r="O54" s="7">
        <v>125</v>
      </c>
      <c r="P54" s="7">
        <v>812</v>
      </c>
      <c r="Q54" s="7">
        <v>0.04</v>
      </c>
      <c r="R54" s="7">
        <v>0</v>
      </c>
      <c r="S54" s="7" t="s">
        <v>137</v>
      </c>
    </row>
    <row r="55" spans="1:19" x14ac:dyDescent="0.3">
      <c r="A55" s="7" t="s">
        <v>122</v>
      </c>
      <c r="B55" s="7" t="b">
        <v>0</v>
      </c>
      <c r="C55" s="7">
        <v>0.87281914893617019</v>
      </c>
      <c r="D55" s="7">
        <v>115.79239799082281</v>
      </c>
      <c r="E55" s="7" t="s">
        <v>91</v>
      </c>
      <c r="F55" s="7" t="s">
        <v>21</v>
      </c>
      <c r="G55" s="7">
        <v>0.1</v>
      </c>
      <c r="H55" s="7" t="s">
        <v>22</v>
      </c>
      <c r="I55" s="7">
        <v>1E-3</v>
      </c>
      <c r="J55" s="7">
        <v>0.9</v>
      </c>
      <c r="K55" s="7">
        <v>50</v>
      </c>
      <c r="L55" s="7">
        <v>64</v>
      </c>
      <c r="M55" s="7">
        <v>1.571538632560987E-8</v>
      </c>
      <c r="N55" s="7">
        <v>0.98722654581069946</v>
      </c>
      <c r="O55" s="7">
        <v>65</v>
      </c>
      <c r="P55" s="7">
        <v>1562</v>
      </c>
      <c r="Q55" s="7">
        <v>0.08</v>
      </c>
      <c r="R55" s="7">
        <v>0</v>
      </c>
      <c r="S55" s="7" t="s">
        <v>138</v>
      </c>
    </row>
    <row r="56" spans="1:19" x14ac:dyDescent="0.3">
      <c r="A56" s="7" t="s">
        <v>122</v>
      </c>
      <c r="B56" s="7" t="b">
        <v>0</v>
      </c>
      <c r="C56" s="7">
        <v>0.87281914893617019</v>
      </c>
      <c r="D56" s="7">
        <v>115.79239799082281</v>
      </c>
      <c r="E56" s="7" t="s">
        <v>91</v>
      </c>
      <c r="F56" s="7" t="s">
        <v>21</v>
      </c>
      <c r="G56" s="7">
        <v>0.1</v>
      </c>
      <c r="H56" s="7" t="s">
        <v>22</v>
      </c>
      <c r="I56" s="7">
        <v>1E-3</v>
      </c>
      <c r="J56" s="7">
        <v>0.9</v>
      </c>
      <c r="K56" s="7">
        <v>50</v>
      </c>
      <c r="L56" s="7">
        <v>64</v>
      </c>
      <c r="M56" s="7">
        <v>1.571538632560987E-8</v>
      </c>
      <c r="N56" s="7">
        <v>0.98722654581069946</v>
      </c>
      <c r="O56" s="7">
        <v>65</v>
      </c>
      <c r="P56" s="7">
        <v>1562</v>
      </c>
      <c r="Q56" s="7">
        <v>0.08</v>
      </c>
      <c r="R56" s="7">
        <v>0</v>
      </c>
      <c r="S56" s="7" t="s">
        <v>138</v>
      </c>
    </row>
    <row r="57" spans="1:19" x14ac:dyDescent="0.3">
      <c r="A57" s="7" t="s">
        <v>123</v>
      </c>
      <c r="B57" s="7" t="b">
        <v>0</v>
      </c>
      <c r="C57" s="7">
        <v>0.87978723404255321</v>
      </c>
      <c r="D57" s="7">
        <v>125.1620112210512</v>
      </c>
      <c r="E57" s="7" t="s">
        <v>91</v>
      </c>
      <c r="F57" s="7" t="s">
        <v>21</v>
      </c>
      <c r="G57" s="7">
        <v>0.1</v>
      </c>
      <c r="H57" s="7" t="s">
        <v>22</v>
      </c>
      <c r="I57" s="7">
        <v>1E-3</v>
      </c>
      <c r="J57" s="7">
        <v>0.9</v>
      </c>
      <c r="K57" s="7">
        <v>50</v>
      </c>
      <c r="L57" s="7">
        <v>64</v>
      </c>
      <c r="M57" s="7">
        <v>0</v>
      </c>
      <c r="N57" s="7">
        <v>0.99339807033538818</v>
      </c>
      <c r="O57" s="7">
        <v>32</v>
      </c>
      <c r="P57" s="7">
        <v>3173</v>
      </c>
      <c r="Q57" s="7">
        <v>0.16</v>
      </c>
      <c r="R57" s="7">
        <v>0</v>
      </c>
      <c r="S57" s="7" t="s">
        <v>139</v>
      </c>
    </row>
    <row r="58" spans="1:19" x14ac:dyDescent="0.3">
      <c r="A58" s="7" t="s">
        <v>124</v>
      </c>
      <c r="B58" s="7" t="b">
        <v>0</v>
      </c>
      <c r="C58" s="7">
        <v>0.79101063829787233</v>
      </c>
      <c r="D58" s="7">
        <v>204.23707684874529</v>
      </c>
      <c r="E58" s="7" t="s">
        <v>91</v>
      </c>
      <c r="F58" s="7" t="s">
        <v>21</v>
      </c>
      <c r="G58" s="7">
        <v>0.1</v>
      </c>
      <c r="H58" s="7" t="s">
        <v>22</v>
      </c>
      <c r="I58" s="7">
        <v>1E-3</v>
      </c>
      <c r="J58" s="7">
        <v>0.9</v>
      </c>
      <c r="K58" s="7">
        <v>50</v>
      </c>
      <c r="L58" s="7">
        <v>64</v>
      </c>
      <c r="M58" s="7">
        <v>1.396219432353973E-2</v>
      </c>
      <c r="N58" s="7">
        <v>0.86087286472320557</v>
      </c>
      <c r="O58" s="7">
        <v>250</v>
      </c>
      <c r="P58" s="7">
        <v>164.196</v>
      </c>
      <c r="Q58" s="7">
        <v>0.02</v>
      </c>
      <c r="R58" s="7">
        <v>0</v>
      </c>
      <c r="S58" s="7" t="s">
        <v>140</v>
      </c>
    </row>
    <row r="59" spans="1:19" x14ac:dyDescent="0.3">
      <c r="A59" s="7" t="s">
        <v>124</v>
      </c>
      <c r="B59" s="7" t="b">
        <v>0</v>
      </c>
      <c r="C59" s="7">
        <v>0.78484042553191491</v>
      </c>
      <c r="D59" s="7">
        <v>205.74952268600461</v>
      </c>
      <c r="E59" s="7" t="s">
        <v>91</v>
      </c>
      <c r="F59" s="7" t="s">
        <v>21</v>
      </c>
      <c r="G59" s="7">
        <v>0.1</v>
      </c>
      <c r="H59" s="7" t="s">
        <v>22</v>
      </c>
      <c r="I59" s="7">
        <v>1E-3</v>
      </c>
      <c r="J59" s="7">
        <v>0.9</v>
      </c>
      <c r="K59" s="7">
        <v>50</v>
      </c>
      <c r="L59" s="7">
        <v>64</v>
      </c>
      <c r="M59" s="7">
        <v>1.46027859300375E-2</v>
      </c>
      <c r="N59" s="7">
        <v>0.86354130506515503</v>
      </c>
      <c r="O59" s="7">
        <v>250</v>
      </c>
      <c r="P59" s="7">
        <v>168.25200000000001</v>
      </c>
      <c r="Q59" s="7">
        <v>0.02</v>
      </c>
      <c r="R59" s="7">
        <v>0</v>
      </c>
      <c r="S59" s="7" t="s">
        <v>141</v>
      </c>
    </row>
    <row r="60" spans="1:19" x14ac:dyDescent="0.3">
      <c r="A60" s="7" t="s">
        <v>125</v>
      </c>
      <c r="B60" s="7" t="b">
        <v>0</v>
      </c>
      <c r="C60" s="7">
        <v>0.51015957446808513</v>
      </c>
      <c r="D60" s="7">
        <v>519.71131837368011</v>
      </c>
      <c r="E60" s="7" t="s">
        <v>91</v>
      </c>
      <c r="F60" s="7" t="s">
        <v>21</v>
      </c>
      <c r="G60" s="7">
        <v>0.1</v>
      </c>
      <c r="H60" s="7" t="s">
        <v>22</v>
      </c>
      <c r="I60" s="7">
        <v>1E-3</v>
      </c>
      <c r="J60" s="7">
        <v>0.9</v>
      </c>
      <c r="K60" s="7">
        <v>50</v>
      </c>
      <c r="L60" s="7">
        <v>64</v>
      </c>
      <c r="M60" s="7">
        <v>0.14455881714820859</v>
      </c>
      <c r="N60" s="7">
        <v>0.90196710824966431</v>
      </c>
      <c r="O60" s="7">
        <v>250</v>
      </c>
      <c r="P60" s="7">
        <v>54.392000000000003</v>
      </c>
      <c r="Q60" s="7">
        <v>0.02</v>
      </c>
      <c r="R60" s="7">
        <v>0</v>
      </c>
      <c r="S60" s="7" t="s">
        <v>142</v>
      </c>
    </row>
    <row r="61" spans="1:19" x14ac:dyDescent="0.3">
      <c r="A61" s="7" t="s">
        <v>126</v>
      </c>
      <c r="B61" s="7" t="b">
        <v>0</v>
      </c>
      <c r="C61" s="7">
        <v>0.63664893617021279</v>
      </c>
      <c r="D61" s="7">
        <v>386.03222286701202</v>
      </c>
      <c r="E61" s="7" t="s">
        <v>91</v>
      </c>
      <c r="F61" s="7" t="s">
        <v>21</v>
      </c>
      <c r="G61" s="7">
        <v>0.1</v>
      </c>
      <c r="H61" s="7" t="s">
        <v>22</v>
      </c>
      <c r="I61" s="7">
        <v>1E-3</v>
      </c>
      <c r="J61" s="7">
        <v>0.9</v>
      </c>
      <c r="K61" s="7">
        <v>150</v>
      </c>
      <c r="L61" s="7">
        <v>64</v>
      </c>
      <c r="M61" s="7">
        <v>0.1391266584396362</v>
      </c>
      <c r="N61" s="7">
        <v>0.89258712530136108</v>
      </c>
      <c r="O61" s="7">
        <v>250</v>
      </c>
      <c r="P61" s="7">
        <v>52.231999999999999</v>
      </c>
      <c r="Q61" s="7">
        <v>0.02</v>
      </c>
      <c r="R61" s="7">
        <v>0</v>
      </c>
      <c r="S61" s="7" t="s">
        <v>143</v>
      </c>
    </row>
    <row r="62" spans="1:19" x14ac:dyDescent="0.3">
      <c r="A62" s="7" t="s">
        <v>127</v>
      </c>
      <c r="B62" s="7" t="b">
        <v>0</v>
      </c>
      <c r="C62" s="7">
        <v>0.5076063829787234</v>
      </c>
      <c r="D62" s="7">
        <v>523.51621150970459</v>
      </c>
      <c r="E62" s="7" t="s">
        <v>91</v>
      </c>
      <c r="F62" s="7" t="s">
        <v>21</v>
      </c>
      <c r="G62" s="7">
        <v>0.1</v>
      </c>
      <c r="H62" s="7" t="s">
        <v>22</v>
      </c>
      <c r="I62" s="7">
        <v>1E-3</v>
      </c>
      <c r="J62" s="7">
        <v>0.9</v>
      </c>
      <c r="K62" s="7">
        <v>70</v>
      </c>
      <c r="L62" s="7">
        <v>64</v>
      </c>
      <c r="M62" s="7">
        <v>7.7801108360290527E-2</v>
      </c>
      <c r="N62" s="7">
        <v>0.66068816184997559</v>
      </c>
      <c r="O62" s="7">
        <v>250</v>
      </c>
      <c r="P62" s="7">
        <v>38.652000000000001</v>
      </c>
      <c r="Q62" s="7">
        <v>0.02</v>
      </c>
      <c r="R62" s="7">
        <v>0</v>
      </c>
      <c r="S62" s="7" t="s">
        <v>144</v>
      </c>
    </row>
    <row r="1048552" ht="12.75" customHeight="1" x14ac:dyDescent="0.3"/>
    <row r="1048553" ht="12.75" customHeight="1" x14ac:dyDescent="0.3"/>
    <row r="1048554" ht="12.75" customHeight="1" x14ac:dyDescent="0.3"/>
    <row r="1048555" ht="12.75" customHeight="1" x14ac:dyDescent="0.3"/>
    <row r="1048556" ht="12.75" customHeight="1" x14ac:dyDescent="0.3"/>
    <row r="1048557" ht="12.75" customHeight="1" x14ac:dyDescent="0.3"/>
    <row r="1048558" ht="12.75" customHeight="1" x14ac:dyDescent="0.3"/>
  </sheetData>
  <autoFilter ref="C1:C1048558" xr:uid="{00000000-0001-0000-0000-000000000000}">
    <sortState xmlns:xlrd2="http://schemas.microsoft.com/office/spreadsheetml/2017/richdata2" ref="A2:S1048558">
      <sortCondition descending="1" ref="C1:C1048558"/>
    </sortState>
  </autoFilter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CCC6-5131-4657-9036-8A48EE8D5F44}">
  <dimension ref="A1:S1048576"/>
  <sheetViews>
    <sheetView topLeftCell="B49" zoomScaleNormal="100" workbookViewId="0">
      <selection activeCell="E3" sqref="E3"/>
    </sheetView>
  </sheetViews>
  <sheetFormatPr baseColWidth="10" defaultColWidth="10.77734375" defaultRowHeight="14.4" x14ac:dyDescent="0.3"/>
  <cols>
    <col min="1" max="1" width="50.88671875" customWidth="1"/>
  </cols>
  <sheetData>
    <row r="1" spans="1:19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4" customHeight="1" x14ac:dyDescent="0.3">
      <c r="A2" t="s">
        <v>34</v>
      </c>
      <c r="B2" t="b">
        <f>TRUE()</f>
        <v>1</v>
      </c>
      <c r="C2">
        <v>0.99360000000000004</v>
      </c>
      <c r="D2">
        <v>1.74982775501758</v>
      </c>
      <c r="E2" t="s">
        <v>20</v>
      </c>
      <c r="F2" t="s">
        <v>21</v>
      </c>
      <c r="G2">
        <v>0.1</v>
      </c>
      <c r="H2" t="s">
        <v>22</v>
      </c>
      <c r="I2">
        <v>1E-3</v>
      </c>
      <c r="J2">
        <v>0.9</v>
      </c>
      <c r="K2">
        <v>10</v>
      </c>
      <c r="L2">
        <v>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35</v>
      </c>
    </row>
    <row r="3" spans="1:19" ht="14.4" customHeight="1" x14ac:dyDescent="0.3">
      <c r="A3" t="s">
        <v>40</v>
      </c>
      <c r="B3" t="b">
        <f>TRUE()</f>
        <v>1</v>
      </c>
      <c r="C3">
        <v>0.99350000000000005</v>
      </c>
      <c r="D3">
        <v>1.8037831119727299</v>
      </c>
      <c r="E3" t="s">
        <v>20</v>
      </c>
      <c r="F3" t="s">
        <v>21</v>
      </c>
      <c r="G3">
        <v>0.1</v>
      </c>
      <c r="H3" t="s">
        <v>22</v>
      </c>
      <c r="I3">
        <v>1E-3</v>
      </c>
      <c r="J3">
        <v>0.9</v>
      </c>
      <c r="K3">
        <v>10</v>
      </c>
      <c r="L3">
        <v>512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41</v>
      </c>
    </row>
    <row r="4" spans="1:19" ht="14.4" customHeight="1" x14ac:dyDescent="0.3">
      <c r="A4" t="s">
        <v>38</v>
      </c>
      <c r="B4" t="b">
        <f>TRUE()</f>
        <v>1</v>
      </c>
      <c r="C4">
        <v>0.99329999999999996</v>
      </c>
      <c r="D4">
        <v>2.08321850693028</v>
      </c>
      <c r="E4" t="s">
        <v>20</v>
      </c>
      <c r="F4" t="s">
        <v>21</v>
      </c>
      <c r="G4">
        <v>0.1</v>
      </c>
      <c r="H4" t="s">
        <v>22</v>
      </c>
      <c r="I4">
        <v>1E-3</v>
      </c>
      <c r="J4">
        <v>0.9</v>
      </c>
      <c r="K4">
        <v>10</v>
      </c>
      <c r="L4">
        <v>256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39</v>
      </c>
    </row>
    <row r="5" spans="1:19" ht="14.4" customHeight="1" x14ac:dyDescent="0.3">
      <c r="A5" t="s">
        <v>36</v>
      </c>
      <c r="B5" t="b">
        <f>TRUE()</f>
        <v>1</v>
      </c>
      <c r="C5">
        <v>0.99219999999999997</v>
      </c>
      <c r="D5">
        <v>1.9762094538891699</v>
      </c>
      <c r="E5" t="s">
        <v>20</v>
      </c>
      <c r="F5" t="s">
        <v>21</v>
      </c>
      <c r="G5">
        <v>0.1</v>
      </c>
      <c r="H5" t="s">
        <v>22</v>
      </c>
      <c r="I5">
        <v>1E-3</v>
      </c>
      <c r="J5">
        <v>0.9</v>
      </c>
      <c r="K5">
        <v>10</v>
      </c>
      <c r="L5">
        <v>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</row>
    <row r="6" spans="1:19" ht="14.4" customHeight="1" x14ac:dyDescent="0.3">
      <c r="A6" t="s">
        <v>32</v>
      </c>
      <c r="B6" t="b">
        <f>TRUE()</f>
        <v>1</v>
      </c>
      <c r="C6">
        <v>0.99170000000000003</v>
      </c>
      <c r="D6">
        <v>2.0525725879706398</v>
      </c>
      <c r="E6" t="s">
        <v>20</v>
      </c>
      <c r="F6" t="s">
        <v>25</v>
      </c>
      <c r="G6">
        <v>0.1</v>
      </c>
      <c r="H6" t="s">
        <v>22</v>
      </c>
      <c r="I6">
        <v>1E-3</v>
      </c>
      <c r="J6">
        <v>0.9</v>
      </c>
      <c r="K6">
        <v>10</v>
      </c>
      <c r="L6">
        <v>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33</v>
      </c>
    </row>
    <row r="7" spans="1:19" ht="14.4" customHeight="1" x14ac:dyDescent="0.3">
      <c r="A7" t="s">
        <v>88</v>
      </c>
      <c r="B7" t="b">
        <v>0</v>
      </c>
      <c r="C7">
        <v>0.99009999999999998</v>
      </c>
      <c r="D7">
        <v>11.069505080959059</v>
      </c>
      <c r="E7" t="s">
        <v>20</v>
      </c>
      <c r="F7" t="s">
        <v>21</v>
      </c>
      <c r="G7">
        <v>0.1</v>
      </c>
      <c r="H7" t="s">
        <v>22</v>
      </c>
      <c r="I7">
        <v>1E-3</v>
      </c>
      <c r="J7">
        <v>0.9</v>
      </c>
      <c r="K7">
        <v>10</v>
      </c>
      <c r="L7">
        <v>32</v>
      </c>
      <c r="M7">
        <v>0</v>
      </c>
      <c r="N7">
        <v>0.99810487031936646</v>
      </c>
      <c r="O7">
        <v>25</v>
      </c>
      <c r="P7">
        <v>2400</v>
      </c>
      <c r="Q7">
        <v>0.2</v>
      </c>
      <c r="R7">
        <v>0</v>
      </c>
      <c r="S7" t="s">
        <v>89</v>
      </c>
    </row>
    <row r="8" spans="1:19" ht="14.4" customHeight="1" x14ac:dyDescent="0.3">
      <c r="A8" t="s">
        <v>30</v>
      </c>
      <c r="B8" t="b">
        <f>TRUE()</f>
        <v>1</v>
      </c>
      <c r="C8">
        <v>0.9899</v>
      </c>
      <c r="D8">
        <v>2.5029700502054801</v>
      </c>
      <c r="E8" t="s">
        <v>20</v>
      </c>
      <c r="F8" t="s">
        <v>28</v>
      </c>
      <c r="G8">
        <v>0.1</v>
      </c>
      <c r="H8" t="s">
        <v>22</v>
      </c>
      <c r="I8">
        <v>1E-3</v>
      </c>
      <c r="J8">
        <v>0.9</v>
      </c>
      <c r="K8">
        <v>10</v>
      </c>
      <c r="L8">
        <v>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</v>
      </c>
    </row>
    <row r="9" spans="1:19" ht="14.4" customHeight="1" x14ac:dyDescent="0.3">
      <c r="A9" t="s">
        <v>86</v>
      </c>
      <c r="B9" t="b">
        <v>0</v>
      </c>
      <c r="C9">
        <v>0.98580000000000001</v>
      </c>
      <c r="D9">
        <v>14.04358587623574</v>
      </c>
      <c r="E9" t="s">
        <v>20</v>
      </c>
      <c r="F9" t="s">
        <v>21</v>
      </c>
      <c r="G9">
        <v>0.1</v>
      </c>
      <c r="H9" t="s">
        <v>22</v>
      </c>
      <c r="I9">
        <v>1E-3</v>
      </c>
      <c r="J9">
        <v>0.9</v>
      </c>
      <c r="K9">
        <v>10</v>
      </c>
      <c r="L9">
        <v>32</v>
      </c>
      <c r="M9">
        <v>0</v>
      </c>
      <c r="N9">
        <v>0.99640583992004395</v>
      </c>
      <c r="O9">
        <v>50</v>
      </c>
      <c r="P9">
        <v>1200</v>
      </c>
      <c r="Q9">
        <v>0.2</v>
      </c>
      <c r="R9">
        <v>0</v>
      </c>
      <c r="S9" t="s">
        <v>87</v>
      </c>
    </row>
    <row r="10" spans="1:19" ht="14.4" customHeight="1" x14ac:dyDescent="0.3">
      <c r="A10" t="s">
        <v>72</v>
      </c>
      <c r="B10" t="b">
        <f>FALSE()</f>
        <v>0</v>
      </c>
      <c r="C10" s="4">
        <v>0.98199999999999998</v>
      </c>
      <c r="D10">
        <v>19.537612093496101</v>
      </c>
      <c r="E10" t="s">
        <v>20</v>
      </c>
      <c r="F10" t="s">
        <v>21</v>
      </c>
      <c r="G10">
        <v>0.1</v>
      </c>
      <c r="H10" t="s">
        <v>22</v>
      </c>
      <c r="I10">
        <v>1E-3</v>
      </c>
      <c r="J10">
        <v>0.9</v>
      </c>
      <c r="K10">
        <v>10</v>
      </c>
      <c r="L10">
        <v>32</v>
      </c>
      <c r="M10">
        <v>0</v>
      </c>
      <c r="N10">
        <v>0.992709159851074</v>
      </c>
      <c r="O10">
        <v>100</v>
      </c>
      <c r="P10">
        <v>600</v>
      </c>
      <c r="Q10">
        <v>0.2</v>
      </c>
      <c r="R10">
        <v>0</v>
      </c>
      <c r="S10" t="s">
        <v>73</v>
      </c>
    </row>
    <row r="11" spans="1:19" ht="14.4" customHeight="1" x14ac:dyDescent="0.3">
      <c r="A11" t="s">
        <v>76</v>
      </c>
      <c r="B11" t="b">
        <f>FALSE()</f>
        <v>0</v>
      </c>
      <c r="C11">
        <v>0.98140000000000005</v>
      </c>
      <c r="D11">
        <v>19.709745516534898</v>
      </c>
      <c r="E11" t="s">
        <v>20</v>
      </c>
      <c r="F11" t="s">
        <v>21</v>
      </c>
      <c r="G11">
        <v>0.1</v>
      </c>
      <c r="H11" t="s">
        <v>22</v>
      </c>
      <c r="I11">
        <v>1E-3</v>
      </c>
      <c r="J11">
        <v>0.9</v>
      </c>
      <c r="K11">
        <v>10</v>
      </c>
      <c r="L11">
        <v>32</v>
      </c>
      <c r="M11">
        <v>0</v>
      </c>
      <c r="N11">
        <v>0.99302273988723799</v>
      </c>
      <c r="O11">
        <v>100</v>
      </c>
      <c r="P11">
        <v>600</v>
      </c>
      <c r="Q11">
        <v>0.5</v>
      </c>
      <c r="R11">
        <v>0</v>
      </c>
      <c r="S11" t="s">
        <v>77</v>
      </c>
    </row>
    <row r="12" spans="1:19" ht="14.4" customHeight="1" x14ac:dyDescent="0.3">
      <c r="A12" t="s">
        <v>50</v>
      </c>
      <c r="B12" t="b">
        <f>FALSE()</f>
        <v>0</v>
      </c>
      <c r="C12" s="5">
        <v>0.98109999999999997</v>
      </c>
      <c r="D12">
        <v>38.424319718949903</v>
      </c>
      <c r="E12" t="s">
        <v>20</v>
      </c>
      <c r="F12" t="s">
        <v>21</v>
      </c>
      <c r="G12">
        <v>0.1</v>
      </c>
      <c r="H12" t="s">
        <v>22</v>
      </c>
      <c r="I12">
        <v>1E-3</v>
      </c>
      <c r="J12">
        <v>0.9</v>
      </c>
      <c r="K12">
        <v>10</v>
      </c>
      <c r="L12">
        <v>16</v>
      </c>
      <c r="M12">
        <v>0</v>
      </c>
      <c r="N12">
        <v>0.99282801151275601</v>
      </c>
      <c r="O12">
        <v>100</v>
      </c>
      <c r="P12">
        <v>600</v>
      </c>
      <c r="Q12">
        <v>0.1</v>
      </c>
      <c r="R12">
        <v>0</v>
      </c>
      <c r="S12" t="s">
        <v>51</v>
      </c>
    </row>
    <row r="13" spans="1:19" ht="14.4" customHeight="1" x14ac:dyDescent="0.3">
      <c r="A13" t="s">
        <v>74</v>
      </c>
      <c r="B13" t="b">
        <f>FALSE()</f>
        <v>0</v>
      </c>
      <c r="C13">
        <v>0.98070000000000002</v>
      </c>
      <c r="D13">
        <v>20.1520815759432</v>
      </c>
      <c r="E13" t="s">
        <v>20</v>
      </c>
      <c r="F13" t="s">
        <v>21</v>
      </c>
      <c r="G13">
        <v>0.1</v>
      </c>
      <c r="H13" t="s">
        <v>22</v>
      </c>
      <c r="I13">
        <v>1E-3</v>
      </c>
      <c r="J13">
        <v>0.9</v>
      </c>
      <c r="K13">
        <v>10</v>
      </c>
      <c r="L13">
        <v>32</v>
      </c>
      <c r="M13">
        <v>0</v>
      </c>
      <c r="N13">
        <v>0.99276560544967596</v>
      </c>
      <c r="O13">
        <v>100</v>
      </c>
      <c r="P13">
        <v>600</v>
      </c>
      <c r="Q13">
        <v>0.3</v>
      </c>
      <c r="R13">
        <v>0</v>
      </c>
      <c r="S13" t="s">
        <v>75</v>
      </c>
    </row>
    <row r="14" spans="1:19" ht="14.4" customHeight="1" x14ac:dyDescent="0.3">
      <c r="A14" t="s">
        <v>80</v>
      </c>
      <c r="B14" t="b">
        <v>0</v>
      </c>
      <c r="C14">
        <v>0.98050000000000004</v>
      </c>
      <c r="D14">
        <v>19.42952413926832</v>
      </c>
      <c r="E14" t="s">
        <v>20</v>
      </c>
      <c r="F14" t="s">
        <v>21</v>
      </c>
      <c r="G14">
        <v>0.1</v>
      </c>
      <c r="H14" t="s">
        <v>22</v>
      </c>
      <c r="I14">
        <v>1E-3</v>
      </c>
      <c r="J14">
        <v>0.9</v>
      </c>
      <c r="K14">
        <v>10</v>
      </c>
      <c r="L14">
        <v>32</v>
      </c>
      <c r="M14">
        <v>0</v>
      </c>
      <c r="N14">
        <v>0.99307209253311157</v>
      </c>
      <c r="O14">
        <v>100</v>
      </c>
      <c r="P14">
        <v>600</v>
      </c>
      <c r="Q14">
        <v>0.25</v>
      </c>
      <c r="R14">
        <v>0</v>
      </c>
      <c r="S14" t="s">
        <v>81</v>
      </c>
    </row>
    <row r="15" spans="1:19" ht="14.4" customHeight="1" x14ac:dyDescent="0.3">
      <c r="A15" t="s">
        <v>48</v>
      </c>
      <c r="B15" t="b">
        <f>FALSE()</f>
        <v>0</v>
      </c>
      <c r="C15" s="6">
        <v>0.98029999999999995</v>
      </c>
      <c r="D15">
        <v>20.471447026357001</v>
      </c>
      <c r="E15" t="s">
        <v>20</v>
      </c>
      <c r="F15" t="s">
        <v>21</v>
      </c>
      <c r="G15">
        <v>0.1</v>
      </c>
      <c r="H15" t="s">
        <v>22</v>
      </c>
      <c r="I15">
        <v>1E-3</v>
      </c>
      <c r="J15">
        <v>0.9</v>
      </c>
      <c r="K15">
        <v>10</v>
      </c>
      <c r="L15">
        <v>32</v>
      </c>
      <c r="M15">
        <v>0</v>
      </c>
      <c r="N15">
        <v>0.99222773313522294</v>
      </c>
      <c r="O15">
        <v>100</v>
      </c>
      <c r="P15">
        <v>600</v>
      </c>
      <c r="Q15">
        <v>0.1</v>
      </c>
      <c r="R15">
        <v>0</v>
      </c>
      <c r="S15" t="s">
        <v>49</v>
      </c>
    </row>
    <row r="16" spans="1:19" ht="14.4" customHeight="1" x14ac:dyDescent="0.3">
      <c r="A16" t="s">
        <v>78</v>
      </c>
      <c r="B16" t="b">
        <f>FALSE()</f>
        <v>0</v>
      </c>
      <c r="C16">
        <v>0.97919999999999996</v>
      </c>
      <c r="D16">
        <v>21.1129990362097</v>
      </c>
      <c r="E16" t="s">
        <v>20</v>
      </c>
      <c r="F16" t="s">
        <v>21</v>
      </c>
      <c r="G16">
        <v>0.1</v>
      </c>
      <c r="H16" t="s">
        <v>22</v>
      </c>
      <c r="I16">
        <v>1E-3</v>
      </c>
      <c r="J16">
        <v>0.9</v>
      </c>
      <c r="K16">
        <v>10</v>
      </c>
      <c r="L16">
        <v>32</v>
      </c>
      <c r="M16">
        <v>0</v>
      </c>
      <c r="N16">
        <v>0.99276304244995095</v>
      </c>
      <c r="O16">
        <v>100</v>
      </c>
      <c r="P16">
        <v>600</v>
      </c>
      <c r="Q16">
        <v>0.15</v>
      </c>
      <c r="R16">
        <v>0</v>
      </c>
      <c r="S16" t="s">
        <v>79</v>
      </c>
    </row>
    <row r="17" spans="1:19" ht="14.4" customHeight="1" x14ac:dyDescent="0.3">
      <c r="A17" t="s">
        <v>66</v>
      </c>
      <c r="B17" t="b">
        <f>FALSE()</f>
        <v>0</v>
      </c>
      <c r="C17">
        <v>0.97870000000000001</v>
      </c>
      <c r="D17">
        <v>21.715561067685499</v>
      </c>
      <c r="E17" t="s">
        <v>20</v>
      </c>
      <c r="F17" t="s">
        <v>21</v>
      </c>
      <c r="G17">
        <v>0.1</v>
      </c>
      <c r="H17" t="s">
        <v>22</v>
      </c>
      <c r="I17">
        <v>1E-3</v>
      </c>
      <c r="J17">
        <v>0.9</v>
      </c>
      <c r="K17">
        <v>10</v>
      </c>
      <c r="L17">
        <v>32</v>
      </c>
      <c r="M17">
        <v>0</v>
      </c>
      <c r="N17">
        <v>0.99279314279556297</v>
      </c>
      <c r="O17">
        <v>100</v>
      </c>
      <c r="P17">
        <v>600</v>
      </c>
      <c r="Q17">
        <v>0.1</v>
      </c>
      <c r="R17">
        <v>0</v>
      </c>
      <c r="S17" t="s">
        <v>67</v>
      </c>
    </row>
    <row r="18" spans="1:19" ht="14.4" customHeight="1" x14ac:dyDescent="0.3">
      <c r="A18" t="s">
        <v>42</v>
      </c>
      <c r="B18" t="b">
        <f>FALSE()</f>
        <v>0</v>
      </c>
      <c r="C18">
        <v>0.97819999999999996</v>
      </c>
      <c r="D18">
        <v>11.315630712546399</v>
      </c>
      <c r="E18" t="s">
        <v>20</v>
      </c>
      <c r="F18" t="s">
        <v>21</v>
      </c>
      <c r="G18">
        <v>0.1</v>
      </c>
      <c r="H18" t="s">
        <v>22</v>
      </c>
      <c r="I18">
        <v>1E-3</v>
      </c>
      <c r="J18">
        <v>0.9</v>
      </c>
      <c r="K18">
        <v>10</v>
      </c>
      <c r="L18">
        <v>64</v>
      </c>
      <c r="M18">
        <v>0</v>
      </c>
      <c r="N18">
        <v>0.99279820919036899</v>
      </c>
      <c r="O18">
        <v>100</v>
      </c>
      <c r="P18">
        <v>600</v>
      </c>
      <c r="Q18">
        <v>0.1</v>
      </c>
      <c r="R18">
        <v>0</v>
      </c>
      <c r="S18" t="s">
        <v>43</v>
      </c>
    </row>
    <row r="19" spans="1:19" ht="14.4" customHeight="1" x14ac:dyDescent="0.3">
      <c r="A19" t="s">
        <v>68</v>
      </c>
      <c r="B19" t="b">
        <f>FALSE()</f>
        <v>0</v>
      </c>
      <c r="C19">
        <v>0.97789999999999999</v>
      </c>
      <c r="D19">
        <v>24.343113750837801</v>
      </c>
      <c r="E19" t="s">
        <v>20</v>
      </c>
      <c r="F19" t="s">
        <v>21</v>
      </c>
      <c r="G19">
        <v>0.1</v>
      </c>
      <c r="H19" t="s">
        <v>22</v>
      </c>
      <c r="I19">
        <v>1E-3</v>
      </c>
      <c r="J19">
        <v>0.9</v>
      </c>
      <c r="K19">
        <v>10</v>
      </c>
      <c r="L19">
        <v>32</v>
      </c>
      <c r="M19">
        <v>0</v>
      </c>
      <c r="N19">
        <v>0.99240994453430198</v>
      </c>
      <c r="O19">
        <v>100</v>
      </c>
      <c r="P19">
        <v>600</v>
      </c>
      <c r="Q19">
        <v>0.1</v>
      </c>
      <c r="R19">
        <v>0</v>
      </c>
      <c r="S19" t="s">
        <v>69</v>
      </c>
    </row>
    <row r="20" spans="1:19" ht="14.4" customHeight="1" x14ac:dyDescent="0.3">
      <c r="A20" t="s">
        <v>58</v>
      </c>
      <c r="B20" t="b">
        <f>FALSE()</f>
        <v>0</v>
      </c>
      <c r="C20">
        <v>0.97740000000000005</v>
      </c>
      <c r="D20">
        <v>23.847193934488999</v>
      </c>
      <c r="E20" t="s">
        <v>20</v>
      </c>
      <c r="F20" t="s">
        <v>21</v>
      </c>
      <c r="G20">
        <v>0.1</v>
      </c>
      <c r="H20" t="s">
        <v>22</v>
      </c>
      <c r="I20">
        <v>5.0000000000000001E-4</v>
      </c>
      <c r="J20">
        <v>0.9</v>
      </c>
      <c r="K20">
        <v>10</v>
      </c>
      <c r="L20">
        <v>32</v>
      </c>
      <c r="M20">
        <v>0</v>
      </c>
      <c r="N20">
        <v>0.99328988790512096</v>
      </c>
      <c r="O20">
        <v>100</v>
      </c>
      <c r="P20">
        <v>600</v>
      </c>
      <c r="Q20">
        <v>0.1</v>
      </c>
      <c r="R20">
        <v>0</v>
      </c>
      <c r="S20" t="s">
        <v>59</v>
      </c>
    </row>
    <row r="21" spans="1:19" ht="14.4" customHeight="1" x14ac:dyDescent="0.3">
      <c r="A21" t="s">
        <v>56</v>
      </c>
      <c r="B21" t="b">
        <f>FALSE()</f>
        <v>0</v>
      </c>
      <c r="C21">
        <v>0.97619999999999996</v>
      </c>
      <c r="D21">
        <v>24.832991027331399</v>
      </c>
      <c r="E21" t="s">
        <v>20</v>
      </c>
      <c r="F21" t="s">
        <v>21</v>
      </c>
      <c r="G21">
        <v>0.1</v>
      </c>
      <c r="H21" t="s">
        <v>22</v>
      </c>
      <c r="I21">
        <v>5.0000000000000001E-3</v>
      </c>
      <c r="J21">
        <v>0.9</v>
      </c>
      <c r="K21">
        <v>10</v>
      </c>
      <c r="L21">
        <v>32</v>
      </c>
      <c r="M21">
        <v>0</v>
      </c>
      <c r="N21">
        <v>0.99269026517867998</v>
      </c>
      <c r="O21">
        <v>100</v>
      </c>
      <c r="P21">
        <v>600</v>
      </c>
      <c r="Q21">
        <v>0.1</v>
      </c>
      <c r="R21">
        <v>0</v>
      </c>
      <c r="S21" t="s">
        <v>57</v>
      </c>
    </row>
    <row r="22" spans="1:19" ht="14.4" customHeight="1" x14ac:dyDescent="0.3">
      <c r="A22" t="s">
        <v>70</v>
      </c>
      <c r="B22" t="b">
        <f>FALSE()</f>
        <v>0</v>
      </c>
      <c r="C22">
        <v>0.97440000000000004</v>
      </c>
      <c r="D22">
        <v>27.0151443586219</v>
      </c>
      <c r="E22" t="s">
        <v>20</v>
      </c>
      <c r="F22" t="s">
        <v>21</v>
      </c>
      <c r="G22">
        <v>0.1</v>
      </c>
      <c r="H22" t="s">
        <v>22</v>
      </c>
      <c r="I22">
        <v>1E-3</v>
      </c>
      <c r="J22">
        <v>0.9</v>
      </c>
      <c r="K22">
        <v>10</v>
      </c>
      <c r="L22">
        <v>32</v>
      </c>
      <c r="M22">
        <v>0</v>
      </c>
      <c r="N22">
        <v>0.99307727813720703</v>
      </c>
      <c r="O22">
        <v>100</v>
      </c>
      <c r="P22">
        <v>600</v>
      </c>
      <c r="Q22">
        <v>0.01</v>
      </c>
      <c r="R22">
        <v>0</v>
      </c>
      <c r="S22" t="s">
        <v>71</v>
      </c>
    </row>
    <row r="23" spans="1:19" ht="14.4" customHeight="1" x14ac:dyDescent="0.3">
      <c r="A23" t="s">
        <v>82</v>
      </c>
      <c r="B23" t="b">
        <v>0</v>
      </c>
      <c r="C23">
        <v>0.96709999999999996</v>
      </c>
      <c r="D23">
        <v>34.125948880333453</v>
      </c>
      <c r="E23" t="s">
        <v>20</v>
      </c>
      <c r="F23" t="s">
        <v>21</v>
      </c>
      <c r="G23">
        <v>0.1</v>
      </c>
      <c r="H23" t="s">
        <v>22</v>
      </c>
      <c r="I23">
        <v>1E-3</v>
      </c>
      <c r="J23">
        <v>0.9</v>
      </c>
      <c r="K23">
        <v>10</v>
      </c>
      <c r="L23">
        <v>32</v>
      </c>
      <c r="M23">
        <v>0</v>
      </c>
      <c r="N23">
        <v>0.98179662227630615</v>
      </c>
      <c r="O23">
        <v>250</v>
      </c>
      <c r="P23">
        <v>240</v>
      </c>
      <c r="Q23">
        <v>0.2</v>
      </c>
      <c r="R23">
        <v>0</v>
      </c>
      <c r="S23" t="s">
        <v>83</v>
      </c>
    </row>
    <row r="24" spans="1:19" ht="14.4" customHeight="1" x14ac:dyDescent="0.3">
      <c r="A24" t="s">
        <v>19</v>
      </c>
      <c r="B24" t="b">
        <f>FALSE()</f>
        <v>0</v>
      </c>
      <c r="C24">
        <v>0.96540000000000004</v>
      </c>
      <c r="D24">
        <v>9.1592213157564402</v>
      </c>
      <c r="E24" t="s">
        <v>20</v>
      </c>
      <c r="F24" t="s">
        <v>21</v>
      </c>
      <c r="G24">
        <v>0.1</v>
      </c>
      <c r="H24" t="s">
        <v>22</v>
      </c>
      <c r="I24">
        <v>1E-3</v>
      </c>
      <c r="J24">
        <v>0.9</v>
      </c>
      <c r="K24">
        <v>10</v>
      </c>
      <c r="L24">
        <v>128</v>
      </c>
      <c r="M24">
        <v>0</v>
      </c>
      <c r="N24">
        <v>0.99273449182510398</v>
      </c>
      <c r="O24">
        <v>100</v>
      </c>
      <c r="P24">
        <v>600</v>
      </c>
      <c r="Q24">
        <v>0.1</v>
      </c>
      <c r="R24">
        <v>0</v>
      </c>
      <c r="S24" t="s">
        <v>23</v>
      </c>
    </row>
    <row r="25" spans="1:19" ht="14.4" customHeight="1" x14ac:dyDescent="0.3">
      <c r="A25" t="s">
        <v>62</v>
      </c>
      <c r="B25" t="b">
        <f>FALSE()</f>
        <v>0</v>
      </c>
      <c r="C25">
        <v>0.96460000000000001</v>
      </c>
      <c r="D25">
        <v>37.444618338719003</v>
      </c>
      <c r="E25" t="s">
        <v>20</v>
      </c>
      <c r="F25" t="s">
        <v>21</v>
      </c>
      <c r="G25">
        <v>0.1</v>
      </c>
      <c r="H25" t="s">
        <v>22</v>
      </c>
      <c r="I25">
        <v>2.5000000000000001E-4</v>
      </c>
      <c r="J25">
        <v>0.9</v>
      </c>
      <c r="K25">
        <v>10</v>
      </c>
      <c r="L25">
        <v>32</v>
      </c>
      <c r="M25">
        <v>0</v>
      </c>
      <c r="N25">
        <v>0.99288344383239702</v>
      </c>
      <c r="O25">
        <v>100</v>
      </c>
      <c r="P25">
        <v>600</v>
      </c>
      <c r="Q25">
        <v>0.1</v>
      </c>
      <c r="R25">
        <v>0</v>
      </c>
      <c r="S25" t="s">
        <v>63</v>
      </c>
    </row>
    <row r="26" spans="1:19" ht="14.4" customHeight="1" x14ac:dyDescent="0.3">
      <c r="A26" t="s">
        <v>54</v>
      </c>
      <c r="B26" t="b">
        <f>FALSE()</f>
        <v>0</v>
      </c>
      <c r="C26">
        <v>0.95430000000000004</v>
      </c>
      <c r="D26">
        <v>51.245679799467297</v>
      </c>
      <c r="E26" t="s">
        <v>20</v>
      </c>
      <c r="F26" t="s">
        <v>21</v>
      </c>
      <c r="G26">
        <v>0.1</v>
      </c>
      <c r="H26" t="s">
        <v>22</v>
      </c>
      <c r="I26">
        <v>0.01</v>
      </c>
      <c r="J26">
        <v>0.9</v>
      </c>
      <c r="K26">
        <v>10</v>
      </c>
      <c r="L26">
        <v>32</v>
      </c>
      <c r="M26">
        <v>0</v>
      </c>
      <c r="N26">
        <v>0.99193179607391402</v>
      </c>
      <c r="O26">
        <v>100</v>
      </c>
      <c r="P26">
        <v>600</v>
      </c>
      <c r="Q26">
        <v>0.1</v>
      </c>
      <c r="R26">
        <v>0</v>
      </c>
      <c r="S26" t="s">
        <v>55</v>
      </c>
    </row>
    <row r="27" spans="1:19" ht="14.4" customHeight="1" x14ac:dyDescent="0.3">
      <c r="A27" t="s">
        <v>84</v>
      </c>
      <c r="B27" t="b">
        <v>0</v>
      </c>
      <c r="C27">
        <v>0.95250000000000001</v>
      </c>
      <c r="D27">
        <v>49.931759142316878</v>
      </c>
      <c r="E27" t="s">
        <v>20</v>
      </c>
      <c r="F27" t="s">
        <v>21</v>
      </c>
      <c r="G27">
        <v>0.1</v>
      </c>
      <c r="H27" t="s">
        <v>22</v>
      </c>
      <c r="I27">
        <v>1E-3</v>
      </c>
      <c r="J27">
        <v>0.9</v>
      </c>
      <c r="K27">
        <v>10</v>
      </c>
      <c r="L27">
        <v>32</v>
      </c>
      <c r="M27">
        <v>0</v>
      </c>
      <c r="N27">
        <v>0.96452134847640991</v>
      </c>
      <c r="O27">
        <v>500</v>
      </c>
      <c r="P27">
        <v>120</v>
      </c>
      <c r="Q27">
        <v>0.2</v>
      </c>
      <c r="R27">
        <v>0</v>
      </c>
      <c r="S27" t="s">
        <v>85</v>
      </c>
    </row>
    <row r="28" spans="1:19" ht="14.4" customHeight="1" x14ac:dyDescent="0.3">
      <c r="A28" t="s">
        <v>44</v>
      </c>
      <c r="B28" t="b">
        <f>FALSE()</f>
        <v>0</v>
      </c>
      <c r="C28">
        <v>0.94540000000000002</v>
      </c>
      <c r="D28">
        <v>6.87278339453042</v>
      </c>
      <c r="E28" t="s">
        <v>20</v>
      </c>
      <c r="F28" t="s">
        <v>21</v>
      </c>
      <c r="G28">
        <v>0.1</v>
      </c>
      <c r="H28" t="s">
        <v>22</v>
      </c>
      <c r="I28">
        <v>1E-3</v>
      </c>
      <c r="J28">
        <v>0.9</v>
      </c>
      <c r="K28">
        <v>10</v>
      </c>
      <c r="L28">
        <v>256</v>
      </c>
      <c r="M28">
        <v>0</v>
      </c>
      <c r="N28">
        <v>0.992745161056519</v>
      </c>
      <c r="O28">
        <v>100</v>
      </c>
      <c r="P28">
        <v>600</v>
      </c>
      <c r="Q28">
        <v>0.1</v>
      </c>
      <c r="R28">
        <v>0</v>
      </c>
      <c r="S28" t="s">
        <v>45</v>
      </c>
    </row>
    <row r="29" spans="1:19" ht="14.4" customHeight="1" x14ac:dyDescent="0.3">
      <c r="A29" t="s">
        <v>24</v>
      </c>
      <c r="B29" t="b">
        <f>FALSE()</f>
        <v>0</v>
      </c>
      <c r="C29">
        <v>0.93710000000000004</v>
      </c>
      <c r="D29">
        <v>16.924908921122601</v>
      </c>
      <c r="E29" t="s">
        <v>20</v>
      </c>
      <c r="F29" t="s">
        <v>25</v>
      </c>
      <c r="G29">
        <v>0.1</v>
      </c>
      <c r="H29" t="s">
        <v>22</v>
      </c>
      <c r="I29">
        <v>1E-3</v>
      </c>
      <c r="J29">
        <v>0.9</v>
      </c>
      <c r="K29">
        <v>10</v>
      </c>
      <c r="L29">
        <v>128</v>
      </c>
      <c r="M29">
        <v>0</v>
      </c>
      <c r="N29">
        <v>0.99278426170349099</v>
      </c>
      <c r="O29">
        <v>100</v>
      </c>
      <c r="P29">
        <v>600</v>
      </c>
      <c r="Q29">
        <v>0.1</v>
      </c>
      <c r="R29">
        <v>0</v>
      </c>
      <c r="S29" t="s">
        <v>26</v>
      </c>
    </row>
    <row r="30" spans="1:19" x14ac:dyDescent="0.3">
      <c r="A30" t="s">
        <v>60</v>
      </c>
      <c r="B30" t="b">
        <f>FALSE()</f>
        <v>0</v>
      </c>
      <c r="C30">
        <v>0.93379999999999996</v>
      </c>
      <c r="D30">
        <v>71.447924790903897</v>
      </c>
      <c r="E30" t="s">
        <v>20</v>
      </c>
      <c r="F30" t="s">
        <v>21</v>
      </c>
      <c r="G30">
        <v>0.1</v>
      </c>
      <c r="H30" t="s">
        <v>22</v>
      </c>
      <c r="I30">
        <v>1E-4</v>
      </c>
      <c r="J30">
        <v>0.9</v>
      </c>
      <c r="K30">
        <v>10</v>
      </c>
      <c r="L30">
        <v>32</v>
      </c>
      <c r="M30">
        <v>0</v>
      </c>
      <c r="N30">
        <v>0.99222445487976096</v>
      </c>
      <c r="O30">
        <v>100</v>
      </c>
      <c r="P30">
        <v>600</v>
      </c>
      <c r="Q30">
        <v>0.1</v>
      </c>
      <c r="R30">
        <v>0</v>
      </c>
      <c r="S30" t="s">
        <v>61</v>
      </c>
    </row>
    <row r="31" spans="1:19" x14ac:dyDescent="0.3">
      <c r="A31" t="s">
        <v>104</v>
      </c>
      <c r="B31" t="b">
        <v>1</v>
      </c>
      <c r="C31">
        <v>0.89976186996552698</v>
      </c>
      <c r="D31">
        <v>1062.5352911452269</v>
      </c>
      <c r="E31" t="s">
        <v>98</v>
      </c>
      <c r="F31" t="s">
        <v>21</v>
      </c>
      <c r="G31">
        <v>0.1</v>
      </c>
      <c r="H31" t="s">
        <v>22</v>
      </c>
      <c r="I31">
        <v>1E-3</v>
      </c>
      <c r="J31">
        <v>0.9</v>
      </c>
      <c r="K31">
        <v>10</v>
      </c>
      <c r="L31">
        <v>32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105</v>
      </c>
    </row>
    <row r="32" spans="1:19" x14ac:dyDescent="0.3">
      <c r="A32" t="s">
        <v>110</v>
      </c>
      <c r="B32" t="b">
        <v>0</v>
      </c>
      <c r="C32">
        <v>0.89438030312148076</v>
      </c>
      <c r="D32">
        <v>1125.446392805781</v>
      </c>
      <c r="E32" t="s">
        <v>98</v>
      </c>
      <c r="F32" t="s">
        <v>21</v>
      </c>
      <c r="G32">
        <v>0.1</v>
      </c>
      <c r="H32" t="s">
        <v>22</v>
      </c>
      <c r="I32">
        <v>1E-3</v>
      </c>
      <c r="J32">
        <v>0.3</v>
      </c>
      <c r="K32">
        <v>10</v>
      </c>
      <c r="L32">
        <v>32</v>
      </c>
      <c r="M32">
        <v>7.7258080244064331E-2</v>
      </c>
      <c r="N32">
        <v>0.99902528524398804</v>
      </c>
      <c r="O32">
        <v>50</v>
      </c>
      <c r="P32">
        <v>13958</v>
      </c>
      <c r="Q32">
        <v>0.2</v>
      </c>
      <c r="R32">
        <v>0</v>
      </c>
      <c r="S32" t="s">
        <v>111</v>
      </c>
    </row>
    <row r="33" spans="1:19" x14ac:dyDescent="0.3">
      <c r="A33" t="s">
        <v>108</v>
      </c>
      <c r="B33" t="b">
        <v>0</v>
      </c>
      <c r="C33">
        <v>0.89310798380371892</v>
      </c>
      <c r="D33">
        <v>1146.31269581744</v>
      </c>
      <c r="E33" t="s">
        <v>98</v>
      </c>
      <c r="F33" t="s">
        <v>21</v>
      </c>
      <c r="G33">
        <v>0.1</v>
      </c>
      <c r="H33" t="s">
        <v>22</v>
      </c>
      <c r="I33">
        <v>1E-3</v>
      </c>
      <c r="J33">
        <v>0.5</v>
      </c>
      <c r="K33">
        <v>10</v>
      </c>
      <c r="L33">
        <v>32</v>
      </c>
      <c r="M33">
        <v>7.7258080244064331E-2</v>
      </c>
      <c r="N33">
        <v>0.99908041954040527</v>
      </c>
      <c r="O33">
        <v>50</v>
      </c>
      <c r="P33">
        <v>13958</v>
      </c>
      <c r="Q33">
        <v>0.2</v>
      </c>
      <c r="R33">
        <v>0</v>
      </c>
      <c r="S33" t="s">
        <v>109</v>
      </c>
    </row>
    <row r="34" spans="1:19" x14ac:dyDescent="0.3">
      <c r="A34" t="s">
        <v>102</v>
      </c>
      <c r="B34" t="b">
        <v>0</v>
      </c>
      <c r="C34">
        <v>0.8925491949141614</v>
      </c>
      <c r="D34">
        <v>1182.3541083573359</v>
      </c>
      <c r="E34" t="s">
        <v>98</v>
      </c>
      <c r="F34" t="s">
        <v>21</v>
      </c>
      <c r="G34">
        <v>0.1</v>
      </c>
      <c r="H34" t="s">
        <v>22</v>
      </c>
      <c r="I34">
        <v>1E-3</v>
      </c>
      <c r="J34">
        <v>0.9</v>
      </c>
      <c r="K34">
        <v>10</v>
      </c>
      <c r="L34">
        <v>32</v>
      </c>
      <c r="M34">
        <v>7.7258080244064331E-2</v>
      </c>
      <c r="N34">
        <v>0.99908703565597534</v>
      </c>
      <c r="O34">
        <v>50</v>
      </c>
      <c r="P34">
        <v>13958</v>
      </c>
      <c r="Q34">
        <v>0.2</v>
      </c>
      <c r="R34">
        <v>0</v>
      </c>
      <c r="S34" t="s">
        <v>103</v>
      </c>
    </row>
    <row r="35" spans="1:19" x14ac:dyDescent="0.3">
      <c r="A35" t="s">
        <v>97</v>
      </c>
      <c r="B35" t="b">
        <v>0</v>
      </c>
      <c r="C35">
        <v>0.88584372823947111</v>
      </c>
      <c r="D35">
        <v>1273.0657876003529</v>
      </c>
      <c r="E35" t="s">
        <v>98</v>
      </c>
      <c r="F35" t="s">
        <v>21</v>
      </c>
      <c r="G35">
        <v>0.1</v>
      </c>
      <c r="H35" t="s">
        <v>22</v>
      </c>
      <c r="I35">
        <v>1E-3</v>
      </c>
      <c r="J35">
        <v>0.9</v>
      </c>
      <c r="K35">
        <v>10</v>
      </c>
      <c r="L35">
        <v>32</v>
      </c>
      <c r="M35">
        <v>7.7258080244064331E-2</v>
      </c>
      <c r="N35">
        <v>0.99815773963928223</v>
      </c>
      <c r="O35">
        <v>100</v>
      </c>
      <c r="P35">
        <v>6979</v>
      </c>
      <c r="Q35">
        <v>0.2</v>
      </c>
      <c r="R35">
        <v>0</v>
      </c>
      <c r="S35" t="s">
        <v>99</v>
      </c>
    </row>
    <row r="36" spans="1:19" x14ac:dyDescent="0.3">
      <c r="A36" s="3" t="s">
        <v>113</v>
      </c>
      <c r="B36" s="3" t="b">
        <v>1</v>
      </c>
      <c r="C36" s="3">
        <v>0.88223404255319149</v>
      </c>
      <c r="D36" s="3">
        <v>98.582528926432133</v>
      </c>
      <c r="E36" s="3" t="s">
        <v>91</v>
      </c>
      <c r="F36" s="3" t="s">
        <v>21</v>
      </c>
      <c r="G36" s="3">
        <v>0.1</v>
      </c>
      <c r="H36" s="3" t="s">
        <v>22</v>
      </c>
      <c r="I36" s="3">
        <v>1E-3</v>
      </c>
      <c r="J36" s="3">
        <v>0.9</v>
      </c>
      <c r="K36" s="3">
        <v>50</v>
      </c>
      <c r="L36" s="3">
        <v>256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9" x14ac:dyDescent="0.3">
      <c r="A37" t="s">
        <v>106</v>
      </c>
      <c r="B37" t="b">
        <v>1</v>
      </c>
      <c r="C37">
        <v>0.88148936170212766</v>
      </c>
      <c r="D37">
        <v>207.43542900308969</v>
      </c>
      <c r="E37" t="s">
        <v>91</v>
      </c>
      <c r="F37" t="s">
        <v>21</v>
      </c>
      <c r="G37">
        <v>0.1</v>
      </c>
      <c r="H37" t="s">
        <v>22</v>
      </c>
      <c r="I37">
        <v>1E-3</v>
      </c>
      <c r="J37">
        <v>0.9</v>
      </c>
      <c r="K37">
        <v>10</v>
      </c>
      <c r="L37">
        <v>32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107</v>
      </c>
    </row>
    <row r="38" spans="1:19" x14ac:dyDescent="0.3">
      <c r="A38" s="3" t="s">
        <v>123</v>
      </c>
      <c r="B38" s="3" t="b">
        <v>0</v>
      </c>
      <c r="C38" s="3">
        <v>0.87978723404255321</v>
      </c>
      <c r="D38" s="3">
        <v>125.1620112210512</v>
      </c>
      <c r="E38" s="3" t="s">
        <v>91</v>
      </c>
      <c r="F38" s="3" t="s">
        <v>21</v>
      </c>
      <c r="G38" s="3">
        <v>0.1</v>
      </c>
      <c r="H38" s="3" t="s">
        <v>22</v>
      </c>
      <c r="I38" s="3">
        <v>1E-3</v>
      </c>
      <c r="J38" s="3">
        <v>0.9</v>
      </c>
      <c r="K38" s="3">
        <v>50</v>
      </c>
      <c r="L38" s="3">
        <v>64</v>
      </c>
      <c r="M38" s="3">
        <v>0</v>
      </c>
      <c r="N38" s="3">
        <v>0.99339807033538818</v>
      </c>
      <c r="O38" s="3">
        <v>32</v>
      </c>
      <c r="P38" s="3">
        <v>3173</v>
      </c>
      <c r="Q38" s="3">
        <v>0.16</v>
      </c>
    </row>
    <row r="39" spans="1:19" x14ac:dyDescent="0.3">
      <c r="A39" t="s">
        <v>46</v>
      </c>
      <c r="B39" t="b">
        <f>FALSE()</f>
        <v>0</v>
      </c>
      <c r="C39">
        <v>0.87670000000000003</v>
      </c>
      <c r="D39">
        <v>7.7876144051551801</v>
      </c>
      <c r="E39" t="s">
        <v>20</v>
      </c>
      <c r="F39" t="s">
        <v>21</v>
      </c>
      <c r="G39">
        <v>0.1</v>
      </c>
      <c r="H39" t="s">
        <v>22</v>
      </c>
      <c r="I39">
        <v>1E-3</v>
      </c>
      <c r="J39">
        <v>0.9</v>
      </c>
      <c r="K39">
        <v>10</v>
      </c>
      <c r="L39">
        <v>512</v>
      </c>
      <c r="M39">
        <v>0</v>
      </c>
      <c r="N39">
        <v>0.99278891086578402</v>
      </c>
      <c r="O39">
        <v>100</v>
      </c>
      <c r="P39">
        <v>600</v>
      </c>
      <c r="Q39">
        <v>0.1</v>
      </c>
      <c r="R39">
        <v>0</v>
      </c>
      <c r="S39" t="s">
        <v>47</v>
      </c>
    </row>
    <row r="40" spans="1:19" x14ac:dyDescent="0.3">
      <c r="A40" t="s">
        <v>100</v>
      </c>
      <c r="B40" t="b">
        <v>0</v>
      </c>
      <c r="C40">
        <v>0.87455619267040907</v>
      </c>
      <c r="D40">
        <v>1414.169186318293</v>
      </c>
      <c r="E40" t="s">
        <v>98</v>
      </c>
      <c r="F40" t="s">
        <v>21</v>
      </c>
      <c r="G40">
        <v>0.1</v>
      </c>
      <c r="H40" t="s">
        <v>22</v>
      </c>
      <c r="I40">
        <v>1E-3</v>
      </c>
      <c r="J40">
        <v>0.9</v>
      </c>
      <c r="K40">
        <v>10</v>
      </c>
      <c r="L40">
        <v>32</v>
      </c>
      <c r="M40">
        <v>7.7258236706256866E-2</v>
      </c>
      <c r="N40">
        <v>0.99511319398880005</v>
      </c>
      <c r="O40">
        <v>250</v>
      </c>
      <c r="P40">
        <v>2791</v>
      </c>
      <c r="Q40">
        <v>0.2</v>
      </c>
      <c r="R40">
        <v>0</v>
      </c>
      <c r="S40" t="s">
        <v>101</v>
      </c>
    </row>
    <row r="41" spans="1:19" x14ac:dyDescent="0.3">
      <c r="A41" s="3" t="s">
        <v>122</v>
      </c>
      <c r="B41" s="3" t="b">
        <v>0</v>
      </c>
      <c r="C41" s="3">
        <v>0.87281914893617019</v>
      </c>
      <c r="D41" s="3">
        <v>115.79239799082281</v>
      </c>
      <c r="E41" s="3" t="s">
        <v>91</v>
      </c>
      <c r="F41" s="3" t="s">
        <v>21</v>
      </c>
      <c r="G41" s="3">
        <v>0.1</v>
      </c>
      <c r="H41" s="3" t="s">
        <v>22</v>
      </c>
      <c r="I41" s="3">
        <v>1E-3</v>
      </c>
      <c r="J41" s="3">
        <v>0.9</v>
      </c>
      <c r="K41" s="3">
        <v>50</v>
      </c>
      <c r="L41" s="3">
        <v>64</v>
      </c>
      <c r="M41" s="3">
        <v>1.571538632560987E-8</v>
      </c>
      <c r="N41" s="3">
        <v>0.98722654581069946</v>
      </c>
      <c r="O41" s="3">
        <v>65</v>
      </c>
      <c r="P41" s="3">
        <v>1562</v>
      </c>
      <c r="Q41" s="3">
        <v>0.08</v>
      </c>
    </row>
    <row r="42" spans="1:19" x14ac:dyDescent="0.3">
      <c r="A42" s="3" t="s">
        <v>122</v>
      </c>
      <c r="B42" s="3" t="b">
        <v>0</v>
      </c>
      <c r="C42" s="3">
        <v>0.87281914893617019</v>
      </c>
      <c r="D42" s="3">
        <v>115.79239799082281</v>
      </c>
      <c r="E42" s="3" t="s">
        <v>91</v>
      </c>
      <c r="F42" s="3" t="s">
        <v>21</v>
      </c>
      <c r="G42" s="3">
        <v>0.1</v>
      </c>
      <c r="H42" s="3" t="s">
        <v>22</v>
      </c>
      <c r="I42" s="3">
        <v>1E-3</v>
      </c>
      <c r="J42" s="3">
        <v>0.9</v>
      </c>
      <c r="K42" s="3">
        <v>50</v>
      </c>
      <c r="L42" s="3">
        <v>64</v>
      </c>
      <c r="M42" s="3">
        <v>1.571538632560987E-8</v>
      </c>
      <c r="N42" s="3">
        <v>0.98722654581069946</v>
      </c>
      <c r="O42" s="3">
        <v>65</v>
      </c>
      <c r="P42" s="3">
        <v>1562</v>
      </c>
      <c r="Q42" s="3">
        <v>0.08</v>
      </c>
    </row>
    <row r="43" spans="1:19" x14ac:dyDescent="0.3">
      <c r="A43" s="3" t="s">
        <v>121</v>
      </c>
      <c r="B43" s="3" t="b">
        <v>0</v>
      </c>
      <c r="C43" s="3">
        <v>0.85829787234042554</v>
      </c>
      <c r="D43" s="3">
        <v>125.752112492919</v>
      </c>
      <c r="E43" s="3" t="s">
        <v>91</v>
      </c>
      <c r="F43" s="3" t="s">
        <v>21</v>
      </c>
      <c r="G43" s="3">
        <v>0.1</v>
      </c>
      <c r="H43" s="3" t="s">
        <v>22</v>
      </c>
      <c r="I43" s="3">
        <v>1E-3</v>
      </c>
      <c r="J43" s="3">
        <v>0.9</v>
      </c>
      <c r="K43" s="3">
        <v>50</v>
      </c>
      <c r="L43" s="3">
        <v>64</v>
      </c>
      <c r="M43" s="3">
        <v>1.4408215065486731E-8</v>
      </c>
      <c r="N43" s="3">
        <v>0.97539490461349487</v>
      </c>
      <c r="O43" s="3">
        <v>125</v>
      </c>
      <c r="P43" s="3">
        <v>812</v>
      </c>
      <c r="Q43" s="3">
        <v>0.04</v>
      </c>
    </row>
    <row r="44" spans="1:19" x14ac:dyDescent="0.3">
      <c r="A44" t="s">
        <v>95</v>
      </c>
      <c r="B44" t="b">
        <v>0</v>
      </c>
      <c r="C44">
        <v>0.85042553191489356</v>
      </c>
      <c r="D44">
        <v>271.45065876841551</v>
      </c>
      <c r="E44" t="s">
        <v>91</v>
      </c>
      <c r="F44" t="s">
        <v>21</v>
      </c>
      <c r="G44">
        <v>0.1</v>
      </c>
      <c r="H44" t="s">
        <v>22</v>
      </c>
      <c r="I44">
        <v>1E-3</v>
      </c>
      <c r="J44">
        <v>0.9</v>
      </c>
      <c r="K44">
        <v>10</v>
      </c>
      <c r="L44">
        <v>32</v>
      </c>
      <c r="M44">
        <v>0</v>
      </c>
      <c r="N44">
        <v>0.98999780416488647</v>
      </c>
      <c r="O44">
        <v>50</v>
      </c>
      <c r="P44">
        <v>2256</v>
      </c>
      <c r="Q44">
        <v>0.2</v>
      </c>
      <c r="R44">
        <v>0</v>
      </c>
      <c r="S44" t="s">
        <v>96</v>
      </c>
    </row>
    <row r="45" spans="1:19" x14ac:dyDescent="0.3">
      <c r="A45" s="3" t="s">
        <v>117</v>
      </c>
      <c r="B45" s="3" t="b">
        <v>0</v>
      </c>
      <c r="C45" s="3">
        <v>0.84952127659574472</v>
      </c>
      <c r="D45" s="3">
        <v>137.37612201273441</v>
      </c>
      <c r="E45" s="3" t="s">
        <v>91</v>
      </c>
      <c r="F45" s="3" t="s">
        <v>21</v>
      </c>
      <c r="G45" s="3">
        <v>0.1</v>
      </c>
      <c r="H45" s="3" t="s">
        <v>22</v>
      </c>
      <c r="I45" s="3">
        <v>1E-3</v>
      </c>
      <c r="J45" s="3">
        <v>0.9</v>
      </c>
      <c r="K45" s="3">
        <v>50</v>
      </c>
      <c r="L45" s="3">
        <v>64</v>
      </c>
      <c r="M45" s="3">
        <v>0</v>
      </c>
      <c r="N45" s="3">
        <v>0.98082184791564941</v>
      </c>
      <c r="O45" s="3">
        <v>100</v>
      </c>
      <c r="P45" s="3">
        <v>1016</v>
      </c>
      <c r="Q45" s="3">
        <v>0.01</v>
      </c>
    </row>
    <row r="46" spans="1:19" x14ac:dyDescent="0.3">
      <c r="A46" s="3" t="s">
        <v>115</v>
      </c>
      <c r="B46" s="3" t="b">
        <v>0</v>
      </c>
      <c r="C46" s="3">
        <v>0.8483510638297872</v>
      </c>
      <c r="D46" s="3">
        <v>140.56733471155169</v>
      </c>
      <c r="E46" s="3" t="s">
        <v>91</v>
      </c>
      <c r="F46" s="3" t="s">
        <v>21</v>
      </c>
      <c r="G46" s="3">
        <v>0.1</v>
      </c>
      <c r="H46" s="3" t="s">
        <v>22</v>
      </c>
      <c r="I46" s="3">
        <v>1E-3</v>
      </c>
      <c r="J46" s="3">
        <v>0.9</v>
      </c>
      <c r="K46" s="3">
        <v>20</v>
      </c>
      <c r="L46" s="3">
        <v>64</v>
      </c>
      <c r="M46" s="3">
        <v>0</v>
      </c>
      <c r="N46" s="3">
        <v>0.98052406311035156</v>
      </c>
      <c r="O46" s="3">
        <v>100</v>
      </c>
      <c r="P46" s="3">
        <v>1016</v>
      </c>
      <c r="Q46" s="3">
        <v>0.2</v>
      </c>
    </row>
    <row r="47" spans="1:19" x14ac:dyDescent="0.3">
      <c r="A47" s="3" t="s">
        <v>114</v>
      </c>
      <c r="B47" s="3" t="b">
        <v>0</v>
      </c>
      <c r="C47" s="3">
        <v>0.84489361702127663</v>
      </c>
      <c r="D47" s="3">
        <v>140.07893678545949</v>
      </c>
      <c r="E47" s="3" t="s">
        <v>91</v>
      </c>
      <c r="F47" s="3" t="s">
        <v>21</v>
      </c>
      <c r="G47" s="3">
        <v>0.1</v>
      </c>
      <c r="H47" s="3" t="s">
        <v>22</v>
      </c>
      <c r="I47" s="3">
        <v>1E-3</v>
      </c>
      <c r="J47" s="3">
        <v>0.9</v>
      </c>
      <c r="K47" s="3">
        <v>20</v>
      </c>
      <c r="L47" s="3">
        <v>64</v>
      </c>
      <c r="M47" s="3">
        <v>0</v>
      </c>
      <c r="N47" s="3">
        <v>0.98067569732666016</v>
      </c>
      <c r="O47" s="3">
        <v>100</v>
      </c>
      <c r="P47" s="3">
        <v>1016</v>
      </c>
      <c r="Q47" s="3">
        <v>0.1</v>
      </c>
    </row>
    <row r="48" spans="1:19" x14ac:dyDescent="0.3">
      <c r="A48" s="3" t="s">
        <v>116</v>
      </c>
      <c r="B48" s="3" t="b">
        <v>0</v>
      </c>
      <c r="C48" s="3">
        <v>0.8431382978723404</v>
      </c>
      <c r="D48" s="3">
        <v>141.99145895242691</v>
      </c>
      <c r="E48" s="3" t="s">
        <v>91</v>
      </c>
      <c r="F48" s="3" t="s">
        <v>21</v>
      </c>
      <c r="G48" s="3">
        <v>0.1</v>
      </c>
      <c r="H48" s="3" t="s">
        <v>22</v>
      </c>
      <c r="I48" s="3">
        <v>1E-3</v>
      </c>
      <c r="J48" s="3">
        <v>0.9</v>
      </c>
      <c r="K48" s="3">
        <v>20</v>
      </c>
      <c r="L48" s="3">
        <v>64</v>
      </c>
      <c r="M48" s="3">
        <v>0</v>
      </c>
      <c r="N48" s="3">
        <v>0.98026061058044434</v>
      </c>
      <c r="O48" s="3">
        <v>100</v>
      </c>
      <c r="P48" s="3">
        <v>1016</v>
      </c>
      <c r="Q48" s="3">
        <v>0.05</v>
      </c>
    </row>
    <row r="49" spans="1:19" x14ac:dyDescent="0.3">
      <c r="A49" s="3" t="s">
        <v>120</v>
      </c>
      <c r="B49" s="3" t="b">
        <v>0</v>
      </c>
      <c r="C49" s="3">
        <v>0.84047872340425533</v>
      </c>
      <c r="D49" s="3">
        <v>144.10333037376401</v>
      </c>
      <c r="E49" s="3" t="s">
        <v>91</v>
      </c>
      <c r="F49" s="3" t="s">
        <v>21</v>
      </c>
      <c r="G49" s="3">
        <v>0.1</v>
      </c>
      <c r="H49" s="3" t="s">
        <v>22</v>
      </c>
      <c r="I49" s="3">
        <v>1E-3</v>
      </c>
      <c r="J49" s="3">
        <v>0.9</v>
      </c>
      <c r="K49" s="3">
        <v>50</v>
      </c>
      <c r="L49" s="3">
        <v>64</v>
      </c>
      <c r="M49" s="3">
        <v>1.4408215065486731E-8</v>
      </c>
      <c r="N49" s="3">
        <v>0.95286667346954346</v>
      </c>
      <c r="O49" s="3">
        <v>250</v>
      </c>
      <c r="P49" s="3">
        <v>406</v>
      </c>
      <c r="Q49" s="3">
        <v>0.02</v>
      </c>
    </row>
    <row r="50" spans="1:19" x14ac:dyDescent="0.3">
      <c r="A50" t="s">
        <v>27</v>
      </c>
      <c r="B50" t="b">
        <f>FALSE()</f>
        <v>0</v>
      </c>
      <c r="C50">
        <v>0.83420000000000005</v>
      </c>
      <c r="D50">
        <v>44.804536491632497</v>
      </c>
      <c r="E50" t="s">
        <v>20</v>
      </c>
      <c r="F50" t="s">
        <v>28</v>
      </c>
      <c r="G50">
        <v>0.1</v>
      </c>
      <c r="H50" t="s">
        <v>22</v>
      </c>
      <c r="I50">
        <v>1E-3</v>
      </c>
      <c r="J50">
        <v>0.9</v>
      </c>
      <c r="K50">
        <v>10</v>
      </c>
      <c r="L50">
        <v>128</v>
      </c>
      <c r="M50">
        <v>0</v>
      </c>
      <c r="N50">
        <v>0.99247449636459395</v>
      </c>
      <c r="O50">
        <v>100</v>
      </c>
      <c r="P50">
        <v>600</v>
      </c>
      <c r="Q50">
        <v>0.1</v>
      </c>
      <c r="R50">
        <v>0</v>
      </c>
      <c r="S50" t="s">
        <v>29</v>
      </c>
    </row>
    <row r="51" spans="1:19" x14ac:dyDescent="0.3">
      <c r="A51" t="s">
        <v>90</v>
      </c>
      <c r="B51" t="b">
        <v>0</v>
      </c>
      <c r="C51">
        <v>0.82691489361702131</v>
      </c>
      <c r="D51">
        <v>322.34829333424568</v>
      </c>
      <c r="E51" t="s">
        <v>91</v>
      </c>
      <c r="F51" t="s">
        <v>21</v>
      </c>
      <c r="G51">
        <v>0.1</v>
      </c>
      <c r="H51" t="s">
        <v>22</v>
      </c>
      <c r="I51">
        <v>1E-3</v>
      </c>
      <c r="J51">
        <v>0.9</v>
      </c>
      <c r="K51">
        <v>10</v>
      </c>
      <c r="L51">
        <v>32</v>
      </c>
      <c r="M51">
        <v>0</v>
      </c>
      <c r="N51">
        <v>0.9796912670135498</v>
      </c>
      <c r="O51">
        <v>100</v>
      </c>
      <c r="P51">
        <v>1128</v>
      </c>
      <c r="Q51">
        <v>0.2</v>
      </c>
      <c r="R51">
        <v>0</v>
      </c>
      <c r="S51" t="s">
        <v>92</v>
      </c>
    </row>
    <row r="52" spans="1:19" x14ac:dyDescent="0.3">
      <c r="A52" s="3" t="s">
        <v>119</v>
      </c>
      <c r="B52" s="3" t="b">
        <v>0</v>
      </c>
      <c r="C52" s="3">
        <v>0.82047872340425532</v>
      </c>
      <c r="D52" s="3">
        <v>164.93980643153191</v>
      </c>
      <c r="E52" s="3" t="s">
        <v>91</v>
      </c>
      <c r="F52" s="3" t="s">
        <v>21</v>
      </c>
      <c r="G52" s="3">
        <v>0.1</v>
      </c>
      <c r="H52" s="3" t="s">
        <v>22</v>
      </c>
      <c r="I52" s="3">
        <v>1E-3</v>
      </c>
      <c r="J52" s="3">
        <v>0.9</v>
      </c>
      <c r="K52" s="3">
        <v>50</v>
      </c>
      <c r="L52" s="3">
        <v>64</v>
      </c>
      <c r="M52" s="3">
        <v>1.2236694146849911E-7</v>
      </c>
      <c r="N52" s="3">
        <v>0.91081684827804565</v>
      </c>
      <c r="O52" s="3">
        <v>500</v>
      </c>
      <c r="P52" s="3">
        <v>203</v>
      </c>
      <c r="Q52" s="3">
        <v>0.01</v>
      </c>
    </row>
    <row r="53" spans="1:19" x14ac:dyDescent="0.3">
      <c r="A53" s="3" t="s">
        <v>124</v>
      </c>
      <c r="B53" s="3" t="b">
        <v>0</v>
      </c>
      <c r="C53" s="3">
        <v>0.79101063829787233</v>
      </c>
      <c r="D53" s="3">
        <v>204.23707684874529</v>
      </c>
      <c r="E53" s="3" t="s">
        <v>91</v>
      </c>
      <c r="F53" s="3" t="s">
        <v>21</v>
      </c>
      <c r="G53" s="3">
        <v>0.1</v>
      </c>
      <c r="H53" s="3" t="s">
        <v>22</v>
      </c>
      <c r="I53" s="3">
        <v>1E-3</v>
      </c>
      <c r="J53" s="3">
        <v>0.9</v>
      </c>
      <c r="K53" s="3">
        <v>50</v>
      </c>
      <c r="L53" s="3">
        <v>64</v>
      </c>
      <c r="M53" s="3">
        <v>1.396219432353973E-2</v>
      </c>
      <c r="N53" s="3">
        <v>0.86087286472320557</v>
      </c>
      <c r="O53" s="3">
        <v>250</v>
      </c>
      <c r="P53" s="3">
        <v>164.196</v>
      </c>
      <c r="Q53" s="3">
        <v>0.02</v>
      </c>
    </row>
    <row r="54" spans="1:19" x14ac:dyDescent="0.3">
      <c r="A54" s="3" t="s">
        <v>112</v>
      </c>
      <c r="B54" s="3" t="b">
        <v>0</v>
      </c>
      <c r="C54" s="3">
        <v>0.78984042553191491</v>
      </c>
      <c r="D54" s="3">
        <v>196.64821439981461</v>
      </c>
      <c r="E54" s="3" t="s">
        <v>91</v>
      </c>
      <c r="F54" s="3" t="s">
        <v>21</v>
      </c>
      <c r="G54" s="3">
        <v>0.1</v>
      </c>
      <c r="H54" s="3" t="s">
        <v>22</v>
      </c>
      <c r="I54" s="3">
        <v>1E-3</v>
      </c>
      <c r="J54" s="3">
        <v>0.9</v>
      </c>
      <c r="K54" s="3">
        <v>20</v>
      </c>
      <c r="L54" s="3">
        <v>64</v>
      </c>
      <c r="M54" s="3">
        <v>0</v>
      </c>
      <c r="N54" s="3">
        <v>0.99999958276748657</v>
      </c>
      <c r="O54" s="3">
        <v>100</v>
      </c>
      <c r="P54" s="3">
        <v>339</v>
      </c>
      <c r="Q54" s="3">
        <v>0.1</v>
      </c>
    </row>
    <row r="55" spans="1:19" x14ac:dyDescent="0.3">
      <c r="A55" s="3" t="s">
        <v>124</v>
      </c>
      <c r="B55" s="3" t="b">
        <v>0</v>
      </c>
      <c r="C55" s="3">
        <v>0.78484042553191491</v>
      </c>
      <c r="D55" s="3">
        <v>205.74952268600461</v>
      </c>
      <c r="E55" s="3" t="s">
        <v>91</v>
      </c>
      <c r="F55" s="3" t="s">
        <v>21</v>
      </c>
      <c r="G55" s="3">
        <v>0.1</v>
      </c>
      <c r="H55" s="3" t="s">
        <v>22</v>
      </c>
      <c r="I55" s="3">
        <v>1E-3</v>
      </c>
      <c r="J55" s="3">
        <v>0.9</v>
      </c>
      <c r="K55" s="3">
        <v>50</v>
      </c>
      <c r="L55" s="3">
        <v>64</v>
      </c>
      <c r="M55" s="3">
        <v>1.46027859300375E-2</v>
      </c>
      <c r="N55" s="3">
        <v>0.86354130506515503</v>
      </c>
      <c r="O55" s="3">
        <v>250</v>
      </c>
      <c r="P55" s="3">
        <v>168.25200000000001</v>
      </c>
      <c r="Q55" s="3">
        <v>0.02</v>
      </c>
    </row>
    <row r="56" spans="1:19" x14ac:dyDescent="0.3">
      <c r="A56" t="s">
        <v>93</v>
      </c>
      <c r="B56" t="b">
        <v>0</v>
      </c>
      <c r="C56">
        <v>0.76505319148936168</v>
      </c>
      <c r="D56">
        <v>497.22955709695822</v>
      </c>
      <c r="E56" t="s">
        <v>91</v>
      </c>
      <c r="F56" t="s">
        <v>21</v>
      </c>
      <c r="G56">
        <v>0.1</v>
      </c>
      <c r="H56" t="s">
        <v>22</v>
      </c>
      <c r="I56">
        <v>1E-3</v>
      </c>
      <c r="J56">
        <v>0.9</v>
      </c>
      <c r="K56">
        <v>10</v>
      </c>
      <c r="L56">
        <v>32</v>
      </c>
      <c r="M56">
        <v>1.4408215065486731E-8</v>
      </c>
      <c r="N56">
        <v>0.95263379812240601</v>
      </c>
      <c r="O56">
        <v>250</v>
      </c>
      <c r="P56">
        <v>451</v>
      </c>
      <c r="Q56">
        <v>0.2</v>
      </c>
      <c r="R56">
        <v>0</v>
      </c>
      <c r="S56" t="s">
        <v>94</v>
      </c>
    </row>
    <row r="57" spans="1:19" x14ac:dyDescent="0.3">
      <c r="A57" s="3" t="s">
        <v>118</v>
      </c>
      <c r="B57" s="3" t="b">
        <v>0</v>
      </c>
      <c r="C57" s="3">
        <v>0.6490425531914894</v>
      </c>
      <c r="D57" s="3">
        <v>347.08686327934271</v>
      </c>
      <c r="E57" s="3" t="s">
        <v>91</v>
      </c>
      <c r="F57" s="3" t="s">
        <v>21</v>
      </c>
      <c r="G57" s="3">
        <v>0.1</v>
      </c>
      <c r="H57" s="3" t="s">
        <v>22</v>
      </c>
      <c r="I57" s="3">
        <v>1E-3</v>
      </c>
      <c r="J57" s="3">
        <v>0.9</v>
      </c>
      <c r="K57" s="3">
        <v>50</v>
      </c>
      <c r="L57" s="3">
        <v>64</v>
      </c>
      <c r="M57" s="3">
        <v>3.1351191864814609E-7</v>
      </c>
      <c r="N57" s="3">
        <v>0.84410381317138672</v>
      </c>
      <c r="O57" s="3">
        <v>1000</v>
      </c>
      <c r="P57" s="3">
        <v>101</v>
      </c>
      <c r="Q57" s="3">
        <v>5.0000000000000001E-3</v>
      </c>
    </row>
    <row r="58" spans="1:19" x14ac:dyDescent="0.3">
      <c r="A58" s="3" t="s">
        <v>126</v>
      </c>
      <c r="B58" s="3" t="b">
        <v>0</v>
      </c>
      <c r="C58" s="3">
        <v>0.63664893617021279</v>
      </c>
      <c r="D58" s="3">
        <v>386.03222286701202</v>
      </c>
      <c r="E58" s="3" t="s">
        <v>91</v>
      </c>
      <c r="F58" s="3" t="s">
        <v>21</v>
      </c>
      <c r="G58" s="3">
        <v>0.1</v>
      </c>
      <c r="H58" s="3" t="s">
        <v>22</v>
      </c>
      <c r="I58" s="3">
        <v>1E-3</v>
      </c>
      <c r="J58" s="3">
        <v>0.9</v>
      </c>
      <c r="K58" s="3">
        <v>150</v>
      </c>
      <c r="L58" s="3">
        <v>64</v>
      </c>
      <c r="M58" s="3">
        <v>0.1391266584396362</v>
      </c>
      <c r="N58" s="3">
        <v>0.89258712530136108</v>
      </c>
      <c r="O58" s="3">
        <v>250</v>
      </c>
      <c r="P58" s="3">
        <v>52.231999999999999</v>
      </c>
      <c r="Q58" s="3">
        <v>0.02</v>
      </c>
    </row>
    <row r="59" spans="1:19" x14ac:dyDescent="0.3">
      <c r="A59" s="3" t="s">
        <v>125</v>
      </c>
      <c r="B59" s="3" t="b">
        <v>0</v>
      </c>
      <c r="C59" s="3">
        <v>0.51015957446808513</v>
      </c>
      <c r="D59" s="3">
        <v>519.71131837368011</v>
      </c>
      <c r="E59" s="3" t="s">
        <v>91</v>
      </c>
      <c r="F59" s="3" t="s">
        <v>21</v>
      </c>
      <c r="G59" s="3">
        <v>0.1</v>
      </c>
      <c r="H59" s="3" t="s">
        <v>22</v>
      </c>
      <c r="I59" s="3">
        <v>1E-3</v>
      </c>
      <c r="J59" s="3">
        <v>0.9</v>
      </c>
      <c r="K59" s="3">
        <v>50</v>
      </c>
      <c r="L59" s="3">
        <v>64</v>
      </c>
      <c r="M59" s="3">
        <v>0.14455881714820859</v>
      </c>
      <c r="N59" s="3">
        <v>0.90196710824966431</v>
      </c>
      <c r="O59" s="3">
        <v>250</v>
      </c>
      <c r="P59" s="3">
        <v>54.392000000000003</v>
      </c>
      <c r="Q59" s="3">
        <v>0.02</v>
      </c>
    </row>
    <row r="60" spans="1:19" x14ac:dyDescent="0.3">
      <c r="A60" s="3" t="s">
        <v>127</v>
      </c>
      <c r="B60" s="3" t="b">
        <v>0</v>
      </c>
      <c r="C60" s="3">
        <v>0.5076063829787234</v>
      </c>
      <c r="D60" s="3">
        <v>523.51621150970459</v>
      </c>
      <c r="E60" s="3" t="s">
        <v>91</v>
      </c>
      <c r="F60" s="3" t="s">
        <v>21</v>
      </c>
      <c r="G60" s="3">
        <v>0.1</v>
      </c>
      <c r="H60" s="3" t="s">
        <v>22</v>
      </c>
      <c r="I60" s="3">
        <v>1E-3</v>
      </c>
      <c r="J60" s="3">
        <v>0.9</v>
      </c>
      <c r="K60" s="3">
        <v>70</v>
      </c>
      <c r="L60" s="3">
        <v>64</v>
      </c>
      <c r="M60" s="3">
        <v>7.7801108360290527E-2</v>
      </c>
      <c r="N60" s="3">
        <v>0.66068816184997559</v>
      </c>
      <c r="O60" s="3">
        <v>250</v>
      </c>
      <c r="P60" s="3">
        <v>38.652000000000001</v>
      </c>
      <c r="Q60" s="3">
        <v>0.02</v>
      </c>
    </row>
    <row r="61" spans="1:19" x14ac:dyDescent="0.3">
      <c r="A61" t="s">
        <v>52</v>
      </c>
      <c r="B61" t="b">
        <f>FALSE()</f>
        <v>0</v>
      </c>
      <c r="C61">
        <v>0.15509999999999999</v>
      </c>
      <c r="D61">
        <v>297631.31842040998</v>
      </c>
      <c r="E61" t="s">
        <v>20</v>
      </c>
      <c r="F61" t="s">
        <v>21</v>
      </c>
      <c r="G61">
        <v>0.1</v>
      </c>
      <c r="H61" t="s">
        <v>22</v>
      </c>
      <c r="I61">
        <v>0.1</v>
      </c>
      <c r="J61">
        <v>0.9</v>
      </c>
      <c r="K61">
        <v>10</v>
      </c>
      <c r="L61">
        <v>32</v>
      </c>
      <c r="M61">
        <v>0</v>
      </c>
      <c r="N61">
        <v>0.99295347929000799</v>
      </c>
      <c r="O61">
        <v>100</v>
      </c>
      <c r="P61">
        <v>600</v>
      </c>
      <c r="Q61">
        <v>0.1</v>
      </c>
      <c r="R61">
        <v>0</v>
      </c>
      <c r="S61" t="s">
        <v>53</v>
      </c>
    </row>
    <row r="62" spans="1:19" x14ac:dyDescent="0.3">
      <c r="A62" t="s">
        <v>64</v>
      </c>
      <c r="B62" t="b">
        <f>FALSE()</f>
        <v>0</v>
      </c>
      <c r="C62">
        <v>4.6899999999999997E-2</v>
      </c>
      <c r="D62">
        <v>2985227.17041016</v>
      </c>
      <c r="E62" t="s">
        <v>20</v>
      </c>
      <c r="F62" t="s">
        <v>21</v>
      </c>
      <c r="G62">
        <v>0.1</v>
      </c>
      <c r="H62" t="s">
        <v>22</v>
      </c>
      <c r="I62">
        <v>1E-3</v>
      </c>
      <c r="J62">
        <v>0.9</v>
      </c>
      <c r="K62">
        <v>10</v>
      </c>
      <c r="L62">
        <v>32</v>
      </c>
      <c r="M62">
        <v>0</v>
      </c>
      <c r="N62">
        <v>0.99294584989547696</v>
      </c>
      <c r="O62">
        <v>100</v>
      </c>
      <c r="P62">
        <v>600</v>
      </c>
      <c r="Q62">
        <v>0.1</v>
      </c>
      <c r="R62">
        <v>0</v>
      </c>
      <c r="S62" t="s">
        <v>65</v>
      </c>
    </row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autoFilter ref="C1:C1048576" xr:uid="{00000000-0001-0000-0000-000000000000}">
    <sortState xmlns:xlrd2="http://schemas.microsoft.com/office/spreadsheetml/2017/richdata2" ref="A2:S1048576">
      <sortCondition descending="1" ref="C1:C1048576"/>
    </sortState>
  </autoFilter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6027-443D-4F05-96AC-F68F53638C60}">
  <dimension ref="A1:R1048576"/>
  <sheetViews>
    <sheetView topLeftCell="B1" zoomScaleNormal="100" workbookViewId="0">
      <selection activeCell="C1" sqref="C1:C42"/>
    </sheetView>
  </sheetViews>
  <sheetFormatPr baseColWidth="10" defaultColWidth="10.77734375" defaultRowHeight="14.4" x14ac:dyDescent="0.3"/>
  <cols>
    <col min="1" max="1" width="50.88671875" customWidth="1"/>
  </cols>
  <sheetData>
    <row r="1" spans="1:18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ht="14.4" customHeight="1" x14ac:dyDescent="0.3">
      <c r="A2" t="s">
        <v>34</v>
      </c>
      <c r="B2" t="b">
        <f>TRUE()</f>
        <v>1</v>
      </c>
      <c r="C2">
        <v>0.99360000000000004</v>
      </c>
      <c r="D2">
        <v>1.74982775501758</v>
      </c>
      <c r="E2" t="s">
        <v>21</v>
      </c>
      <c r="F2">
        <v>0.1</v>
      </c>
      <c r="G2" t="s">
        <v>22</v>
      </c>
      <c r="H2">
        <v>1E-3</v>
      </c>
      <c r="I2">
        <v>0.9</v>
      </c>
      <c r="J2">
        <v>10</v>
      </c>
      <c r="K2">
        <v>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35</v>
      </c>
    </row>
    <row r="3" spans="1:18" ht="14.4" customHeight="1" x14ac:dyDescent="0.3">
      <c r="A3" t="s">
        <v>40</v>
      </c>
      <c r="B3" t="b">
        <f>TRUE()</f>
        <v>1</v>
      </c>
      <c r="C3">
        <v>0.99350000000000005</v>
      </c>
      <c r="D3">
        <v>1.8037831119727299</v>
      </c>
      <c r="E3" t="s">
        <v>21</v>
      </c>
      <c r="F3">
        <v>0.1</v>
      </c>
      <c r="G3" t="s">
        <v>22</v>
      </c>
      <c r="H3">
        <v>1E-3</v>
      </c>
      <c r="I3">
        <v>0.9</v>
      </c>
      <c r="J3">
        <v>10</v>
      </c>
      <c r="K3">
        <v>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41</v>
      </c>
    </row>
    <row r="4" spans="1:18" ht="14.4" customHeight="1" x14ac:dyDescent="0.3">
      <c r="A4" t="s">
        <v>38</v>
      </c>
      <c r="B4" t="b">
        <f>TRUE()</f>
        <v>1</v>
      </c>
      <c r="C4">
        <v>0.99329999999999996</v>
      </c>
      <c r="D4">
        <v>2.08321850693028</v>
      </c>
      <c r="E4" t="s">
        <v>21</v>
      </c>
      <c r="F4">
        <v>0.1</v>
      </c>
      <c r="G4" t="s">
        <v>22</v>
      </c>
      <c r="H4">
        <v>1E-3</v>
      </c>
      <c r="I4">
        <v>0.9</v>
      </c>
      <c r="J4">
        <v>10</v>
      </c>
      <c r="K4">
        <v>256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39</v>
      </c>
    </row>
    <row r="5" spans="1:18" ht="14.4" customHeight="1" x14ac:dyDescent="0.3">
      <c r="A5" t="s">
        <v>36</v>
      </c>
      <c r="B5" t="b">
        <f>TRUE()</f>
        <v>1</v>
      </c>
      <c r="C5">
        <v>0.99219999999999997</v>
      </c>
      <c r="D5">
        <v>1.9762094538891699</v>
      </c>
      <c r="E5" t="s">
        <v>21</v>
      </c>
      <c r="F5">
        <v>0.1</v>
      </c>
      <c r="G5" t="s">
        <v>22</v>
      </c>
      <c r="H5">
        <v>1E-3</v>
      </c>
      <c r="I5">
        <v>0.9</v>
      </c>
      <c r="J5">
        <v>10</v>
      </c>
      <c r="K5">
        <v>64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37</v>
      </c>
    </row>
    <row r="6" spans="1:18" ht="14.4" customHeight="1" x14ac:dyDescent="0.3">
      <c r="A6" t="s">
        <v>32</v>
      </c>
      <c r="B6" t="b">
        <f>TRUE()</f>
        <v>1</v>
      </c>
      <c r="C6">
        <v>0.99170000000000003</v>
      </c>
      <c r="D6">
        <v>2.0525725879706398</v>
      </c>
      <c r="E6" t="s">
        <v>25</v>
      </c>
      <c r="F6">
        <v>0.1</v>
      </c>
      <c r="G6" t="s">
        <v>22</v>
      </c>
      <c r="H6">
        <v>1E-3</v>
      </c>
      <c r="I6">
        <v>0.9</v>
      </c>
      <c r="J6">
        <v>10</v>
      </c>
      <c r="K6">
        <v>128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</v>
      </c>
    </row>
    <row r="7" spans="1:18" ht="14.4" customHeight="1" x14ac:dyDescent="0.3">
      <c r="A7" t="s">
        <v>88</v>
      </c>
      <c r="B7" t="b">
        <v>0</v>
      </c>
      <c r="C7">
        <v>0.99009999999999998</v>
      </c>
      <c r="D7">
        <v>11.069505080959059</v>
      </c>
      <c r="E7" t="s">
        <v>21</v>
      </c>
      <c r="F7">
        <v>0.1</v>
      </c>
      <c r="G7" t="s">
        <v>22</v>
      </c>
      <c r="H7">
        <v>1E-3</v>
      </c>
      <c r="I7">
        <v>0.9</v>
      </c>
      <c r="J7">
        <v>10</v>
      </c>
      <c r="K7">
        <v>32</v>
      </c>
      <c r="L7">
        <v>0</v>
      </c>
      <c r="M7">
        <v>0.99810487031936646</v>
      </c>
      <c r="N7">
        <v>25</v>
      </c>
      <c r="O7">
        <v>2400</v>
      </c>
      <c r="P7">
        <v>0.2</v>
      </c>
      <c r="Q7">
        <v>0</v>
      </c>
      <c r="R7" t="s">
        <v>89</v>
      </c>
    </row>
    <row r="8" spans="1:18" ht="14.4" customHeight="1" x14ac:dyDescent="0.3">
      <c r="A8" t="s">
        <v>30</v>
      </c>
      <c r="B8" t="b">
        <f>TRUE()</f>
        <v>1</v>
      </c>
      <c r="C8">
        <v>0.9899</v>
      </c>
      <c r="D8">
        <v>2.5029700502054801</v>
      </c>
      <c r="E8" t="s">
        <v>28</v>
      </c>
      <c r="F8">
        <v>0.1</v>
      </c>
      <c r="G8" t="s">
        <v>22</v>
      </c>
      <c r="H8">
        <v>1E-3</v>
      </c>
      <c r="I8">
        <v>0.9</v>
      </c>
      <c r="J8">
        <v>10</v>
      </c>
      <c r="K8">
        <v>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31</v>
      </c>
    </row>
    <row r="9" spans="1:18" ht="14.4" customHeight="1" x14ac:dyDescent="0.3">
      <c r="A9" t="s">
        <v>86</v>
      </c>
      <c r="B9" t="b">
        <v>0</v>
      </c>
      <c r="C9">
        <v>0.98580000000000001</v>
      </c>
      <c r="D9">
        <v>14.04358587623574</v>
      </c>
      <c r="E9" t="s">
        <v>21</v>
      </c>
      <c r="F9">
        <v>0.1</v>
      </c>
      <c r="G9" t="s">
        <v>22</v>
      </c>
      <c r="H9">
        <v>1E-3</v>
      </c>
      <c r="I9">
        <v>0.9</v>
      </c>
      <c r="J9">
        <v>10</v>
      </c>
      <c r="K9">
        <v>32</v>
      </c>
      <c r="L9">
        <v>0</v>
      </c>
      <c r="M9">
        <v>0.99640583992004395</v>
      </c>
      <c r="N9">
        <v>50</v>
      </c>
      <c r="O9">
        <v>1200</v>
      </c>
      <c r="P9">
        <v>0.2</v>
      </c>
      <c r="Q9">
        <v>0</v>
      </c>
      <c r="R9" t="s">
        <v>87</v>
      </c>
    </row>
    <row r="10" spans="1:18" ht="14.4" customHeight="1" x14ac:dyDescent="0.3">
      <c r="A10" t="s">
        <v>72</v>
      </c>
      <c r="B10" t="b">
        <f>FALSE()</f>
        <v>0</v>
      </c>
      <c r="C10" s="4">
        <v>0.98199999999999998</v>
      </c>
      <c r="D10">
        <v>19.537612093496101</v>
      </c>
      <c r="E10" t="s">
        <v>21</v>
      </c>
      <c r="F10">
        <v>0.1</v>
      </c>
      <c r="G10" t="s">
        <v>22</v>
      </c>
      <c r="H10">
        <v>1E-3</v>
      </c>
      <c r="I10">
        <v>0.9</v>
      </c>
      <c r="J10">
        <v>10</v>
      </c>
      <c r="K10">
        <v>32</v>
      </c>
      <c r="L10">
        <v>0</v>
      </c>
      <c r="M10">
        <v>0.992709159851074</v>
      </c>
      <c r="N10">
        <v>100</v>
      </c>
      <c r="O10">
        <v>600</v>
      </c>
      <c r="P10">
        <v>0.2</v>
      </c>
      <c r="Q10">
        <v>0</v>
      </c>
      <c r="R10" t="s">
        <v>73</v>
      </c>
    </row>
    <row r="11" spans="1:18" ht="14.4" customHeight="1" x14ac:dyDescent="0.3">
      <c r="A11" t="s">
        <v>76</v>
      </c>
      <c r="B11" t="b">
        <f>FALSE()</f>
        <v>0</v>
      </c>
      <c r="C11">
        <v>0.98140000000000005</v>
      </c>
      <c r="D11">
        <v>19.709745516534898</v>
      </c>
      <c r="E11" t="s">
        <v>21</v>
      </c>
      <c r="F11">
        <v>0.1</v>
      </c>
      <c r="G11" t="s">
        <v>22</v>
      </c>
      <c r="H11">
        <v>1E-3</v>
      </c>
      <c r="I11">
        <v>0.9</v>
      </c>
      <c r="J11">
        <v>10</v>
      </c>
      <c r="K11">
        <v>32</v>
      </c>
      <c r="L11">
        <v>0</v>
      </c>
      <c r="M11">
        <v>0.99302273988723799</v>
      </c>
      <c r="N11">
        <v>100</v>
      </c>
      <c r="O11">
        <v>600</v>
      </c>
      <c r="P11">
        <v>0.5</v>
      </c>
      <c r="Q11">
        <v>0</v>
      </c>
      <c r="R11" t="s">
        <v>77</v>
      </c>
    </row>
    <row r="12" spans="1:18" ht="14.4" customHeight="1" x14ac:dyDescent="0.3">
      <c r="A12" t="s">
        <v>50</v>
      </c>
      <c r="B12" t="b">
        <f>FALSE()</f>
        <v>0</v>
      </c>
      <c r="C12" s="5">
        <v>0.98109999999999997</v>
      </c>
      <c r="D12">
        <v>38.424319718949903</v>
      </c>
      <c r="E12" t="s">
        <v>21</v>
      </c>
      <c r="F12">
        <v>0.1</v>
      </c>
      <c r="G12" t="s">
        <v>22</v>
      </c>
      <c r="H12">
        <v>1E-3</v>
      </c>
      <c r="I12">
        <v>0.9</v>
      </c>
      <c r="J12">
        <v>10</v>
      </c>
      <c r="K12">
        <v>16</v>
      </c>
      <c r="L12">
        <v>0</v>
      </c>
      <c r="M12">
        <v>0.99282801151275601</v>
      </c>
      <c r="N12">
        <v>100</v>
      </c>
      <c r="O12">
        <v>600</v>
      </c>
      <c r="P12">
        <v>0.1</v>
      </c>
      <c r="Q12">
        <v>0</v>
      </c>
      <c r="R12" t="s">
        <v>51</v>
      </c>
    </row>
    <row r="13" spans="1:18" ht="14.4" customHeight="1" x14ac:dyDescent="0.3">
      <c r="A13" t="s">
        <v>74</v>
      </c>
      <c r="B13" t="b">
        <f>FALSE()</f>
        <v>0</v>
      </c>
      <c r="C13">
        <v>0.98070000000000002</v>
      </c>
      <c r="D13">
        <v>20.1520815759432</v>
      </c>
      <c r="E13" t="s">
        <v>21</v>
      </c>
      <c r="F13">
        <v>0.1</v>
      </c>
      <c r="G13" t="s">
        <v>22</v>
      </c>
      <c r="H13">
        <v>1E-3</v>
      </c>
      <c r="I13">
        <v>0.9</v>
      </c>
      <c r="J13">
        <v>10</v>
      </c>
      <c r="K13">
        <v>32</v>
      </c>
      <c r="L13">
        <v>0</v>
      </c>
      <c r="M13">
        <v>0.99276560544967596</v>
      </c>
      <c r="N13">
        <v>100</v>
      </c>
      <c r="O13">
        <v>600</v>
      </c>
      <c r="P13">
        <v>0.3</v>
      </c>
      <c r="Q13">
        <v>0</v>
      </c>
      <c r="R13" t="s">
        <v>75</v>
      </c>
    </row>
    <row r="14" spans="1:18" ht="14.4" customHeight="1" x14ac:dyDescent="0.3">
      <c r="A14" t="s">
        <v>80</v>
      </c>
      <c r="B14" t="b">
        <v>0</v>
      </c>
      <c r="C14">
        <v>0.98050000000000004</v>
      </c>
      <c r="D14">
        <v>19.42952413926832</v>
      </c>
      <c r="E14" t="s">
        <v>21</v>
      </c>
      <c r="F14">
        <v>0.1</v>
      </c>
      <c r="G14" t="s">
        <v>22</v>
      </c>
      <c r="H14">
        <v>1E-3</v>
      </c>
      <c r="I14">
        <v>0.9</v>
      </c>
      <c r="J14">
        <v>10</v>
      </c>
      <c r="K14">
        <v>32</v>
      </c>
      <c r="L14">
        <v>0</v>
      </c>
      <c r="M14">
        <v>0.99307209253311157</v>
      </c>
      <c r="N14">
        <v>100</v>
      </c>
      <c r="O14">
        <v>600</v>
      </c>
      <c r="P14">
        <v>0.25</v>
      </c>
      <c r="Q14">
        <v>0</v>
      </c>
      <c r="R14" t="s">
        <v>81</v>
      </c>
    </row>
    <row r="15" spans="1:18" ht="14.4" customHeight="1" x14ac:dyDescent="0.3">
      <c r="A15" t="s">
        <v>48</v>
      </c>
      <c r="B15" t="b">
        <f>FALSE()</f>
        <v>0</v>
      </c>
      <c r="C15" s="6">
        <v>0.98029999999999995</v>
      </c>
      <c r="D15">
        <v>20.471447026357001</v>
      </c>
      <c r="E15" t="s">
        <v>21</v>
      </c>
      <c r="F15">
        <v>0.1</v>
      </c>
      <c r="G15" t="s">
        <v>22</v>
      </c>
      <c r="H15">
        <v>1E-3</v>
      </c>
      <c r="I15">
        <v>0.9</v>
      </c>
      <c r="J15">
        <v>10</v>
      </c>
      <c r="K15">
        <v>32</v>
      </c>
      <c r="L15">
        <v>0</v>
      </c>
      <c r="M15">
        <v>0.99222773313522294</v>
      </c>
      <c r="N15">
        <v>100</v>
      </c>
      <c r="O15">
        <v>600</v>
      </c>
      <c r="P15">
        <v>0.1</v>
      </c>
      <c r="Q15">
        <v>0</v>
      </c>
      <c r="R15" t="s">
        <v>49</v>
      </c>
    </row>
    <row r="16" spans="1:18" ht="14.4" customHeight="1" x14ac:dyDescent="0.3">
      <c r="A16" t="s">
        <v>78</v>
      </c>
      <c r="B16" t="b">
        <f>FALSE()</f>
        <v>0</v>
      </c>
      <c r="C16">
        <v>0.97919999999999996</v>
      </c>
      <c r="D16">
        <v>21.1129990362097</v>
      </c>
      <c r="E16" t="s">
        <v>21</v>
      </c>
      <c r="F16">
        <v>0.1</v>
      </c>
      <c r="G16" t="s">
        <v>22</v>
      </c>
      <c r="H16">
        <v>1E-3</v>
      </c>
      <c r="I16">
        <v>0.9</v>
      </c>
      <c r="J16">
        <v>10</v>
      </c>
      <c r="K16">
        <v>32</v>
      </c>
      <c r="L16">
        <v>0</v>
      </c>
      <c r="M16">
        <v>0.99276304244995095</v>
      </c>
      <c r="N16">
        <v>100</v>
      </c>
      <c r="O16">
        <v>600</v>
      </c>
      <c r="P16">
        <v>0.15</v>
      </c>
      <c r="Q16">
        <v>0</v>
      </c>
      <c r="R16" t="s">
        <v>79</v>
      </c>
    </row>
    <row r="17" spans="1:18" ht="14.4" customHeight="1" x14ac:dyDescent="0.3">
      <c r="A17" t="s">
        <v>66</v>
      </c>
      <c r="B17" t="b">
        <f>FALSE()</f>
        <v>0</v>
      </c>
      <c r="C17">
        <v>0.97870000000000001</v>
      </c>
      <c r="D17">
        <v>21.715561067685499</v>
      </c>
      <c r="E17" t="s">
        <v>21</v>
      </c>
      <c r="F17">
        <v>0.1</v>
      </c>
      <c r="G17" t="s">
        <v>22</v>
      </c>
      <c r="H17">
        <v>1E-3</v>
      </c>
      <c r="I17">
        <v>0.9</v>
      </c>
      <c r="J17">
        <v>10</v>
      </c>
      <c r="K17">
        <v>32</v>
      </c>
      <c r="L17">
        <v>0</v>
      </c>
      <c r="M17">
        <v>0.99279314279556297</v>
      </c>
      <c r="N17">
        <v>100</v>
      </c>
      <c r="O17">
        <v>600</v>
      </c>
      <c r="P17">
        <v>0.1</v>
      </c>
      <c r="Q17">
        <v>0</v>
      </c>
      <c r="R17" t="s">
        <v>67</v>
      </c>
    </row>
    <row r="18" spans="1:18" ht="14.4" customHeight="1" x14ac:dyDescent="0.3">
      <c r="A18" t="s">
        <v>42</v>
      </c>
      <c r="B18" t="b">
        <f>FALSE()</f>
        <v>0</v>
      </c>
      <c r="C18">
        <v>0.97819999999999996</v>
      </c>
      <c r="D18">
        <v>11.315630712546399</v>
      </c>
      <c r="E18" t="s">
        <v>21</v>
      </c>
      <c r="F18">
        <v>0.1</v>
      </c>
      <c r="G18" t="s">
        <v>22</v>
      </c>
      <c r="H18">
        <v>1E-3</v>
      </c>
      <c r="I18">
        <v>0.9</v>
      </c>
      <c r="J18">
        <v>10</v>
      </c>
      <c r="K18">
        <v>64</v>
      </c>
      <c r="L18">
        <v>0</v>
      </c>
      <c r="M18">
        <v>0.99279820919036899</v>
      </c>
      <c r="N18">
        <v>100</v>
      </c>
      <c r="O18">
        <v>600</v>
      </c>
      <c r="P18">
        <v>0.1</v>
      </c>
      <c r="Q18">
        <v>0</v>
      </c>
      <c r="R18" t="s">
        <v>43</v>
      </c>
    </row>
    <row r="19" spans="1:18" ht="14.4" customHeight="1" x14ac:dyDescent="0.3">
      <c r="A19" t="s">
        <v>68</v>
      </c>
      <c r="B19" t="b">
        <f>FALSE()</f>
        <v>0</v>
      </c>
      <c r="C19">
        <v>0.97789999999999999</v>
      </c>
      <c r="D19">
        <v>24.343113750837801</v>
      </c>
      <c r="E19" t="s">
        <v>21</v>
      </c>
      <c r="F19">
        <v>0.1</v>
      </c>
      <c r="G19" t="s">
        <v>22</v>
      </c>
      <c r="H19">
        <v>1E-3</v>
      </c>
      <c r="I19">
        <v>0.9</v>
      </c>
      <c r="J19">
        <v>10</v>
      </c>
      <c r="K19">
        <v>32</v>
      </c>
      <c r="L19">
        <v>0</v>
      </c>
      <c r="M19">
        <v>0.99240994453430198</v>
      </c>
      <c r="N19">
        <v>100</v>
      </c>
      <c r="O19">
        <v>600</v>
      </c>
      <c r="P19">
        <v>0.1</v>
      </c>
      <c r="Q19">
        <v>0</v>
      </c>
      <c r="R19" t="s">
        <v>69</v>
      </c>
    </row>
    <row r="20" spans="1:18" ht="14.4" customHeight="1" x14ac:dyDescent="0.3">
      <c r="A20" t="s">
        <v>58</v>
      </c>
      <c r="B20" t="b">
        <f>FALSE()</f>
        <v>0</v>
      </c>
      <c r="C20">
        <v>0.97740000000000005</v>
      </c>
      <c r="D20">
        <v>23.847193934488999</v>
      </c>
      <c r="E20" t="s">
        <v>21</v>
      </c>
      <c r="F20">
        <v>0.1</v>
      </c>
      <c r="G20" t="s">
        <v>22</v>
      </c>
      <c r="H20">
        <v>5.0000000000000001E-4</v>
      </c>
      <c r="I20">
        <v>0.9</v>
      </c>
      <c r="J20">
        <v>10</v>
      </c>
      <c r="K20">
        <v>32</v>
      </c>
      <c r="L20">
        <v>0</v>
      </c>
      <c r="M20">
        <v>0.99328988790512096</v>
      </c>
      <c r="N20">
        <v>100</v>
      </c>
      <c r="O20">
        <v>600</v>
      </c>
      <c r="P20">
        <v>0.1</v>
      </c>
      <c r="Q20">
        <v>0</v>
      </c>
      <c r="R20" t="s">
        <v>59</v>
      </c>
    </row>
    <row r="21" spans="1:18" ht="14.4" customHeight="1" x14ac:dyDescent="0.3">
      <c r="A21" t="s">
        <v>56</v>
      </c>
      <c r="B21" t="b">
        <f>FALSE()</f>
        <v>0</v>
      </c>
      <c r="C21">
        <v>0.97619999999999996</v>
      </c>
      <c r="D21">
        <v>24.832991027331399</v>
      </c>
      <c r="E21" t="s">
        <v>21</v>
      </c>
      <c r="F21">
        <v>0.1</v>
      </c>
      <c r="G21" t="s">
        <v>22</v>
      </c>
      <c r="H21">
        <v>5.0000000000000001E-3</v>
      </c>
      <c r="I21">
        <v>0.9</v>
      </c>
      <c r="J21">
        <v>10</v>
      </c>
      <c r="K21">
        <v>32</v>
      </c>
      <c r="L21">
        <v>0</v>
      </c>
      <c r="M21">
        <v>0.99269026517867998</v>
      </c>
      <c r="N21">
        <v>100</v>
      </c>
      <c r="O21">
        <v>600</v>
      </c>
      <c r="P21">
        <v>0.1</v>
      </c>
      <c r="Q21">
        <v>0</v>
      </c>
      <c r="R21" t="s">
        <v>57</v>
      </c>
    </row>
    <row r="22" spans="1:18" ht="14.4" customHeight="1" x14ac:dyDescent="0.3">
      <c r="A22" t="s">
        <v>70</v>
      </c>
      <c r="B22" t="b">
        <f>FALSE()</f>
        <v>0</v>
      </c>
      <c r="C22">
        <v>0.97440000000000004</v>
      </c>
      <c r="D22">
        <v>27.0151443586219</v>
      </c>
      <c r="E22" t="s">
        <v>21</v>
      </c>
      <c r="F22">
        <v>0.1</v>
      </c>
      <c r="G22" t="s">
        <v>22</v>
      </c>
      <c r="H22">
        <v>1E-3</v>
      </c>
      <c r="I22">
        <v>0.9</v>
      </c>
      <c r="J22">
        <v>10</v>
      </c>
      <c r="K22">
        <v>32</v>
      </c>
      <c r="L22">
        <v>0</v>
      </c>
      <c r="M22">
        <v>0.99307727813720703</v>
      </c>
      <c r="N22">
        <v>100</v>
      </c>
      <c r="O22">
        <v>600</v>
      </c>
      <c r="P22">
        <v>0.01</v>
      </c>
      <c r="Q22">
        <v>0</v>
      </c>
      <c r="R22" t="s">
        <v>71</v>
      </c>
    </row>
    <row r="23" spans="1:18" ht="14.4" customHeight="1" x14ac:dyDescent="0.3">
      <c r="A23" t="s">
        <v>82</v>
      </c>
      <c r="B23" t="b">
        <v>0</v>
      </c>
      <c r="C23">
        <v>0.96709999999999996</v>
      </c>
      <c r="D23">
        <v>34.125948880333453</v>
      </c>
      <c r="E23" t="s">
        <v>21</v>
      </c>
      <c r="F23">
        <v>0.1</v>
      </c>
      <c r="G23" t="s">
        <v>22</v>
      </c>
      <c r="H23">
        <v>1E-3</v>
      </c>
      <c r="I23">
        <v>0.9</v>
      </c>
      <c r="J23">
        <v>10</v>
      </c>
      <c r="K23">
        <v>32</v>
      </c>
      <c r="L23">
        <v>0</v>
      </c>
      <c r="M23">
        <v>0.98179662227630615</v>
      </c>
      <c r="N23">
        <v>250</v>
      </c>
      <c r="O23">
        <v>240</v>
      </c>
      <c r="P23">
        <v>0.2</v>
      </c>
      <c r="Q23">
        <v>0</v>
      </c>
      <c r="R23" t="s">
        <v>83</v>
      </c>
    </row>
    <row r="24" spans="1:18" ht="14.4" customHeight="1" x14ac:dyDescent="0.3">
      <c r="A24" t="s">
        <v>19</v>
      </c>
      <c r="B24" t="b">
        <f>FALSE()</f>
        <v>0</v>
      </c>
      <c r="C24">
        <v>0.96540000000000004</v>
      </c>
      <c r="D24">
        <v>9.1592213157564402</v>
      </c>
      <c r="E24" t="s">
        <v>21</v>
      </c>
      <c r="F24">
        <v>0.1</v>
      </c>
      <c r="G24" t="s">
        <v>22</v>
      </c>
      <c r="H24">
        <v>1E-3</v>
      </c>
      <c r="I24">
        <v>0.9</v>
      </c>
      <c r="J24">
        <v>10</v>
      </c>
      <c r="K24">
        <v>128</v>
      </c>
      <c r="L24">
        <v>0</v>
      </c>
      <c r="M24">
        <v>0.99273449182510398</v>
      </c>
      <c r="N24">
        <v>100</v>
      </c>
      <c r="O24">
        <v>600</v>
      </c>
      <c r="P24">
        <v>0.1</v>
      </c>
      <c r="Q24">
        <v>0</v>
      </c>
      <c r="R24" t="s">
        <v>23</v>
      </c>
    </row>
    <row r="25" spans="1:18" ht="14.4" customHeight="1" x14ac:dyDescent="0.3">
      <c r="A25" t="s">
        <v>62</v>
      </c>
      <c r="B25" t="b">
        <f>FALSE()</f>
        <v>0</v>
      </c>
      <c r="C25">
        <v>0.96460000000000001</v>
      </c>
      <c r="D25">
        <v>37.444618338719003</v>
      </c>
      <c r="E25" t="s">
        <v>21</v>
      </c>
      <c r="F25">
        <v>0.1</v>
      </c>
      <c r="G25" t="s">
        <v>22</v>
      </c>
      <c r="H25">
        <v>2.5000000000000001E-4</v>
      </c>
      <c r="I25">
        <v>0.9</v>
      </c>
      <c r="J25">
        <v>10</v>
      </c>
      <c r="K25">
        <v>32</v>
      </c>
      <c r="L25">
        <v>0</v>
      </c>
      <c r="M25">
        <v>0.99288344383239702</v>
      </c>
      <c r="N25">
        <v>100</v>
      </c>
      <c r="O25">
        <v>600</v>
      </c>
      <c r="P25">
        <v>0.1</v>
      </c>
      <c r="Q25">
        <v>0</v>
      </c>
      <c r="R25" t="s">
        <v>63</v>
      </c>
    </row>
    <row r="26" spans="1:18" ht="14.4" customHeight="1" x14ac:dyDescent="0.3">
      <c r="A26" t="s">
        <v>54</v>
      </c>
      <c r="B26" t="b">
        <f>FALSE()</f>
        <v>0</v>
      </c>
      <c r="C26">
        <v>0.95430000000000004</v>
      </c>
      <c r="D26">
        <v>51.245679799467297</v>
      </c>
      <c r="E26" t="s">
        <v>21</v>
      </c>
      <c r="F26">
        <v>0.1</v>
      </c>
      <c r="G26" t="s">
        <v>22</v>
      </c>
      <c r="H26">
        <v>0.01</v>
      </c>
      <c r="I26">
        <v>0.9</v>
      </c>
      <c r="J26">
        <v>10</v>
      </c>
      <c r="K26">
        <v>32</v>
      </c>
      <c r="L26">
        <v>0</v>
      </c>
      <c r="M26">
        <v>0.99193179607391402</v>
      </c>
      <c r="N26">
        <v>100</v>
      </c>
      <c r="O26">
        <v>600</v>
      </c>
      <c r="P26">
        <v>0.1</v>
      </c>
      <c r="Q26">
        <v>0</v>
      </c>
      <c r="R26" t="s">
        <v>55</v>
      </c>
    </row>
    <row r="27" spans="1:18" ht="14.4" customHeight="1" x14ac:dyDescent="0.3">
      <c r="A27" t="s">
        <v>84</v>
      </c>
      <c r="B27" t="b">
        <v>0</v>
      </c>
      <c r="C27">
        <v>0.95250000000000001</v>
      </c>
      <c r="D27">
        <v>49.931759142316878</v>
      </c>
      <c r="E27" t="s">
        <v>21</v>
      </c>
      <c r="F27">
        <v>0.1</v>
      </c>
      <c r="G27" t="s">
        <v>22</v>
      </c>
      <c r="H27">
        <v>1E-3</v>
      </c>
      <c r="I27">
        <v>0.9</v>
      </c>
      <c r="J27">
        <v>10</v>
      </c>
      <c r="K27">
        <v>32</v>
      </c>
      <c r="L27">
        <v>0</v>
      </c>
      <c r="M27">
        <v>0.96452134847640991</v>
      </c>
      <c r="N27">
        <v>500</v>
      </c>
      <c r="O27">
        <v>120</v>
      </c>
      <c r="P27">
        <v>0.2</v>
      </c>
      <c r="Q27">
        <v>0</v>
      </c>
      <c r="R27" t="s">
        <v>85</v>
      </c>
    </row>
    <row r="28" spans="1:18" ht="14.4" customHeight="1" x14ac:dyDescent="0.3">
      <c r="A28" t="s">
        <v>44</v>
      </c>
      <c r="B28" t="b">
        <f>FALSE()</f>
        <v>0</v>
      </c>
      <c r="C28">
        <v>0.94540000000000002</v>
      </c>
      <c r="D28">
        <v>6.87278339453042</v>
      </c>
      <c r="E28" t="s">
        <v>21</v>
      </c>
      <c r="F28">
        <v>0.1</v>
      </c>
      <c r="G28" t="s">
        <v>22</v>
      </c>
      <c r="H28">
        <v>1E-3</v>
      </c>
      <c r="I28">
        <v>0.9</v>
      </c>
      <c r="J28">
        <v>10</v>
      </c>
      <c r="K28">
        <v>256</v>
      </c>
      <c r="L28">
        <v>0</v>
      </c>
      <c r="M28">
        <v>0.992745161056519</v>
      </c>
      <c r="N28">
        <v>100</v>
      </c>
      <c r="O28">
        <v>600</v>
      </c>
      <c r="P28">
        <v>0.1</v>
      </c>
      <c r="Q28">
        <v>0</v>
      </c>
      <c r="R28" t="s">
        <v>45</v>
      </c>
    </row>
    <row r="29" spans="1:18" ht="14.4" customHeight="1" x14ac:dyDescent="0.3">
      <c r="A29" t="s">
        <v>24</v>
      </c>
      <c r="B29" t="b">
        <f>FALSE()</f>
        <v>0</v>
      </c>
      <c r="C29">
        <v>0.93710000000000004</v>
      </c>
      <c r="D29">
        <v>16.924908921122601</v>
      </c>
      <c r="E29" t="s">
        <v>25</v>
      </c>
      <c r="F29">
        <v>0.1</v>
      </c>
      <c r="G29" t="s">
        <v>22</v>
      </c>
      <c r="H29">
        <v>1E-3</v>
      </c>
      <c r="I29">
        <v>0.9</v>
      </c>
      <c r="J29">
        <v>10</v>
      </c>
      <c r="K29">
        <v>128</v>
      </c>
      <c r="L29">
        <v>0</v>
      </c>
      <c r="M29">
        <v>0.99278426170349099</v>
      </c>
      <c r="N29">
        <v>100</v>
      </c>
      <c r="O29">
        <v>600</v>
      </c>
      <c r="P29">
        <v>0.1</v>
      </c>
      <c r="Q29">
        <v>0</v>
      </c>
      <c r="R29" t="s">
        <v>26</v>
      </c>
    </row>
    <row r="30" spans="1:18" x14ac:dyDescent="0.3">
      <c r="A30" t="s">
        <v>60</v>
      </c>
      <c r="B30" t="b">
        <f>FALSE()</f>
        <v>0</v>
      </c>
      <c r="C30">
        <v>0.93379999999999996</v>
      </c>
      <c r="D30">
        <v>71.447924790903897</v>
      </c>
      <c r="E30" t="s">
        <v>21</v>
      </c>
      <c r="F30">
        <v>0.1</v>
      </c>
      <c r="G30" t="s">
        <v>22</v>
      </c>
      <c r="H30">
        <v>1E-4</v>
      </c>
      <c r="I30">
        <v>0.9</v>
      </c>
      <c r="J30">
        <v>10</v>
      </c>
      <c r="K30">
        <v>32</v>
      </c>
      <c r="L30">
        <v>0</v>
      </c>
      <c r="M30">
        <v>0.99222445487976096</v>
      </c>
      <c r="N30">
        <v>100</v>
      </c>
      <c r="O30">
        <v>600</v>
      </c>
      <c r="P30">
        <v>0.1</v>
      </c>
      <c r="Q30">
        <v>0</v>
      </c>
      <c r="R30" t="s">
        <v>61</v>
      </c>
    </row>
    <row r="31" spans="1:18" x14ac:dyDescent="0.3">
      <c r="A31" t="s">
        <v>46</v>
      </c>
      <c r="B31" t="b">
        <f>FALSE()</f>
        <v>0</v>
      </c>
      <c r="C31">
        <v>0.87670000000000003</v>
      </c>
      <c r="D31">
        <v>7.7876144051551801</v>
      </c>
      <c r="E31" t="s">
        <v>21</v>
      </c>
      <c r="F31">
        <v>0.1</v>
      </c>
      <c r="G31" t="s">
        <v>22</v>
      </c>
      <c r="H31">
        <v>1E-3</v>
      </c>
      <c r="I31">
        <v>0.9</v>
      </c>
      <c r="J31">
        <v>10</v>
      </c>
      <c r="K31">
        <v>512</v>
      </c>
      <c r="L31">
        <v>0</v>
      </c>
      <c r="M31">
        <v>0.99278891086578402</v>
      </c>
      <c r="N31">
        <v>100</v>
      </c>
      <c r="O31">
        <v>600</v>
      </c>
      <c r="P31">
        <v>0.1</v>
      </c>
      <c r="Q31">
        <v>0</v>
      </c>
      <c r="R31" t="s">
        <v>47</v>
      </c>
    </row>
    <row r="32" spans="1:18" x14ac:dyDescent="0.3">
      <c r="A32" t="s">
        <v>27</v>
      </c>
      <c r="B32" t="b">
        <f>FALSE()</f>
        <v>0</v>
      </c>
      <c r="C32">
        <v>0.83420000000000005</v>
      </c>
      <c r="D32">
        <v>44.804536491632497</v>
      </c>
      <c r="E32" t="s">
        <v>28</v>
      </c>
      <c r="F32">
        <v>0.1</v>
      </c>
      <c r="G32" t="s">
        <v>22</v>
      </c>
      <c r="H32">
        <v>1E-3</v>
      </c>
      <c r="I32">
        <v>0.9</v>
      </c>
      <c r="J32">
        <v>10</v>
      </c>
      <c r="K32">
        <v>128</v>
      </c>
      <c r="L32">
        <v>0</v>
      </c>
      <c r="M32">
        <v>0.99247449636459395</v>
      </c>
      <c r="N32">
        <v>100</v>
      </c>
      <c r="O32">
        <v>600</v>
      </c>
      <c r="P32">
        <v>0.1</v>
      </c>
      <c r="Q32">
        <v>0</v>
      </c>
      <c r="R32" t="s">
        <v>29</v>
      </c>
    </row>
    <row r="33" spans="1:18" x14ac:dyDescent="0.3">
      <c r="A33" t="s">
        <v>52</v>
      </c>
      <c r="B33" t="b">
        <f>FALSE()</f>
        <v>0</v>
      </c>
      <c r="C33">
        <v>0.15509999999999999</v>
      </c>
      <c r="D33">
        <v>297631.31842040998</v>
      </c>
      <c r="E33" t="s">
        <v>21</v>
      </c>
      <c r="F33">
        <v>0.1</v>
      </c>
      <c r="G33" t="s">
        <v>22</v>
      </c>
      <c r="H33">
        <v>0.1</v>
      </c>
      <c r="I33">
        <v>0.9</v>
      </c>
      <c r="J33">
        <v>10</v>
      </c>
      <c r="K33">
        <v>32</v>
      </c>
      <c r="L33">
        <v>0</v>
      </c>
      <c r="M33">
        <v>0.99295347929000799</v>
      </c>
      <c r="N33">
        <v>100</v>
      </c>
      <c r="O33">
        <v>600</v>
      </c>
      <c r="P33">
        <v>0.1</v>
      </c>
      <c r="Q33">
        <v>0</v>
      </c>
      <c r="R33" t="s">
        <v>53</v>
      </c>
    </row>
    <row r="34" spans="1:18" x14ac:dyDescent="0.3">
      <c r="A34" t="s">
        <v>64</v>
      </c>
      <c r="B34" t="b">
        <f>FALSE()</f>
        <v>0</v>
      </c>
      <c r="C34">
        <v>4.6899999999999997E-2</v>
      </c>
      <c r="D34">
        <v>2985227.17041016</v>
      </c>
      <c r="E34" t="s">
        <v>21</v>
      </c>
      <c r="F34">
        <v>0.1</v>
      </c>
      <c r="G34" t="s">
        <v>22</v>
      </c>
      <c r="H34">
        <v>1E-3</v>
      </c>
      <c r="I34">
        <v>0.9</v>
      </c>
      <c r="J34">
        <v>10</v>
      </c>
      <c r="K34">
        <v>32</v>
      </c>
      <c r="L34">
        <v>0</v>
      </c>
      <c r="M34">
        <v>0.99294584989547696</v>
      </c>
      <c r="N34">
        <v>100</v>
      </c>
      <c r="O34">
        <v>600</v>
      </c>
      <c r="P34">
        <v>0.1</v>
      </c>
      <c r="Q34">
        <v>0</v>
      </c>
      <c r="R34" t="s">
        <v>65</v>
      </c>
    </row>
    <row r="35" spans="1:18" x14ac:dyDescent="0.3">
      <c r="A35" t="s">
        <v>104</v>
      </c>
    </row>
    <row r="36" spans="1:18" x14ac:dyDescent="0.3">
      <c r="A36" t="s">
        <v>110</v>
      </c>
    </row>
    <row r="37" spans="1:18" x14ac:dyDescent="0.3">
      <c r="A37" t="s">
        <v>108</v>
      </c>
    </row>
    <row r="38" spans="1:18" x14ac:dyDescent="0.3">
      <c r="A38" t="s">
        <v>102</v>
      </c>
    </row>
    <row r="39" spans="1:18" x14ac:dyDescent="0.3">
      <c r="A39" t="s">
        <v>97</v>
      </c>
    </row>
    <row r="40" spans="1:18" x14ac:dyDescent="0.3">
      <c r="A40" t="s">
        <v>100</v>
      </c>
    </row>
    <row r="41" spans="1:18" x14ac:dyDescent="0.3">
      <c r="A41" s="3" t="s">
        <v>113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8" x14ac:dyDescent="0.3">
      <c r="A42" t="s">
        <v>106</v>
      </c>
    </row>
    <row r="43" spans="1:18" x14ac:dyDescent="0.3">
      <c r="A43" s="3" t="s">
        <v>123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8" x14ac:dyDescent="0.3">
      <c r="A44" s="3" t="s">
        <v>122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8" x14ac:dyDescent="0.3">
      <c r="A45" s="3" t="s">
        <v>122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8" x14ac:dyDescent="0.3">
      <c r="A46" s="3" t="s">
        <v>121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8" x14ac:dyDescent="0.3">
      <c r="A47" t="s">
        <v>95</v>
      </c>
    </row>
    <row r="48" spans="1:18" x14ac:dyDescent="0.3">
      <c r="A48" s="3" t="s">
        <v>117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s="3" t="s">
        <v>115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s="3" t="s">
        <v>114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s="3" t="s">
        <v>116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3" t="s">
        <v>120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t="s">
        <v>90</v>
      </c>
    </row>
    <row r="54" spans="1:16" x14ac:dyDescent="0.3">
      <c r="A54" s="3" t="s">
        <v>119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s="3" t="s">
        <v>124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s="3" t="s">
        <v>112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s="3" t="s">
        <v>124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t="s">
        <v>93</v>
      </c>
    </row>
    <row r="59" spans="1:16" x14ac:dyDescent="0.3">
      <c r="A59" s="3" t="s">
        <v>118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s="3" t="s">
        <v>126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s="3" t="s">
        <v>125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s="3" t="s">
        <v>127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sortState xmlns:xlrd2="http://schemas.microsoft.com/office/spreadsheetml/2017/richdata2" ref="A2:R62">
    <sortCondition descending="1" ref="C1:C6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auswertung</vt:lpstr>
      <vt:lpstr>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Rudolph</dc:creator>
  <cp:lastModifiedBy>Cyril Rudolph</cp:lastModifiedBy>
  <cp:revision>4</cp:revision>
  <dcterms:created xsi:type="dcterms:W3CDTF">2024-02-12T18:30:07Z</dcterms:created>
  <dcterms:modified xsi:type="dcterms:W3CDTF">2024-02-19T11:37:47Z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