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bigailcawley/Downloads/"/>
    </mc:Choice>
  </mc:AlternateContent>
  <bookViews>
    <workbookView xWindow="0" yWindow="460" windowWidth="28800" windowHeight="17540" tabRatio="500"/>
  </bookViews>
  <sheets>
    <sheet name="Irrigation Data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2" l="1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</calcChain>
</file>

<file path=xl/sharedStrings.xml><?xml version="1.0" encoding="utf-8"?>
<sst xmlns="http://schemas.openxmlformats.org/spreadsheetml/2006/main" count="5" uniqueCount="5">
  <si>
    <t>Year</t>
  </si>
  <si>
    <t>Irrigation (mm/year)</t>
  </si>
  <si>
    <t>Extrapolation (same rate)</t>
  </si>
  <si>
    <t>Ideal (Soybean) Mono-Crop Mix Extrapolation</t>
  </si>
  <si>
    <t>Ideal (Change Industry) Extrapolation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</si>
</sst>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10"/>
      <color theme="1"/>
      <name val="Arial"/>
    </font>
    <font>
      <b/>
      <sz val="10"/>
      <color theme="1"/>
      <name val="Arial"/>
    </font>
    <font>
      <b/>
      <sz val="12"/>
      <name val="TimesNewRomanPSMT"/>
    </font>
    <font>
      <sz val="14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2" fillId="0" borderId="0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Recorded Irrigation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'Irrigation Data'!$B$1</c:f>
              <c:strCache>
                <c:ptCount val="1"/>
                <c:pt idx="0">
                  <c:v>Irrigation (mm/year)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'Irrigation Data'!$A$2:$A$32</c:f>
              <c:numCache>
                <c:formatCode>General</c:formatCode>
                <c:ptCount val="3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</c:numCache>
            </c:numRef>
          </c:xVal>
          <c:yVal>
            <c:numRef>
              <c:f>'Irrigation Data'!$B$2:$B$32</c:f>
              <c:numCache>
                <c:formatCode>General</c:formatCode>
                <c:ptCount val="31"/>
                <c:pt idx="0">
                  <c:v>11057.61664</c:v>
                </c:pt>
                <c:pt idx="1">
                  <c:v>11012.72459</c:v>
                </c:pt>
                <c:pt idx="2">
                  <c:v>10967.83254</c:v>
                </c:pt>
                <c:pt idx="3">
                  <c:v>10922.94049</c:v>
                </c:pt>
                <c:pt idx="4">
                  <c:v>10900.49446</c:v>
                </c:pt>
                <c:pt idx="5">
                  <c:v>10878.04843</c:v>
                </c:pt>
                <c:pt idx="6">
                  <c:v>11041.79928</c:v>
                </c:pt>
                <c:pt idx="7">
                  <c:v>11205.55013</c:v>
                </c:pt>
                <c:pt idx="8">
                  <c:v>11369.30098</c:v>
                </c:pt>
                <c:pt idx="9">
                  <c:v>11451.1764</c:v>
                </c:pt>
                <c:pt idx="10">
                  <c:v>11533.05183</c:v>
                </c:pt>
                <c:pt idx="11">
                  <c:v>11891.7745</c:v>
                </c:pt>
                <c:pt idx="12">
                  <c:v>12250.49718</c:v>
                </c:pt>
                <c:pt idx="13">
                  <c:v>12609.21986</c:v>
                </c:pt>
                <c:pt idx="14">
                  <c:v>12788.5812</c:v>
                </c:pt>
                <c:pt idx="15">
                  <c:v>12967.94254</c:v>
                </c:pt>
                <c:pt idx="16">
                  <c:v>13293.31108</c:v>
                </c:pt>
                <c:pt idx="17">
                  <c:v>12317.20545</c:v>
                </c:pt>
                <c:pt idx="18">
                  <c:v>11991.8369</c:v>
                </c:pt>
                <c:pt idx="19">
                  <c:v>11829.15263</c:v>
                </c:pt>
                <c:pt idx="20">
                  <c:v>11666.46836</c:v>
                </c:pt>
                <c:pt idx="21">
                  <c:v>11035.41349</c:v>
                </c:pt>
                <c:pt idx="22">
                  <c:v>10404.35862</c:v>
                </c:pt>
                <c:pt idx="23">
                  <c:v>9773.303752</c:v>
                </c:pt>
                <c:pt idx="24">
                  <c:v>9457.776318</c:v>
                </c:pt>
                <c:pt idx="25">
                  <c:v>9142.248884</c:v>
                </c:pt>
                <c:pt idx="26">
                  <c:v>9232.674543</c:v>
                </c:pt>
                <c:pt idx="27">
                  <c:v>9323.100201</c:v>
                </c:pt>
                <c:pt idx="28">
                  <c:v>9413.52586</c:v>
                </c:pt>
                <c:pt idx="29">
                  <c:v>9458.738689</c:v>
                </c:pt>
                <c:pt idx="30">
                  <c:v>9503.951518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7126832"/>
        <c:axId val="-357122832"/>
      </c:scatterChart>
      <c:valAx>
        <c:axId val="-3571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122832"/>
        <c:crosses val="autoZero"/>
        <c:crossBetween val="midCat"/>
      </c:valAx>
      <c:valAx>
        <c:axId val="-3571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Irrigation mm/year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1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Withdrawal</a:t>
            </a:r>
            <a:r>
              <a:rPr lang="en-US" baseline="0"/>
              <a:t> Projections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'Irrigation Data'!$B$1</c:f>
              <c:strCache>
                <c:ptCount val="1"/>
                <c:pt idx="0">
                  <c:v>Irrigation (mm/year)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'Irrigation Data'!$A$2:$A$52</c:f>
              <c:numCache>
                <c:formatCode>General</c:formatCode>
                <c:ptCount val="5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  <c:pt idx="32">
                  <c:v>2017.0</c:v>
                </c:pt>
                <c:pt idx="33">
                  <c:v>2018.0</c:v>
                </c:pt>
                <c:pt idx="34">
                  <c:v>2019.0</c:v>
                </c:pt>
                <c:pt idx="35">
                  <c:v>2020.0</c:v>
                </c:pt>
                <c:pt idx="36">
                  <c:v>2021.0</c:v>
                </c:pt>
                <c:pt idx="37">
                  <c:v>2022.0</c:v>
                </c:pt>
                <c:pt idx="38">
                  <c:v>2023.0</c:v>
                </c:pt>
                <c:pt idx="39">
                  <c:v>2024.0</c:v>
                </c:pt>
                <c:pt idx="40">
                  <c:v>2025.0</c:v>
                </c:pt>
                <c:pt idx="41">
                  <c:v>2026.0</c:v>
                </c:pt>
                <c:pt idx="42">
                  <c:v>2027.0</c:v>
                </c:pt>
                <c:pt idx="43">
                  <c:v>2028.0</c:v>
                </c:pt>
                <c:pt idx="44">
                  <c:v>2029.0</c:v>
                </c:pt>
                <c:pt idx="45">
                  <c:v>2030.0</c:v>
                </c:pt>
                <c:pt idx="46">
                  <c:v>2031.0</c:v>
                </c:pt>
                <c:pt idx="47">
                  <c:v>2032.0</c:v>
                </c:pt>
                <c:pt idx="48">
                  <c:v>2033.0</c:v>
                </c:pt>
                <c:pt idx="49">
                  <c:v>2034.0</c:v>
                </c:pt>
                <c:pt idx="50">
                  <c:v>2035.0</c:v>
                </c:pt>
              </c:numCache>
            </c:numRef>
          </c:xVal>
          <c:yVal>
            <c:numRef>
              <c:f>'Irrigation Data'!$B$2:$B$52</c:f>
              <c:numCache>
                <c:formatCode>General</c:formatCode>
                <c:ptCount val="51"/>
                <c:pt idx="0">
                  <c:v>11057.61664</c:v>
                </c:pt>
                <c:pt idx="1">
                  <c:v>11012.72459</c:v>
                </c:pt>
                <c:pt idx="2">
                  <c:v>10967.83254</c:v>
                </c:pt>
                <c:pt idx="3">
                  <c:v>10922.94049</c:v>
                </c:pt>
                <c:pt idx="4">
                  <c:v>10900.49446</c:v>
                </c:pt>
                <c:pt idx="5">
                  <c:v>10878.04843</c:v>
                </c:pt>
                <c:pt idx="6">
                  <c:v>11041.79928</c:v>
                </c:pt>
                <c:pt idx="7">
                  <c:v>11205.55013</c:v>
                </c:pt>
                <c:pt idx="8">
                  <c:v>11369.30098</c:v>
                </c:pt>
                <c:pt idx="9">
                  <c:v>11451.1764</c:v>
                </c:pt>
                <c:pt idx="10">
                  <c:v>11533.05183</c:v>
                </c:pt>
                <c:pt idx="11">
                  <c:v>11891.7745</c:v>
                </c:pt>
                <c:pt idx="12">
                  <c:v>12250.49718</c:v>
                </c:pt>
                <c:pt idx="13">
                  <c:v>12609.21986</c:v>
                </c:pt>
                <c:pt idx="14">
                  <c:v>12788.5812</c:v>
                </c:pt>
                <c:pt idx="15">
                  <c:v>12967.94254</c:v>
                </c:pt>
                <c:pt idx="16">
                  <c:v>13293.31108</c:v>
                </c:pt>
                <c:pt idx="17">
                  <c:v>12317.20545</c:v>
                </c:pt>
                <c:pt idx="18">
                  <c:v>11991.8369</c:v>
                </c:pt>
                <c:pt idx="19">
                  <c:v>11829.15263</c:v>
                </c:pt>
                <c:pt idx="20">
                  <c:v>11666.46836</c:v>
                </c:pt>
                <c:pt idx="21">
                  <c:v>11035.41349</c:v>
                </c:pt>
                <c:pt idx="22">
                  <c:v>10404.35862</c:v>
                </c:pt>
                <c:pt idx="23">
                  <c:v>9773.303752</c:v>
                </c:pt>
                <c:pt idx="24">
                  <c:v>9457.776318</c:v>
                </c:pt>
                <c:pt idx="25">
                  <c:v>9142.248884</c:v>
                </c:pt>
                <c:pt idx="26">
                  <c:v>9232.674543</c:v>
                </c:pt>
                <c:pt idx="27">
                  <c:v>9323.100201</c:v>
                </c:pt>
                <c:pt idx="28">
                  <c:v>9413.52586</c:v>
                </c:pt>
                <c:pt idx="29">
                  <c:v>9458.738689</c:v>
                </c:pt>
                <c:pt idx="30">
                  <c:v>9503.951518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'Irrigation Data'!$C$1</c:f>
              <c:strCache>
                <c:ptCount val="1"/>
                <c:pt idx="0">
                  <c:v>Extrapolation (same rate)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'Irrigation Data'!$A$2:$A$52</c:f>
              <c:numCache>
                <c:formatCode>General</c:formatCode>
                <c:ptCount val="5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  <c:pt idx="32">
                  <c:v>2017.0</c:v>
                </c:pt>
                <c:pt idx="33">
                  <c:v>2018.0</c:v>
                </c:pt>
                <c:pt idx="34">
                  <c:v>2019.0</c:v>
                </c:pt>
                <c:pt idx="35">
                  <c:v>2020.0</c:v>
                </c:pt>
                <c:pt idx="36">
                  <c:v>2021.0</c:v>
                </c:pt>
                <c:pt idx="37">
                  <c:v>2022.0</c:v>
                </c:pt>
                <c:pt idx="38">
                  <c:v>2023.0</c:v>
                </c:pt>
                <c:pt idx="39">
                  <c:v>2024.0</c:v>
                </c:pt>
                <c:pt idx="40">
                  <c:v>2025.0</c:v>
                </c:pt>
                <c:pt idx="41">
                  <c:v>2026.0</c:v>
                </c:pt>
                <c:pt idx="42">
                  <c:v>2027.0</c:v>
                </c:pt>
                <c:pt idx="43">
                  <c:v>2028.0</c:v>
                </c:pt>
                <c:pt idx="44">
                  <c:v>2029.0</c:v>
                </c:pt>
                <c:pt idx="45">
                  <c:v>2030.0</c:v>
                </c:pt>
                <c:pt idx="46">
                  <c:v>2031.0</c:v>
                </c:pt>
                <c:pt idx="47">
                  <c:v>2032.0</c:v>
                </c:pt>
                <c:pt idx="48">
                  <c:v>2033.0</c:v>
                </c:pt>
                <c:pt idx="49">
                  <c:v>2034.0</c:v>
                </c:pt>
                <c:pt idx="50">
                  <c:v>2035.0</c:v>
                </c:pt>
              </c:numCache>
            </c:numRef>
          </c:xVal>
          <c:yVal>
            <c:numRef>
              <c:f>'Irrigation Data'!$C$2:$C$52</c:f>
              <c:numCache>
                <c:formatCode>General</c:formatCode>
                <c:ptCount val="51"/>
                <c:pt idx="30">
                  <c:v>9503.951518</c:v>
                </c:pt>
                <c:pt idx="31">
                  <c:v>9441.221316156854</c:v>
                </c:pt>
                <c:pt idx="32">
                  <c:v>9378.491114313711</c:v>
                </c:pt>
                <c:pt idx="33">
                  <c:v>9315.760912470565</c:v>
                </c:pt>
                <c:pt idx="34">
                  <c:v>9253.030710627421</c:v>
                </c:pt>
                <c:pt idx="35">
                  <c:v>9190.300508784276</c:v>
                </c:pt>
                <c:pt idx="36">
                  <c:v>9127.57030694113</c:v>
                </c:pt>
                <c:pt idx="37">
                  <c:v>9064.840105097986</c:v>
                </c:pt>
                <c:pt idx="38">
                  <c:v>9002.109903254841</c:v>
                </c:pt>
                <c:pt idx="39">
                  <c:v>8939.379701411697</c:v>
                </c:pt>
                <c:pt idx="40">
                  <c:v>8876.649499568551</c:v>
                </c:pt>
                <c:pt idx="41">
                  <c:v>8813.919297725406</c:v>
                </c:pt>
                <c:pt idx="42">
                  <c:v>8751.189095882262</c:v>
                </c:pt>
                <c:pt idx="43">
                  <c:v>8688.458894039117</c:v>
                </c:pt>
                <c:pt idx="44">
                  <c:v>8625.72869219597</c:v>
                </c:pt>
                <c:pt idx="45">
                  <c:v>8562.998490352827</c:v>
                </c:pt>
                <c:pt idx="46">
                  <c:v>8500.26828850968</c:v>
                </c:pt>
                <c:pt idx="47">
                  <c:v>8437.538086666538</c:v>
                </c:pt>
                <c:pt idx="48">
                  <c:v>8374.807884823393</c:v>
                </c:pt>
                <c:pt idx="49">
                  <c:v>8312.077682980247</c:v>
                </c:pt>
                <c:pt idx="50">
                  <c:v>8249.347481137103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'Irrigation Data'!$D$1</c:f>
              <c:strCache>
                <c:ptCount val="1"/>
                <c:pt idx="0">
                  <c:v>Ideal (Soybean) Mono-Crop Mix Extrapolation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'Irrigation Data'!$A$2:$A$52</c:f>
              <c:numCache>
                <c:formatCode>General</c:formatCode>
                <c:ptCount val="5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  <c:pt idx="32">
                  <c:v>2017.0</c:v>
                </c:pt>
                <c:pt idx="33">
                  <c:v>2018.0</c:v>
                </c:pt>
                <c:pt idx="34">
                  <c:v>2019.0</c:v>
                </c:pt>
                <c:pt idx="35">
                  <c:v>2020.0</c:v>
                </c:pt>
                <c:pt idx="36">
                  <c:v>2021.0</c:v>
                </c:pt>
                <c:pt idx="37">
                  <c:v>2022.0</c:v>
                </c:pt>
                <c:pt idx="38">
                  <c:v>2023.0</c:v>
                </c:pt>
                <c:pt idx="39">
                  <c:v>2024.0</c:v>
                </c:pt>
                <c:pt idx="40">
                  <c:v>2025.0</c:v>
                </c:pt>
                <c:pt idx="41">
                  <c:v>2026.0</c:v>
                </c:pt>
                <c:pt idx="42">
                  <c:v>2027.0</c:v>
                </c:pt>
                <c:pt idx="43">
                  <c:v>2028.0</c:v>
                </c:pt>
                <c:pt idx="44">
                  <c:v>2029.0</c:v>
                </c:pt>
                <c:pt idx="45">
                  <c:v>2030.0</c:v>
                </c:pt>
                <c:pt idx="46">
                  <c:v>2031.0</c:v>
                </c:pt>
                <c:pt idx="47">
                  <c:v>2032.0</c:v>
                </c:pt>
                <c:pt idx="48">
                  <c:v>2033.0</c:v>
                </c:pt>
                <c:pt idx="49">
                  <c:v>2034.0</c:v>
                </c:pt>
                <c:pt idx="50">
                  <c:v>2035.0</c:v>
                </c:pt>
              </c:numCache>
            </c:numRef>
          </c:xVal>
          <c:yVal>
            <c:numRef>
              <c:f>'Irrigation Data'!$D$2:$D$52</c:f>
              <c:numCache>
                <c:formatCode>General</c:formatCode>
                <c:ptCount val="51"/>
                <c:pt idx="30">
                  <c:v>9503.951518</c:v>
                </c:pt>
                <c:pt idx="31">
                  <c:v>3534.793260769127</c:v>
                </c:pt>
                <c:pt idx="32">
                  <c:v>3511.307073199054</c:v>
                </c:pt>
                <c:pt idx="33">
                  <c:v>3487.82088562898</c:v>
                </c:pt>
                <c:pt idx="34">
                  <c:v>3464.334698058907</c:v>
                </c:pt>
                <c:pt idx="35">
                  <c:v>3440.848510488833</c:v>
                </c:pt>
                <c:pt idx="36">
                  <c:v>3417.36232291876</c:v>
                </c:pt>
                <c:pt idx="37">
                  <c:v>3393.876135348687</c:v>
                </c:pt>
                <c:pt idx="38">
                  <c:v>3370.389947778613</c:v>
                </c:pt>
                <c:pt idx="39">
                  <c:v>3346.90376020854</c:v>
                </c:pt>
                <c:pt idx="40">
                  <c:v>3323.417572638466</c:v>
                </c:pt>
                <c:pt idx="41">
                  <c:v>3299.931385068393</c:v>
                </c:pt>
                <c:pt idx="42">
                  <c:v>3276.44519749832</c:v>
                </c:pt>
                <c:pt idx="43">
                  <c:v>3252.959009928246</c:v>
                </c:pt>
                <c:pt idx="44">
                  <c:v>3229.472822358172</c:v>
                </c:pt>
                <c:pt idx="45">
                  <c:v>3205.986634788099</c:v>
                </c:pt>
                <c:pt idx="46">
                  <c:v>3182.500447218025</c:v>
                </c:pt>
                <c:pt idx="47">
                  <c:v>3159.014259647953</c:v>
                </c:pt>
                <c:pt idx="48">
                  <c:v>3135.52807207788</c:v>
                </c:pt>
                <c:pt idx="49">
                  <c:v>3112.041884507805</c:v>
                </c:pt>
                <c:pt idx="50">
                  <c:v>3088.555696937732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'Irrigation Data'!$E$1</c:f>
              <c:strCache>
                <c:ptCount val="1"/>
                <c:pt idx="0">
                  <c:v>Ideal (Change Industry) Extrapolation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'Irrigation Data'!$A$2:$A$52</c:f>
              <c:numCache>
                <c:formatCode>General</c:formatCode>
                <c:ptCount val="5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  <c:pt idx="32">
                  <c:v>2017.0</c:v>
                </c:pt>
                <c:pt idx="33">
                  <c:v>2018.0</c:v>
                </c:pt>
                <c:pt idx="34">
                  <c:v>2019.0</c:v>
                </c:pt>
                <c:pt idx="35">
                  <c:v>2020.0</c:v>
                </c:pt>
                <c:pt idx="36">
                  <c:v>2021.0</c:v>
                </c:pt>
                <c:pt idx="37">
                  <c:v>2022.0</c:v>
                </c:pt>
                <c:pt idx="38">
                  <c:v>2023.0</c:v>
                </c:pt>
                <c:pt idx="39">
                  <c:v>2024.0</c:v>
                </c:pt>
                <c:pt idx="40">
                  <c:v>2025.0</c:v>
                </c:pt>
                <c:pt idx="41">
                  <c:v>2026.0</c:v>
                </c:pt>
                <c:pt idx="42">
                  <c:v>2027.0</c:v>
                </c:pt>
                <c:pt idx="43">
                  <c:v>2028.0</c:v>
                </c:pt>
                <c:pt idx="44">
                  <c:v>2029.0</c:v>
                </c:pt>
                <c:pt idx="45">
                  <c:v>2030.0</c:v>
                </c:pt>
                <c:pt idx="46">
                  <c:v>2031.0</c:v>
                </c:pt>
                <c:pt idx="47">
                  <c:v>2032.0</c:v>
                </c:pt>
                <c:pt idx="48">
                  <c:v>2033.0</c:v>
                </c:pt>
                <c:pt idx="49">
                  <c:v>2034.0</c:v>
                </c:pt>
                <c:pt idx="50">
                  <c:v>2035.0</c:v>
                </c:pt>
              </c:numCache>
            </c:numRef>
          </c:xVal>
          <c:yVal>
            <c:numRef>
              <c:f>'Irrigation Data'!$E$2:$E$52</c:f>
              <c:numCache>
                <c:formatCode>General</c:formatCode>
                <c:ptCount val="51"/>
                <c:pt idx="30">
                  <c:v>9503.951518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8539072"/>
        <c:axId val="-358536432"/>
      </c:scatterChart>
      <c:valAx>
        <c:axId val="-3585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536432"/>
        <c:crosses val="autoZero"/>
        <c:crossBetween val="midCat"/>
      </c:valAx>
      <c:valAx>
        <c:axId val="-3585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Withdrawal</a:t>
                </a:r>
                <a:r>
                  <a:rPr lang="en-US" baseline="0"/>
                  <a:t> (mm/year)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53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551998</xdr:colOff>
      <xdr:row>3</xdr:row>
      <xdr:rowOff>30844</xdr:rowOff>
    </xdr:from>
    <xdr:to>
      <xdr:col>16</xdr:col>
      <xdr:colOff>374197</xdr:colOff>
      <xdr:row>23</xdr:row>
      <xdr:rowOff>22680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662215</xdr:colOff>
      <xdr:row>24</xdr:row>
      <xdr:rowOff>102506</xdr:rowOff>
    </xdr:from>
    <xdr:to>
      <xdr:col>17</xdr:col>
      <xdr:colOff>634999</xdr:colOff>
      <xdr:row>51</xdr:row>
      <xdr:rowOff>68036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showRuler="0" zoomScale="112" workbookViewId="0">
      <selection activeCell="H21" sqref="H21"/>
    </sheetView>
  </sheetViews>
  <sheetFormatPr baseColWidth="10" defaultRowHeight="16" x14ac:dyDescent="0.2"/>
  <cols>
    <col min="2" max="2" width="16.6640625" bestFit="1" customWidth="1"/>
    <col min="3" max="3" width="23" bestFit="1" customWidth="1"/>
    <col min="4" max="4" width="41.5" bestFit="1" customWidth="1"/>
    <col min="5" max="5" width="34.1640625" bestFit="1" customWidth="1"/>
  </cols>
  <sheetData>
    <row r="1" spans="1:12" x14ac:dyDescent="0.2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12" x14ac:dyDescent="0.2">
      <c r="A2">
        <v>1985</v>
      </c>
      <c r="B2" s="1">
        <v>11057.61664</v>
      </c>
      <c r="L2" s="6"/>
    </row>
    <row r="3" spans="1:12" x14ac:dyDescent="0.2">
      <c r="A3">
        <f>A2+1</f>
        <v>1986</v>
      </c>
      <c r="B3" s="1">
        <v>11012.72459</v>
      </c>
    </row>
    <row r="4" spans="1:12" ht="18" x14ac:dyDescent="0.2">
      <c r="A4">
        <f t="shared" ref="A4:A52" si="0">A3+1</f>
        <v>1987</v>
      </c>
      <c r="B4" s="1">
        <v>10967.832539999999</v>
      </c>
      <c r="K4" s="7"/>
    </row>
    <row r="5" spans="1:12" x14ac:dyDescent="0.2">
      <c r="A5">
        <f t="shared" si="0"/>
        <v>1988</v>
      </c>
      <c r="B5" s="1">
        <v>10922.940490000001</v>
      </c>
    </row>
    <row r="6" spans="1:12" x14ac:dyDescent="0.2">
      <c r="A6">
        <f t="shared" si="0"/>
        <v>1989</v>
      </c>
      <c r="B6" s="1">
        <v>10900.49446</v>
      </c>
    </row>
    <row r="7" spans="1:12" x14ac:dyDescent="0.2">
      <c r="A7">
        <f t="shared" si="0"/>
        <v>1990</v>
      </c>
      <c r="B7" s="1">
        <v>10878.048430000001</v>
      </c>
    </row>
    <row r="8" spans="1:12" x14ac:dyDescent="0.2">
      <c r="A8">
        <f t="shared" si="0"/>
        <v>1991</v>
      </c>
      <c r="B8" s="1">
        <v>11041.799279999999</v>
      </c>
    </row>
    <row r="9" spans="1:12" x14ac:dyDescent="0.2">
      <c r="A9">
        <f t="shared" si="0"/>
        <v>1992</v>
      </c>
      <c r="B9" s="1">
        <v>11205.55013</v>
      </c>
    </row>
    <row r="10" spans="1:12" x14ac:dyDescent="0.2">
      <c r="A10">
        <f t="shared" si="0"/>
        <v>1993</v>
      </c>
      <c r="B10" s="1">
        <v>11369.30098</v>
      </c>
    </row>
    <row r="11" spans="1:12" x14ac:dyDescent="0.2">
      <c r="A11">
        <f t="shared" si="0"/>
        <v>1994</v>
      </c>
      <c r="B11" s="1">
        <v>11451.1764</v>
      </c>
    </row>
    <row r="12" spans="1:12" x14ac:dyDescent="0.2">
      <c r="A12">
        <f t="shared" si="0"/>
        <v>1995</v>
      </c>
      <c r="B12" s="1">
        <v>11533.05183</v>
      </c>
    </row>
    <row r="13" spans="1:12" x14ac:dyDescent="0.2">
      <c r="A13">
        <f t="shared" si="0"/>
        <v>1996</v>
      </c>
      <c r="B13" s="1">
        <v>11891.7745</v>
      </c>
    </row>
    <row r="14" spans="1:12" x14ac:dyDescent="0.2">
      <c r="A14">
        <f t="shared" si="0"/>
        <v>1997</v>
      </c>
      <c r="B14" s="1">
        <v>12250.49718</v>
      </c>
    </row>
    <row r="15" spans="1:12" x14ac:dyDescent="0.2">
      <c r="A15">
        <f t="shared" si="0"/>
        <v>1998</v>
      </c>
      <c r="B15" s="1">
        <v>12609.219859999999</v>
      </c>
    </row>
    <row r="16" spans="1:12" x14ac:dyDescent="0.2">
      <c r="A16">
        <f t="shared" si="0"/>
        <v>1999</v>
      </c>
      <c r="B16" s="1">
        <v>12788.581200000001</v>
      </c>
    </row>
    <row r="17" spans="1:5" x14ac:dyDescent="0.2">
      <c r="A17">
        <f t="shared" si="0"/>
        <v>2000</v>
      </c>
      <c r="B17" s="1">
        <v>12967.94254</v>
      </c>
    </row>
    <row r="18" spans="1:5" x14ac:dyDescent="0.2">
      <c r="A18">
        <f t="shared" si="0"/>
        <v>2001</v>
      </c>
      <c r="B18" s="1">
        <v>13293.311079999999</v>
      </c>
    </row>
    <row r="19" spans="1:5" x14ac:dyDescent="0.2">
      <c r="A19">
        <f t="shared" si="0"/>
        <v>2002</v>
      </c>
      <c r="B19" s="1">
        <v>12317.205449999999</v>
      </c>
    </row>
    <row r="20" spans="1:5" x14ac:dyDescent="0.2">
      <c r="A20">
        <f t="shared" si="0"/>
        <v>2003</v>
      </c>
      <c r="B20" s="1">
        <v>11991.8369</v>
      </c>
    </row>
    <row r="21" spans="1:5" x14ac:dyDescent="0.2">
      <c r="A21">
        <f t="shared" si="0"/>
        <v>2004</v>
      </c>
      <c r="B21" s="1">
        <v>11829.15263</v>
      </c>
    </row>
    <row r="22" spans="1:5" x14ac:dyDescent="0.2">
      <c r="A22">
        <f t="shared" si="0"/>
        <v>2005</v>
      </c>
      <c r="B22" s="1">
        <v>11666.468360000001</v>
      </c>
    </row>
    <row r="23" spans="1:5" x14ac:dyDescent="0.2">
      <c r="A23">
        <f t="shared" si="0"/>
        <v>2006</v>
      </c>
      <c r="B23" s="1">
        <v>11035.413490000001</v>
      </c>
    </row>
    <row r="24" spans="1:5" x14ac:dyDescent="0.2">
      <c r="A24">
        <f t="shared" si="0"/>
        <v>2007</v>
      </c>
      <c r="B24" s="1">
        <v>10404.358620000001</v>
      </c>
    </row>
    <row r="25" spans="1:5" x14ac:dyDescent="0.2">
      <c r="A25">
        <f t="shared" si="0"/>
        <v>2008</v>
      </c>
      <c r="B25" s="1">
        <v>9773.3037519999998</v>
      </c>
    </row>
    <row r="26" spans="1:5" x14ac:dyDescent="0.2">
      <c r="A26">
        <f t="shared" si="0"/>
        <v>2009</v>
      </c>
      <c r="B26" s="1">
        <v>9457.7763180000002</v>
      </c>
    </row>
    <row r="27" spans="1:5" x14ac:dyDescent="0.2">
      <c r="A27">
        <f t="shared" si="0"/>
        <v>2010</v>
      </c>
      <c r="B27" s="1">
        <v>9142.2488840000005</v>
      </c>
      <c r="D27" s="1"/>
    </row>
    <row r="28" spans="1:5" x14ac:dyDescent="0.2">
      <c r="A28">
        <f t="shared" si="0"/>
        <v>2011</v>
      </c>
      <c r="B28" s="1">
        <v>9232.6745429999992</v>
      </c>
      <c r="D28" s="1"/>
    </row>
    <row r="29" spans="1:5" x14ac:dyDescent="0.2">
      <c r="A29">
        <f t="shared" si="0"/>
        <v>2012</v>
      </c>
      <c r="B29" s="1">
        <v>9323.1002009999993</v>
      </c>
      <c r="D29" s="1"/>
    </row>
    <row r="30" spans="1:5" x14ac:dyDescent="0.2">
      <c r="A30">
        <f t="shared" si="0"/>
        <v>2013</v>
      </c>
      <c r="B30" s="1">
        <v>9413.5258599999997</v>
      </c>
      <c r="D30" s="1"/>
    </row>
    <row r="31" spans="1:5" x14ac:dyDescent="0.2">
      <c r="A31">
        <f t="shared" si="0"/>
        <v>2014</v>
      </c>
      <c r="B31" s="1">
        <v>9458.7386889999998</v>
      </c>
      <c r="D31" s="1"/>
    </row>
    <row r="32" spans="1:5" ht="17" thickBot="1" x14ac:dyDescent="0.25">
      <c r="A32" s="4">
        <f t="shared" si="0"/>
        <v>2015</v>
      </c>
      <c r="B32" s="5">
        <v>9503.9515179999999</v>
      </c>
      <c r="C32" s="5">
        <v>9503.9515179999999</v>
      </c>
      <c r="D32" s="8">
        <v>9503.9515179999999</v>
      </c>
      <c r="E32" s="8">
        <v>9503.9515179999999</v>
      </c>
    </row>
    <row r="33" spans="1:5" x14ac:dyDescent="0.2">
      <c r="A33">
        <f t="shared" si="0"/>
        <v>2016</v>
      </c>
      <c r="C33">
        <v>9441.2213161568543</v>
      </c>
      <c r="D33">
        <f>C33-(1-0.3744)*C33</f>
        <v>3534.7932607691273</v>
      </c>
      <c r="E33">
        <v>0</v>
      </c>
    </row>
    <row r="34" spans="1:5" x14ac:dyDescent="0.2">
      <c r="A34">
        <f t="shared" si="0"/>
        <v>2017</v>
      </c>
      <c r="C34">
        <v>9378.4911143137106</v>
      </c>
      <c r="D34">
        <f t="shared" ref="D34:D52" si="1">C34-(1-0.3744)*C34</f>
        <v>3511.3070731990538</v>
      </c>
      <c r="E34">
        <v>0</v>
      </c>
    </row>
    <row r="35" spans="1:5" x14ac:dyDescent="0.2">
      <c r="A35">
        <f t="shared" si="0"/>
        <v>2018</v>
      </c>
      <c r="C35">
        <v>9315.760912470565</v>
      </c>
      <c r="D35">
        <f t="shared" si="1"/>
        <v>3487.8208856289802</v>
      </c>
      <c r="E35">
        <v>0</v>
      </c>
    </row>
    <row r="36" spans="1:5" x14ac:dyDescent="0.2">
      <c r="A36">
        <f t="shared" si="0"/>
        <v>2019</v>
      </c>
      <c r="C36">
        <v>9253.0307106274213</v>
      </c>
      <c r="D36">
        <f t="shared" si="1"/>
        <v>3464.3346980589067</v>
      </c>
      <c r="E36">
        <v>0</v>
      </c>
    </row>
    <row r="37" spans="1:5" x14ac:dyDescent="0.2">
      <c r="A37">
        <f t="shared" si="0"/>
        <v>2020</v>
      </c>
      <c r="C37">
        <v>9190.3005087842757</v>
      </c>
      <c r="D37">
        <f t="shared" si="1"/>
        <v>3440.8485104888332</v>
      </c>
      <c r="E37">
        <v>0</v>
      </c>
    </row>
    <row r="38" spans="1:5" x14ac:dyDescent="0.2">
      <c r="A38">
        <f t="shared" si="0"/>
        <v>2021</v>
      </c>
      <c r="C38">
        <v>9127.5703069411302</v>
      </c>
      <c r="D38">
        <f t="shared" si="1"/>
        <v>3417.3623229187597</v>
      </c>
      <c r="E38">
        <v>0</v>
      </c>
    </row>
    <row r="39" spans="1:5" x14ac:dyDescent="0.2">
      <c r="A39">
        <f t="shared" si="0"/>
        <v>2022</v>
      </c>
      <c r="C39">
        <v>9064.8401050979865</v>
      </c>
      <c r="D39">
        <f t="shared" si="1"/>
        <v>3393.8761353486871</v>
      </c>
      <c r="E39">
        <v>0</v>
      </c>
    </row>
    <row r="40" spans="1:5" x14ac:dyDescent="0.2">
      <c r="A40">
        <f t="shared" si="0"/>
        <v>2023</v>
      </c>
      <c r="C40">
        <v>9002.1099032548409</v>
      </c>
      <c r="D40">
        <f t="shared" si="1"/>
        <v>3370.3899477786126</v>
      </c>
      <c r="E40">
        <v>0</v>
      </c>
    </row>
    <row r="41" spans="1:5" x14ac:dyDescent="0.2">
      <c r="A41">
        <f t="shared" si="0"/>
        <v>2024</v>
      </c>
      <c r="C41">
        <v>8939.3797014116972</v>
      </c>
      <c r="D41">
        <f t="shared" si="1"/>
        <v>3346.90376020854</v>
      </c>
      <c r="E41">
        <v>0</v>
      </c>
    </row>
    <row r="42" spans="1:5" x14ac:dyDescent="0.2">
      <c r="A42">
        <f t="shared" si="0"/>
        <v>2025</v>
      </c>
      <c r="C42">
        <v>8876.6494995685516</v>
      </c>
      <c r="D42">
        <f t="shared" si="1"/>
        <v>3323.4175726384665</v>
      </c>
      <c r="E42">
        <v>0</v>
      </c>
    </row>
    <row r="43" spans="1:5" x14ac:dyDescent="0.2">
      <c r="A43">
        <f t="shared" si="0"/>
        <v>2026</v>
      </c>
      <c r="C43">
        <v>8813.9192977254061</v>
      </c>
      <c r="D43">
        <f t="shared" si="1"/>
        <v>3299.931385068393</v>
      </c>
      <c r="E43">
        <v>0</v>
      </c>
    </row>
    <row r="44" spans="1:5" x14ac:dyDescent="0.2">
      <c r="A44">
        <f t="shared" si="0"/>
        <v>2027</v>
      </c>
      <c r="C44">
        <v>8751.1890958822623</v>
      </c>
      <c r="D44">
        <f t="shared" si="1"/>
        <v>3276.4451974983194</v>
      </c>
      <c r="E44">
        <v>0</v>
      </c>
    </row>
    <row r="45" spans="1:5" x14ac:dyDescent="0.2">
      <c r="A45">
        <f t="shared" si="0"/>
        <v>2028</v>
      </c>
      <c r="C45">
        <v>8688.4588940391168</v>
      </c>
      <c r="D45">
        <f t="shared" si="1"/>
        <v>3252.9590099282459</v>
      </c>
      <c r="E45">
        <v>0</v>
      </c>
    </row>
    <row r="46" spans="1:5" x14ac:dyDescent="0.2">
      <c r="A46">
        <f t="shared" si="0"/>
        <v>2029</v>
      </c>
      <c r="C46">
        <v>8625.7286921959712</v>
      </c>
      <c r="D46">
        <f t="shared" si="1"/>
        <v>3229.4728223581724</v>
      </c>
      <c r="E46">
        <v>0</v>
      </c>
    </row>
    <row r="47" spans="1:5" x14ac:dyDescent="0.2">
      <c r="A47">
        <f t="shared" si="0"/>
        <v>2030</v>
      </c>
      <c r="C47">
        <v>8562.9984903528275</v>
      </c>
      <c r="D47">
        <f t="shared" si="1"/>
        <v>3205.9866347880989</v>
      </c>
      <c r="E47">
        <v>0</v>
      </c>
    </row>
    <row r="48" spans="1:5" x14ac:dyDescent="0.2">
      <c r="A48">
        <f t="shared" si="0"/>
        <v>2031</v>
      </c>
      <c r="C48">
        <v>8500.268288509682</v>
      </c>
      <c r="D48">
        <f t="shared" si="1"/>
        <v>3182.5004472180253</v>
      </c>
      <c r="E48">
        <v>0</v>
      </c>
    </row>
    <row r="49" spans="1:5" x14ac:dyDescent="0.2">
      <c r="A49">
        <f t="shared" si="0"/>
        <v>2032</v>
      </c>
      <c r="C49">
        <v>8437.5380866665382</v>
      </c>
      <c r="D49">
        <f t="shared" si="1"/>
        <v>3159.0142596479527</v>
      </c>
      <c r="E49">
        <v>0</v>
      </c>
    </row>
    <row r="50" spans="1:5" x14ac:dyDescent="0.2">
      <c r="A50">
        <f t="shared" si="0"/>
        <v>2033</v>
      </c>
      <c r="C50">
        <v>8374.8078848233927</v>
      </c>
      <c r="D50">
        <f t="shared" si="1"/>
        <v>3135.5280720778792</v>
      </c>
      <c r="E50">
        <v>0</v>
      </c>
    </row>
    <row r="51" spans="1:5" x14ac:dyDescent="0.2">
      <c r="A51">
        <f t="shared" si="0"/>
        <v>2034</v>
      </c>
      <c r="C51">
        <v>8312.0776829802471</v>
      </c>
      <c r="D51">
        <f t="shared" si="1"/>
        <v>3112.0418845078048</v>
      </c>
      <c r="E51">
        <v>0</v>
      </c>
    </row>
    <row r="52" spans="1:5" x14ac:dyDescent="0.2">
      <c r="A52">
        <f t="shared" si="0"/>
        <v>2035</v>
      </c>
      <c r="C52">
        <v>8249.3474811371034</v>
      </c>
      <c r="D52">
        <f t="shared" si="1"/>
        <v>3088.5556969377321</v>
      </c>
      <c r="E52">
        <v>0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Irrigation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2021-04-12T16:34:06Z</dcterms:created>
  <dcterms:modified xsi:type="dcterms:W3CDTF">2021-04-21T15:17:25Z</dcterms:modified>
</cp:coreProperties>
</file>