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640"/>
  </bookViews>
  <sheets>
    <sheet name="fq" sheetId="1" r:id="rId1"/>
    <sheet name="List1" sheetId="2" r:id="rId2"/>
  </sheets>
  <definedNames>
    <definedName name="_xlnm._FilterDatabase" localSheetId="0" hidden="1">fq!$A$1:$AY$1829</definedName>
  </definedNames>
  <calcPr calcId="144525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7" i="1"/>
  <c r="E31" i="1"/>
  <c r="E33" i="1"/>
  <c r="E36" i="1"/>
  <c r="E41" i="1"/>
  <c r="E46" i="1"/>
  <c r="E49" i="1"/>
  <c r="E54" i="1"/>
  <c r="E59" i="1"/>
  <c r="E63" i="1"/>
  <c r="E64" i="1"/>
  <c r="E74" i="1"/>
  <c r="E83" i="1"/>
  <c r="E86" i="1"/>
  <c r="E91" i="1"/>
  <c r="E95" i="1"/>
  <c r="E96" i="1"/>
  <c r="E98" i="1"/>
  <c r="E99" i="1"/>
  <c r="E101" i="1"/>
  <c r="E117" i="1"/>
  <c r="E118" i="1"/>
  <c r="E119" i="1"/>
  <c r="E120" i="1"/>
  <c r="E121" i="1"/>
  <c r="E131" i="1"/>
  <c r="E132" i="1"/>
  <c r="E133" i="1"/>
  <c r="E134" i="1"/>
  <c r="E135" i="1"/>
  <c r="E136" i="1"/>
  <c r="E143" i="1"/>
  <c r="E148" i="1"/>
  <c r="E149" i="1"/>
  <c r="E150" i="1"/>
  <c r="E151" i="1"/>
  <c r="E154" i="1"/>
  <c r="E157" i="1"/>
  <c r="E160" i="1"/>
  <c r="E163" i="1"/>
  <c r="E168" i="1"/>
  <c r="E171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35" i="1"/>
  <c r="E252" i="1"/>
  <c r="E274" i="1"/>
  <c r="E291" i="1"/>
  <c r="E293" i="1"/>
  <c r="E313" i="1"/>
  <c r="E319" i="1"/>
  <c r="E320" i="1"/>
  <c r="E326" i="1"/>
  <c r="E330" i="1"/>
  <c r="E334" i="1"/>
  <c r="E357" i="1"/>
  <c r="E360" i="1"/>
  <c r="E383" i="1"/>
  <c r="E391" i="1"/>
  <c r="E400" i="1"/>
  <c r="E403" i="1"/>
  <c r="E412" i="1"/>
  <c r="E417" i="1"/>
  <c r="E433" i="1"/>
  <c r="E466" i="1"/>
  <c r="E478" i="1"/>
  <c r="E479" i="1"/>
  <c r="E503" i="1"/>
  <c r="E506" i="1"/>
  <c r="E518" i="1"/>
  <c r="E522" i="1"/>
  <c r="E554" i="1"/>
  <c r="E556" i="1"/>
  <c r="E579" i="1"/>
  <c r="E582" i="1"/>
  <c r="E589" i="1"/>
  <c r="E595" i="1"/>
  <c r="E596" i="1"/>
  <c r="E597" i="1"/>
  <c r="E598" i="1"/>
  <c r="E602" i="1"/>
  <c r="E612" i="1"/>
  <c r="E613" i="1"/>
  <c r="E627" i="1"/>
  <c r="E641" i="1"/>
  <c r="E642" i="1"/>
  <c r="E643" i="1"/>
  <c r="E668" i="1"/>
  <c r="E671" i="1"/>
  <c r="E683" i="1"/>
  <c r="E691" i="1"/>
  <c r="E692" i="1"/>
  <c r="E694" i="1"/>
  <c r="E712" i="1"/>
  <c r="E713" i="1"/>
  <c r="E714" i="1"/>
  <c r="E715" i="1"/>
  <c r="E717" i="1"/>
  <c r="E726" i="1"/>
  <c r="E737" i="1"/>
  <c r="E740" i="1"/>
  <c r="E741" i="1"/>
  <c r="E751" i="1"/>
  <c r="E752" i="1"/>
  <c r="E761" i="1"/>
  <c r="E791" i="1"/>
  <c r="E804" i="1"/>
  <c r="E805" i="1"/>
  <c r="E825" i="1"/>
  <c r="E827" i="1"/>
  <c r="E835" i="1"/>
  <c r="E838" i="1"/>
  <c r="E841" i="1"/>
  <c r="E842" i="1"/>
  <c r="E848" i="1"/>
  <c r="E849" i="1"/>
  <c r="E853" i="1"/>
  <c r="E858" i="1"/>
  <c r="E861" i="1"/>
  <c r="E867" i="1"/>
  <c r="E868" i="1"/>
  <c r="E869" i="1"/>
  <c r="E870" i="1"/>
  <c r="E878" i="1"/>
  <c r="E882" i="1"/>
  <c r="E883" i="1"/>
  <c r="E891" i="1"/>
  <c r="E902" i="1"/>
  <c r="E923" i="1"/>
  <c r="E937" i="1"/>
  <c r="E938" i="1"/>
  <c r="E952" i="1"/>
  <c r="E960" i="1"/>
  <c r="E963" i="1"/>
  <c r="E988" i="1"/>
  <c r="E989" i="1"/>
  <c r="E1001" i="1"/>
  <c r="E1002" i="1"/>
  <c r="E1019" i="1"/>
  <c r="E1028" i="1"/>
  <c r="E1040" i="1"/>
  <c r="E1041" i="1"/>
  <c r="E1042" i="1"/>
  <c r="E1090" i="1"/>
  <c r="E1094" i="1"/>
  <c r="E1095" i="1"/>
  <c r="E1096" i="1"/>
  <c r="E1097" i="1"/>
  <c r="E1098" i="1"/>
  <c r="E1100" i="1"/>
  <c r="E1102" i="1"/>
  <c r="E1103" i="1"/>
  <c r="E1104" i="1"/>
  <c r="E1105" i="1"/>
  <c r="E1106" i="1"/>
  <c r="E1111" i="1"/>
  <c r="E1112" i="1"/>
  <c r="E1116" i="1"/>
  <c r="E1119" i="1"/>
  <c r="E1132" i="1"/>
  <c r="E1150" i="1"/>
  <c r="E1158" i="1"/>
  <c r="E1159" i="1"/>
  <c r="E1161" i="1"/>
  <c r="E1164" i="1"/>
  <c r="E1166" i="1"/>
  <c r="E1175" i="1"/>
  <c r="E1188" i="1"/>
  <c r="E1209" i="1"/>
  <c r="E1210" i="1"/>
  <c r="E1212" i="1"/>
  <c r="E1217" i="1"/>
  <c r="E1228" i="1"/>
  <c r="E1241" i="1"/>
  <c r="E1244" i="1"/>
  <c r="E1257" i="1"/>
  <c r="E1264" i="1"/>
  <c r="E1271" i="1"/>
  <c r="E1274" i="1"/>
  <c r="E1275" i="1"/>
  <c r="E1284" i="1"/>
  <c r="E1287" i="1"/>
  <c r="E1291" i="1"/>
  <c r="E1292" i="1"/>
  <c r="E1299" i="1"/>
  <c r="E1306" i="1"/>
  <c r="E1307" i="1"/>
  <c r="E1308" i="1"/>
  <c r="E1312" i="1"/>
  <c r="E1313" i="1"/>
  <c r="E1315" i="1"/>
  <c r="E1316" i="1"/>
  <c r="E1317" i="1"/>
  <c r="E1320" i="1"/>
  <c r="E1323" i="1"/>
  <c r="E1326" i="1"/>
  <c r="E1327" i="1"/>
  <c r="E1329" i="1"/>
  <c r="E1330" i="1"/>
  <c r="E1332" i="1"/>
  <c r="E1334" i="1"/>
  <c r="E1335" i="1"/>
  <c r="E1337" i="1"/>
  <c r="E1340" i="1"/>
  <c r="E1341" i="1"/>
  <c r="E1342" i="1"/>
  <c r="E1343" i="1"/>
  <c r="E1344" i="1"/>
  <c r="E1353" i="1"/>
  <c r="E1357" i="1"/>
  <c r="E1361" i="1"/>
  <c r="E1363" i="1"/>
  <c r="E1368" i="1"/>
  <c r="E1369" i="1"/>
  <c r="E1371" i="1"/>
  <c r="E1379" i="1"/>
  <c r="E1426" i="1"/>
  <c r="E1429" i="1"/>
  <c r="E1431" i="1"/>
  <c r="E1432" i="1"/>
  <c r="E1442" i="1"/>
  <c r="E1446" i="1"/>
  <c r="E1448" i="1"/>
  <c r="E1454" i="1"/>
  <c r="E1457" i="1"/>
  <c r="E1459" i="1"/>
  <c r="E1460" i="1"/>
  <c r="E1465" i="1"/>
  <c r="E1471" i="1"/>
  <c r="E1473" i="1"/>
  <c r="E1479" i="1"/>
  <c r="E1483" i="1"/>
  <c r="E1484" i="1"/>
  <c r="E1485" i="1"/>
  <c r="E1491" i="1"/>
  <c r="E1493" i="1"/>
  <c r="E1497" i="1"/>
  <c r="E1512" i="1"/>
  <c r="E1515" i="1"/>
  <c r="E1518" i="1"/>
  <c r="E1523" i="1"/>
  <c r="E1524" i="1"/>
  <c r="E1525" i="1"/>
  <c r="E1528" i="1"/>
  <c r="E1537" i="1"/>
  <c r="E1538" i="1"/>
  <c r="E1539" i="1"/>
  <c r="E1559" i="1"/>
  <c r="E1562" i="1"/>
  <c r="E1564" i="1"/>
  <c r="E1565" i="1"/>
  <c r="E1566" i="1"/>
  <c r="E1567" i="1"/>
  <c r="E1568" i="1"/>
  <c r="E1569" i="1"/>
  <c r="E1571" i="1"/>
  <c r="E1573" i="1"/>
  <c r="E1574" i="1"/>
  <c r="E1575" i="1"/>
  <c r="E1576" i="1"/>
  <c r="E1577" i="1"/>
  <c r="E1581" i="1"/>
  <c r="E1582" i="1"/>
  <c r="E1584" i="1"/>
  <c r="E1586" i="1"/>
  <c r="E1588" i="1"/>
  <c r="E1589" i="1"/>
  <c r="E1590" i="1"/>
  <c r="E1594" i="1"/>
  <c r="E1595" i="1"/>
  <c r="E1596" i="1"/>
  <c r="E1597" i="1"/>
  <c r="E1602" i="1"/>
  <c r="E1608" i="1"/>
  <c r="E1612" i="1"/>
  <c r="E1615" i="1"/>
  <c r="E1621" i="1"/>
  <c r="E1622" i="1"/>
  <c r="E1625" i="1"/>
  <c r="E1626" i="1"/>
  <c r="E1627" i="1"/>
  <c r="E1635" i="1"/>
  <c r="E1636" i="1"/>
  <c r="E1639" i="1"/>
  <c r="E1644" i="1"/>
  <c r="E1645" i="1"/>
  <c r="E1653" i="1"/>
  <c r="E1654" i="1"/>
  <c r="E1658" i="1"/>
  <c r="E1661" i="1"/>
  <c r="E1664" i="1"/>
  <c r="E1666" i="1"/>
  <c r="E1667" i="1"/>
  <c r="E1668" i="1"/>
  <c r="E1669" i="1"/>
  <c r="E1672" i="1"/>
  <c r="E1674" i="1"/>
  <c r="E1675" i="1"/>
  <c r="E1676" i="1"/>
  <c r="E1677" i="1"/>
  <c r="E1681" i="1"/>
  <c r="E1683" i="1"/>
  <c r="E1686" i="1"/>
  <c r="E1688" i="1"/>
  <c r="E1690" i="1"/>
  <c r="E1692" i="1"/>
  <c r="E1693" i="1"/>
  <c r="E1694" i="1"/>
  <c r="E1698" i="1"/>
  <c r="E1710" i="1"/>
  <c r="E1711" i="1"/>
  <c r="E1712" i="1"/>
  <c r="E1713" i="1"/>
  <c r="E1715" i="1"/>
  <c r="E1716" i="1"/>
  <c r="E1718" i="1"/>
  <c r="E1719" i="1"/>
  <c r="E1720" i="1"/>
  <c r="E1723" i="1"/>
  <c r="E1724" i="1"/>
  <c r="E1725" i="1"/>
  <c r="E1726" i="1"/>
  <c r="E1727" i="1"/>
  <c r="E1729" i="1"/>
  <c r="E1730" i="1"/>
  <c r="E1736" i="1"/>
  <c r="E1748" i="1"/>
  <c r="E1755" i="1"/>
  <c r="E1766" i="1"/>
  <c r="E1767" i="1"/>
  <c r="E1771" i="1"/>
  <c r="E1773" i="1"/>
  <c r="E1780" i="1"/>
  <c r="E1783" i="1"/>
  <c r="E1785" i="1"/>
  <c r="E1786" i="1"/>
  <c r="E1789" i="1"/>
  <c r="E1791" i="1"/>
  <c r="E1793" i="1"/>
  <c r="E1795" i="1"/>
  <c r="E1801" i="1"/>
  <c r="E1807" i="1"/>
  <c r="E1812" i="1"/>
  <c r="E1813" i="1"/>
  <c r="E1819" i="1"/>
  <c r="E1822" i="1"/>
  <c r="E1823" i="1"/>
  <c r="E1826" i="1"/>
  <c r="F4" i="1" l="1"/>
  <c r="F5" i="1"/>
  <c r="F6" i="1"/>
  <c r="F9" i="1"/>
  <c r="F10" i="1"/>
  <c r="F11" i="1"/>
  <c r="F12" i="1"/>
  <c r="F13" i="1"/>
  <c r="F14" i="1"/>
  <c r="F15" i="1"/>
  <c r="F17" i="1"/>
  <c r="F18" i="1"/>
  <c r="F21" i="1"/>
  <c r="F22" i="1"/>
  <c r="F25" i="1"/>
  <c r="F26" i="1"/>
  <c r="F29" i="1"/>
  <c r="F30" i="1"/>
  <c r="F31" i="1"/>
  <c r="F33" i="1"/>
  <c r="F34" i="1"/>
  <c r="F36" i="1"/>
  <c r="F37" i="1"/>
  <c r="F38" i="1"/>
  <c r="F41" i="1"/>
  <c r="F42" i="1"/>
  <c r="F45" i="1"/>
  <c r="F46" i="1"/>
  <c r="F48" i="1"/>
  <c r="F49" i="1"/>
  <c r="F50" i="1"/>
  <c r="F52" i="1"/>
  <c r="F53" i="1"/>
  <c r="F54" i="1"/>
  <c r="F56" i="1"/>
  <c r="F57" i="1"/>
  <c r="F58" i="1"/>
  <c r="F59" i="1"/>
  <c r="F61" i="1"/>
  <c r="F62" i="1"/>
  <c r="F63" i="1"/>
  <c r="F64" i="1"/>
  <c r="F65" i="1"/>
  <c r="F66" i="1"/>
  <c r="F69" i="1"/>
  <c r="F70" i="1"/>
  <c r="F72" i="1"/>
  <c r="F73" i="1"/>
  <c r="F74" i="1"/>
  <c r="F76" i="1"/>
  <c r="F77" i="1"/>
  <c r="F78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5" i="1"/>
  <c r="F106" i="1"/>
  <c r="F109" i="1"/>
  <c r="F110" i="1"/>
  <c r="F113" i="1"/>
  <c r="F114" i="1"/>
  <c r="F116" i="1"/>
  <c r="F117" i="1"/>
  <c r="F118" i="1"/>
  <c r="F119" i="1"/>
  <c r="F120" i="1"/>
  <c r="F121" i="1"/>
  <c r="F122" i="1"/>
  <c r="F124" i="1"/>
  <c r="F125" i="1"/>
  <c r="F126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8" i="1"/>
  <c r="F149" i="1"/>
  <c r="F150" i="1"/>
  <c r="F151" i="1"/>
  <c r="F152" i="1"/>
  <c r="F153" i="1"/>
  <c r="F154" i="1"/>
  <c r="F156" i="1"/>
  <c r="F157" i="1"/>
  <c r="F158" i="1"/>
  <c r="F160" i="1"/>
  <c r="F161" i="1"/>
  <c r="F162" i="1"/>
  <c r="F163" i="1"/>
  <c r="F164" i="1"/>
  <c r="F165" i="1"/>
  <c r="F166" i="1"/>
  <c r="F168" i="1"/>
  <c r="F169" i="1"/>
  <c r="F170" i="1"/>
  <c r="F172" i="1"/>
  <c r="F173" i="1"/>
  <c r="F174" i="1"/>
  <c r="F176" i="1"/>
  <c r="F177" i="1"/>
  <c r="F178" i="1"/>
  <c r="F181" i="1"/>
  <c r="F182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5" i="1"/>
  <c r="F206" i="1"/>
  <c r="F209" i="1"/>
  <c r="F210" i="1"/>
  <c r="F213" i="1"/>
  <c r="F214" i="1"/>
  <c r="F217" i="1"/>
  <c r="F218" i="1"/>
  <c r="F221" i="1"/>
  <c r="F222" i="1"/>
  <c r="F225" i="1"/>
  <c r="F226" i="1"/>
  <c r="F229" i="1"/>
  <c r="F230" i="1"/>
  <c r="F233" i="1"/>
  <c r="F234" i="1"/>
  <c r="F235" i="1"/>
  <c r="F237" i="1"/>
  <c r="F238" i="1"/>
  <c r="F241" i="1"/>
  <c r="F242" i="1"/>
  <c r="F244" i="1"/>
  <c r="F245" i="1"/>
  <c r="F246" i="1"/>
  <c r="F248" i="1"/>
  <c r="F249" i="1"/>
  <c r="F250" i="1"/>
  <c r="F252" i="1"/>
  <c r="F253" i="1"/>
  <c r="F254" i="1"/>
  <c r="F257" i="1"/>
  <c r="F258" i="1"/>
  <c r="F261" i="1"/>
  <c r="F262" i="1"/>
  <c r="F265" i="1"/>
  <c r="F266" i="1"/>
  <c r="F268" i="1"/>
  <c r="F269" i="1"/>
  <c r="F270" i="1"/>
  <c r="F272" i="1"/>
  <c r="F273" i="1"/>
  <c r="F274" i="1"/>
  <c r="F276" i="1"/>
  <c r="F277" i="1"/>
  <c r="F278" i="1"/>
  <c r="F280" i="1"/>
  <c r="F281" i="1"/>
  <c r="F282" i="1"/>
  <c r="F284" i="1"/>
  <c r="F285" i="1"/>
  <c r="F286" i="1"/>
  <c r="F288" i="1"/>
  <c r="F289" i="1"/>
  <c r="F290" i="1"/>
  <c r="F291" i="1"/>
  <c r="F292" i="1"/>
  <c r="F293" i="1"/>
  <c r="F294" i="1"/>
  <c r="F296" i="1"/>
  <c r="F297" i="1"/>
  <c r="F298" i="1"/>
  <c r="F300" i="1"/>
  <c r="F301" i="1"/>
  <c r="F302" i="1"/>
  <c r="F304" i="1"/>
  <c r="F305" i="1"/>
  <c r="F306" i="1"/>
  <c r="F309" i="1"/>
  <c r="F310" i="1"/>
  <c r="F313" i="1"/>
  <c r="F314" i="1"/>
  <c r="F317" i="1"/>
  <c r="F318" i="1"/>
  <c r="F320" i="1"/>
  <c r="F321" i="1"/>
  <c r="F322" i="1"/>
  <c r="F324" i="1"/>
  <c r="F325" i="1"/>
  <c r="F326" i="1"/>
  <c r="F328" i="1"/>
  <c r="F329" i="1"/>
  <c r="F330" i="1"/>
  <c r="F333" i="1"/>
  <c r="F334" i="1"/>
  <c r="F337" i="1"/>
  <c r="F338" i="1"/>
  <c r="F341" i="1"/>
  <c r="F342" i="1"/>
  <c r="F345" i="1"/>
  <c r="F346" i="1"/>
  <c r="F348" i="1"/>
  <c r="F349" i="1"/>
  <c r="F350" i="1"/>
  <c r="F352" i="1"/>
  <c r="F353" i="1"/>
  <c r="F354" i="1"/>
  <c r="F356" i="1"/>
  <c r="F357" i="1"/>
  <c r="F358" i="1"/>
  <c r="F361" i="1"/>
  <c r="F362" i="1"/>
  <c r="F364" i="1"/>
  <c r="F365" i="1"/>
  <c r="F366" i="1"/>
  <c r="F368" i="1"/>
  <c r="F369" i="1"/>
  <c r="F370" i="1"/>
  <c r="F372" i="1"/>
  <c r="F373" i="1"/>
  <c r="F374" i="1"/>
  <c r="F377" i="1"/>
  <c r="F378" i="1"/>
  <c r="F380" i="1"/>
  <c r="F381" i="1"/>
  <c r="F382" i="1"/>
  <c r="F383" i="1"/>
  <c r="F384" i="1"/>
  <c r="F385" i="1"/>
  <c r="F386" i="1"/>
  <c r="F388" i="1"/>
  <c r="F389" i="1"/>
  <c r="F390" i="1"/>
  <c r="F393" i="1"/>
  <c r="F394" i="1"/>
  <c r="F396" i="1"/>
  <c r="F397" i="1"/>
  <c r="F398" i="1"/>
  <c r="F400" i="1"/>
  <c r="F401" i="1"/>
  <c r="F402" i="1"/>
  <c r="F404" i="1"/>
  <c r="F405" i="1"/>
  <c r="F406" i="1"/>
  <c r="F409" i="1"/>
  <c r="F410" i="1"/>
  <c r="F412" i="1"/>
  <c r="F413" i="1"/>
  <c r="F414" i="1"/>
  <c r="F416" i="1"/>
  <c r="F417" i="1"/>
  <c r="F418" i="1"/>
  <c r="F420" i="1"/>
  <c r="F421" i="1"/>
  <c r="F422" i="1"/>
  <c r="F425" i="1"/>
  <c r="F426" i="1"/>
  <c r="F428" i="1"/>
  <c r="F429" i="1"/>
  <c r="F430" i="1"/>
  <c r="F432" i="1"/>
  <c r="F433" i="1"/>
  <c r="F434" i="1"/>
  <c r="F436" i="1"/>
  <c r="F437" i="1"/>
  <c r="F438" i="1"/>
  <c r="F441" i="1"/>
  <c r="F442" i="1"/>
  <c r="F444" i="1"/>
  <c r="F445" i="1"/>
  <c r="F446" i="1"/>
  <c r="F448" i="1"/>
  <c r="F449" i="1"/>
  <c r="F450" i="1"/>
  <c r="F452" i="1"/>
  <c r="F453" i="1"/>
  <c r="F454" i="1"/>
  <c r="F457" i="1"/>
  <c r="F458" i="1"/>
  <c r="F460" i="1"/>
  <c r="F461" i="1"/>
  <c r="F462" i="1"/>
  <c r="F464" i="1"/>
  <c r="F465" i="1"/>
  <c r="F466" i="1"/>
  <c r="F468" i="1"/>
  <c r="F469" i="1"/>
  <c r="F470" i="1"/>
  <c r="F473" i="1"/>
  <c r="F474" i="1"/>
  <c r="F476" i="1"/>
  <c r="F477" i="1"/>
  <c r="F478" i="1"/>
  <c r="F479" i="1"/>
  <c r="F480" i="1"/>
  <c r="F481" i="1"/>
  <c r="F482" i="1"/>
  <c r="F484" i="1"/>
  <c r="F485" i="1"/>
  <c r="F486" i="1"/>
  <c r="F489" i="1"/>
  <c r="F490" i="1"/>
  <c r="F492" i="1"/>
  <c r="F493" i="1"/>
  <c r="F494" i="1"/>
  <c r="F496" i="1"/>
  <c r="F497" i="1"/>
  <c r="F498" i="1"/>
  <c r="F500" i="1"/>
  <c r="F501" i="1"/>
  <c r="F502" i="1"/>
  <c r="F503" i="1"/>
  <c r="F505" i="1"/>
  <c r="F506" i="1"/>
  <c r="F508" i="1"/>
  <c r="F509" i="1"/>
  <c r="F510" i="1"/>
  <c r="F512" i="1"/>
  <c r="F513" i="1"/>
  <c r="F514" i="1"/>
  <c r="F516" i="1"/>
  <c r="F517" i="1"/>
  <c r="F518" i="1"/>
  <c r="F521" i="1"/>
  <c r="F522" i="1"/>
  <c r="F524" i="1"/>
  <c r="F525" i="1"/>
  <c r="F526" i="1"/>
  <c r="F528" i="1"/>
  <c r="F529" i="1"/>
  <c r="F530" i="1"/>
  <c r="F532" i="1"/>
  <c r="F533" i="1"/>
  <c r="F534" i="1"/>
  <c r="F537" i="1"/>
  <c r="F538" i="1"/>
  <c r="F540" i="1"/>
  <c r="F541" i="1"/>
  <c r="F542" i="1"/>
  <c r="F544" i="1"/>
  <c r="F545" i="1"/>
  <c r="F546" i="1"/>
  <c r="F548" i="1"/>
  <c r="F549" i="1"/>
  <c r="F550" i="1"/>
  <c r="F553" i="1"/>
  <c r="F554" i="1"/>
  <c r="F556" i="1"/>
  <c r="F557" i="1"/>
  <c r="F558" i="1"/>
  <c r="F560" i="1"/>
  <c r="F561" i="1"/>
  <c r="F562" i="1"/>
  <c r="F564" i="1"/>
  <c r="F565" i="1"/>
  <c r="F566" i="1"/>
  <c r="F569" i="1"/>
  <c r="F570" i="1"/>
  <c r="F572" i="1"/>
  <c r="F573" i="1"/>
  <c r="F574" i="1"/>
  <c r="F576" i="1"/>
  <c r="F577" i="1"/>
  <c r="F578" i="1"/>
  <c r="F579" i="1"/>
  <c r="F580" i="1"/>
  <c r="F581" i="1"/>
  <c r="F582" i="1"/>
  <c r="F585" i="1"/>
  <c r="F586" i="1"/>
  <c r="F588" i="1"/>
  <c r="F589" i="1"/>
  <c r="F590" i="1"/>
  <c r="F592" i="1"/>
  <c r="F593" i="1"/>
  <c r="F594" i="1"/>
  <c r="F595" i="1"/>
  <c r="F596" i="1"/>
  <c r="F597" i="1"/>
  <c r="F598" i="1"/>
  <c r="F601" i="1"/>
  <c r="F602" i="1"/>
  <c r="F604" i="1"/>
  <c r="F605" i="1"/>
  <c r="F606" i="1"/>
  <c r="F608" i="1"/>
  <c r="F609" i="1"/>
  <c r="F610" i="1"/>
  <c r="F612" i="1"/>
  <c r="F613" i="1"/>
  <c r="F614" i="1"/>
  <c r="F617" i="1"/>
  <c r="F618" i="1"/>
  <c r="F620" i="1"/>
  <c r="F621" i="1"/>
  <c r="F622" i="1"/>
  <c r="F624" i="1"/>
  <c r="F625" i="1"/>
  <c r="F626" i="1"/>
  <c r="F627" i="1"/>
  <c r="F628" i="1"/>
  <c r="F629" i="1"/>
  <c r="F630" i="1"/>
  <c r="F633" i="1"/>
  <c r="F634" i="1"/>
  <c r="F636" i="1"/>
  <c r="F637" i="1"/>
  <c r="F638" i="1"/>
  <c r="F640" i="1"/>
  <c r="F641" i="1"/>
  <c r="F642" i="1"/>
  <c r="F643" i="1"/>
  <c r="F644" i="1"/>
  <c r="F645" i="1"/>
  <c r="F646" i="1"/>
  <c r="F647" i="1"/>
  <c r="F649" i="1"/>
  <c r="F650" i="1"/>
  <c r="F652" i="1"/>
  <c r="F653" i="1"/>
  <c r="F654" i="1"/>
  <c r="F656" i="1"/>
  <c r="F657" i="1"/>
  <c r="F658" i="1"/>
  <c r="F660" i="1"/>
  <c r="F661" i="1"/>
  <c r="F662" i="1"/>
  <c r="F665" i="1"/>
  <c r="F666" i="1"/>
  <c r="F668" i="1"/>
  <c r="F669" i="1"/>
  <c r="F670" i="1"/>
  <c r="F671" i="1"/>
  <c r="F672" i="1"/>
  <c r="F673" i="1"/>
  <c r="F674" i="1"/>
  <c r="F676" i="1"/>
  <c r="F677" i="1"/>
  <c r="F678" i="1"/>
  <c r="F681" i="1"/>
  <c r="F682" i="1"/>
  <c r="F683" i="1"/>
  <c r="F684" i="1"/>
  <c r="F685" i="1"/>
  <c r="F686" i="1"/>
  <c r="F688" i="1"/>
  <c r="F689" i="1"/>
  <c r="F690" i="1"/>
  <c r="F691" i="1"/>
  <c r="F692" i="1"/>
  <c r="F693" i="1"/>
  <c r="F694" i="1"/>
  <c r="F697" i="1"/>
  <c r="F698" i="1"/>
  <c r="F700" i="1"/>
  <c r="F701" i="1"/>
  <c r="F702" i="1"/>
  <c r="F704" i="1"/>
  <c r="F705" i="1"/>
  <c r="F706" i="1"/>
  <c r="F708" i="1"/>
  <c r="F709" i="1"/>
  <c r="F710" i="1"/>
  <c r="F713" i="1"/>
  <c r="F714" i="1"/>
  <c r="F715" i="1"/>
  <c r="F716" i="1"/>
  <c r="F717" i="1"/>
  <c r="F718" i="1"/>
  <c r="F720" i="1"/>
  <c r="F721" i="1"/>
  <c r="F722" i="1"/>
  <c r="F724" i="1"/>
  <c r="F725" i="1"/>
  <c r="F726" i="1"/>
  <c r="F729" i="1"/>
  <c r="F730" i="1"/>
  <c r="F732" i="1"/>
  <c r="F733" i="1"/>
  <c r="F734" i="1"/>
  <c r="F736" i="1"/>
  <c r="F737" i="1"/>
  <c r="F738" i="1"/>
  <c r="F740" i="1"/>
  <c r="F741" i="1"/>
  <c r="F742" i="1"/>
  <c r="F745" i="1"/>
  <c r="F746" i="1"/>
  <c r="F748" i="1"/>
  <c r="F749" i="1"/>
  <c r="F750" i="1"/>
  <c r="F752" i="1"/>
  <c r="F753" i="1"/>
  <c r="F754" i="1"/>
  <c r="F756" i="1"/>
  <c r="F757" i="1"/>
  <c r="F758" i="1"/>
  <c r="F761" i="1"/>
  <c r="F762" i="1"/>
  <c r="F764" i="1"/>
  <c r="F765" i="1"/>
  <c r="F766" i="1"/>
  <c r="F768" i="1"/>
  <c r="F769" i="1"/>
  <c r="F770" i="1"/>
  <c r="F772" i="1"/>
  <c r="F773" i="1"/>
  <c r="F774" i="1"/>
  <c r="F777" i="1"/>
  <c r="F778" i="1"/>
  <c r="F780" i="1"/>
  <c r="F781" i="1"/>
  <c r="F782" i="1"/>
  <c r="F784" i="1"/>
  <c r="F785" i="1"/>
  <c r="F786" i="1"/>
  <c r="F788" i="1"/>
  <c r="F789" i="1"/>
  <c r="F790" i="1"/>
  <c r="F792" i="1"/>
  <c r="F793" i="1"/>
  <c r="F794" i="1"/>
  <c r="F796" i="1"/>
  <c r="F797" i="1"/>
  <c r="F798" i="1"/>
  <c r="F800" i="1"/>
  <c r="F801" i="1"/>
  <c r="F802" i="1"/>
  <c r="F804" i="1"/>
  <c r="F805" i="1"/>
  <c r="F806" i="1"/>
  <c r="F809" i="1"/>
  <c r="F810" i="1"/>
  <c r="F812" i="1"/>
  <c r="F813" i="1"/>
  <c r="F814" i="1"/>
  <c r="F816" i="1"/>
  <c r="F817" i="1"/>
  <c r="F818" i="1"/>
  <c r="F820" i="1"/>
  <c r="F821" i="1"/>
  <c r="F822" i="1"/>
  <c r="F825" i="1"/>
  <c r="F826" i="1"/>
  <c r="F827" i="1"/>
  <c r="F828" i="1"/>
  <c r="F829" i="1"/>
  <c r="F830" i="1"/>
  <c r="F832" i="1"/>
  <c r="F833" i="1"/>
  <c r="F834" i="1"/>
  <c r="F835" i="1"/>
  <c r="F836" i="1"/>
  <c r="F837" i="1"/>
  <c r="F838" i="1"/>
  <c r="F841" i="1"/>
  <c r="F842" i="1"/>
  <c r="F844" i="1"/>
  <c r="F845" i="1"/>
  <c r="F846" i="1"/>
  <c r="F848" i="1"/>
  <c r="F849" i="1"/>
  <c r="F850" i="1"/>
  <c r="F852" i="1"/>
  <c r="F853" i="1"/>
  <c r="F854" i="1"/>
  <c r="F856" i="1"/>
  <c r="F857" i="1"/>
  <c r="F858" i="1"/>
  <c r="F860" i="1"/>
  <c r="F861" i="1"/>
  <c r="F862" i="1"/>
  <c r="F864" i="1"/>
  <c r="F865" i="1"/>
  <c r="F866" i="1"/>
  <c r="F867" i="1"/>
  <c r="F868" i="1"/>
  <c r="F869" i="1"/>
  <c r="F870" i="1"/>
  <c r="F873" i="1"/>
  <c r="F874" i="1"/>
  <c r="F876" i="1"/>
  <c r="F877" i="1"/>
  <c r="F878" i="1"/>
  <c r="F880" i="1"/>
  <c r="F881" i="1"/>
  <c r="F882" i="1"/>
  <c r="F883" i="1"/>
  <c r="F884" i="1"/>
  <c r="F885" i="1"/>
  <c r="F886" i="1"/>
  <c r="F889" i="1"/>
  <c r="F890" i="1"/>
  <c r="F891" i="1"/>
  <c r="F892" i="1"/>
  <c r="F893" i="1"/>
  <c r="F894" i="1"/>
  <c r="F896" i="1"/>
  <c r="F897" i="1"/>
  <c r="F898" i="1"/>
  <c r="F900" i="1"/>
  <c r="F901" i="1"/>
  <c r="F902" i="1"/>
  <c r="F905" i="1"/>
  <c r="F906" i="1"/>
  <c r="F908" i="1"/>
  <c r="F909" i="1"/>
  <c r="F910" i="1"/>
  <c r="F912" i="1"/>
  <c r="F913" i="1"/>
  <c r="F914" i="1"/>
  <c r="F916" i="1"/>
  <c r="F917" i="1"/>
  <c r="F918" i="1"/>
  <c r="F920" i="1"/>
  <c r="F921" i="1"/>
  <c r="F922" i="1"/>
  <c r="F923" i="1"/>
  <c r="F924" i="1"/>
  <c r="F925" i="1"/>
  <c r="F926" i="1"/>
  <c r="F928" i="1"/>
  <c r="F929" i="1"/>
  <c r="F930" i="1"/>
  <c r="F932" i="1"/>
  <c r="F933" i="1"/>
  <c r="F934" i="1"/>
  <c r="F937" i="1"/>
  <c r="F938" i="1"/>
  <c r="F941" i="1"/>
  <c r="F942" i="1"/>
  <c r="F945" i="1"/>
  <c r="F946" i="1"/>
  <c r="F949" i="1"/>
  <c r="F950" i="1"/>
  <c r="F951" i="1"/>
  <c r="F952" i="1"/>
  <c r="F953" i="1"/>
  <c r="F954" i="1"/>
  <c r="F957" i="1"/>
  <c r="F958" i="1"/>
  <c r="F960" i="1"/>
  <c r="F961" i="1"/>
  <c r="F962" i="1"/>
  <c r="F963" i="1"/>
  <c r="F965" i="1"/>
  <c r="F966" i="1"/>
  <c r="F969" i="1"/>
  <c r="F970" i="1"/>
  <c r="F973" i="1"/>
  <c r="F974" i="1"/>
  <c r="F977" i="1"/>
  <c r="F978" i="1"/>
  <c r="F981" i="1"/>
  <c r="F982" i="1"/>
  <c r="F985" i="1"/>
  <c r="F986" i="1"/>
  <c r="F988" i="1"/>
  <c r="F989" i="1"/>
  <c r="F990" i="1"/>
  <c r="F993" i="1"/>
  <c r="F994" i="1"/>
  <c r="F997" i="1"/>
  <c r="F998" i="1"/>
  <c r="F1001" i="1"/>
  <c r="F1002" i="1"/>
  <c r="F1005" i="1"/>
  <c r="F1006" i="1"/>
  <c r="F1009" i="1"/>
  <c r="F1010" i="1"/>
  <c r="F1013" i="1"/>
  <c r="F1014" i="1"/>
  <c r="F1017" i="1"/>
  <c r="F1018" i="1"/>
  <c r="F1019" i="1"/>
  <c r="F1021" i="1"/>
  <c r="F1022" i="1"/>
  <c r="F1025" i="1"/>
  <c r="F1026" i="1"/>
  <c r="F1028" i="1"/>
  <c r="F1029" i="1"/>
  <c r="F1030" i="1"/>
  <c r="F1033" i="1"/>
  <c r="F1034" i="1"/>
  <c r="F1036" i="1"/>
  <c r="F1037" i="1"/>
  <c r="F1038" i="1"/>
  <c r="F1040" i="1"/>
  <c r="F1041" i="1"/>
  <c r="F1042" i="1"/>
  <c r="F1044" i="1"/>
  <c r="F1045" i="1"/>
  <c r="F1046" i="1"/>
  <c r="F1049" i="1"/>
  <c r="F1050" i="1"/>
  <c r="F1052" i="1"/>
  <c r="F1053" i="1"/>
  <c r="F1054" i="1"/>
  <c r="F1057" i="1"/>
  <c r="F1058" i="1"/>
  <c r="F1060" i="1"/>
  <c r="F1061" i="1"/>
  <c r="F1062" i="1"/>
  <c r="F1065" i="1"/>
  <c r="F1066" i="1"/>
  <c r="F1068" i="1"/>
  <c r="F1069" i="1"/>
  <c r="F1070" i="1"/>
  <c r="F1073" i="1"/>
  <c r="F1074" i="1"/>
  <c r="F1076" i="1"/>
  <c r="F1077" i="1"/>
  <c r="F1078" i="1"/>
  <c r="F1081" i="1"/>
  <c r="F1082" i="1"/>
  <c r="F1084" i="1"/>
  <c r="F1085" i="1"/>
  <c r="F1086" i="1"/>
  <c r="F1089" i="1"/>
  <c r="F1090" i="1"/>
  <c r="F1092" i="1"/>
  <c r="F1093" i="1"/>
  <c r="F1094" i="1"/>
  <c r="F1095" i="1"/>
  <c r="F1096" i="1"/>
  <c r="F1097" i="1"/>
  <c r="F1098" i="1"/>
  <c r="F1100" i="1"/>
  <c r="F1101" i="1"/>
  <c r="F1102" i="1"/>
  <c r="F1103" i="1"/>
  <c r="F1104" i="1"/>
  <c r="F1105" i="1"/>
  <c r="F1106" i="1"/>
  <c r="F1108" i="1"/>
  <c r="F1109" i="1"/>
  <c r="F1110" i="1"/>
  <c r="F1112" i="1"/>
  <c r="F1113" i="1"/>
  <c r="F1114" i="1"/>
  <c r="F1116" i="1"/>
  <c r="F1117" i="1"/>
  <c r="F1118" i="1"/>
  <c r="F1119" i="1"/>
  <c r="F1121" i="1"/>
  <c r="F1122" i="1"/>
  <c r="F1124" i="1"/>
  <c r="F1125" i="1"/>
  <c r="F1126" i="1"/>
  <c r="F1129" i="1"/>
  <c r="F1130" i="1"/>
  <c r="F1131" i="1"/>
  <c r="F1132" i="1"/>
  <c r="F1133" i="1"/>
  <c r="F1134" i="1"/>
  <c r="F1136" i="1"/>
  <c r="F1137" i="1"/>
  <c r="F1138" i="1"/>
  <c r="F1139" i="1"/>
  <c r="F1140" i="1"/>
  <c r="F1141" i="1"/>
  <c r="F1142" i="1"/>
  <c r="F1144" i="1"/>
  <c r="F1145" i="1"/>
  <c r="F1146" i="1"/>
  <c r="F1147" i="1"/>
  <c r="F1148" i="1"/>
  <c r="F1149" i="1"/>
  <c r="F1150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200" i="1"/>
  <c r="F1201" i="1"/>
  <c r="F1202" i="1"/>
  <c r="F1203" i="1"/>
  <c r="F1204" i="1"/>
  <c r="F1205" i="1"/>
  <c r="F1206" i="1"/>
  <c r="F1208" i="1"/>
  <c r="F1209" i="1"/>
  <c r="F1210" i="1"/>
  <c r="F1211" i="1"/>
  <c r="F1212" i="1"/>
  <c r="F1213" i="1"/>
  <c r="F1214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2" i="1"/>
  <c r="F3" i="1"/>
  <c r="F7" i="1"/>
  <c r="F8" i="1"/>
  <c r="F16" i="1"/>
  <c r="F19" i="1"/>
  <c r="F20" i="1"/>
  <c r="F23" i="1"/>
  <c r="F24" i="1"/>
  <c r="F27" i="1"/>
  <c r="F28" i="1"/>
  <c r="F32" i="1"/>
  <c r="F35" i="1"/>
  <c r="F39" i="1"/>
  <c r="F40" i="1"/>
  <c r="F43" i="1"/>
  <c r="F44" i="1"/>
  <c r="F47" i="1"/>
  <c r="F51" i="1"/>
  <c r="F55" i="1"/>
  <c r="F60" i="1"/>
  <c r="F67" i="1"/>
  <c r="F68" i="1"/>
  <c r="F71" i="1"/>
  <c r="F75" i="1"/>
  <c r="F79" i="1"/>
  <c r="F87" i="1"/>
  <c r="F100" i="1"/>
  <c r="F103" i="1"/>
  <c r="F104" i="1"/>
  <c r="F107" i="1"/>
  <c r="F108" i="1"/>
  <c r="F111" i="1"/>
  <c r="F112" i="1"/>
  <c r="F115" i="1"/>
  <c r="F123" i="1"/>
  <c r="F127" i="1"/>
  <c r="F128" i="1"/>
  <c r="F139" i="1"/>
  <c r="F147" i="1"/>
  <c r="F155" i="1"/>
  <c r="F159" i="1"/>
  <c r="F167" i="1"/>
  <c r="F171" i="1"/>
  <c r="F175" i="1"/>
  <c r="F179" i="1"/>
  <c r="F180" i="1"/>
  <c r="F183" i="1"/>
  <c r="F184" i="1"/>
  <c r="F199" i="1"/>
  <c r="F203" i="1"/>
  <c r="F204" i="1"/>
  <c r="F207" i="1"/>
  <c r="F208" i="1"/>
  <c r="F211" i="1"/>
  <c r="F212" i="1"/>
  <c r="F215" i="1"/>
  <c r="F216" i="1"/>
  <c r="F219" i="1"/>
  <c r="F220" i="1"/>
  <c r="F223" i="1"/>
  <c r="F224" i="1"/>
  <c r="F227" i="1"/>
  <c r="F228" i="1"/>
  <c r="F231" i="1"/>
  <c r="F232" i="1"/>
  <c r="F236" i="1"/>
  <c r="F239" i="1"/>
  <c r="F240" i="1"/>
  <c r="F243" i="1"/>
  <c r="F247" i="1"/>
  <c r="F251" i="1"/>
  <c r="F255" i="1"/>
  <c r="F256" i="1"/>
  <c r="F259" i="1"/>
  <c r="F260" i="1"/>
  <c r="F263" i="1"/>
  <c r="F264" i="1"/>
  <c r="F267" i="1"/>
  <c r="F271" i="1"/>
  <c r="F275" i="1"/>
  <c r="F279" i="1"/>
  <c r="F283" i="1"/>
  <c r="F287" i="1"/>
  <c r="F295" i="1"/>
  <c r="F299" i="1"/>
  <c r="F303" i="1"/>
  <c r="F307" i="1"/>
  <c r="F308" i="1"/>
  <c r="F311" i="1"/>
  <c r="F312" i="1"/>
  <c r="F315" i="1"/>
  <c r="F316" i="1"/>
  <c r="F319" i="1"/>
  <c r="F323" i="1"/>
  <c r="F327" i="1"/>
  <c r="F331" i="1"/>
  <c r="F332" i="1"/>
  <c r="F335" i="1"/>
  <c r="F336" i="1"/>
  <c r="F339" i="1"/>
  <c r="F340" i="1"/>
  <c r="F343" i="1"/>
  <c r="F344" i="1"/>
  <c r="F347" i="1"/>
  <c r="F351" i="1"/>
  <c r="F355" i="1"/>
  <c r="F359" i="1"/>
  <c r="F360" i="1"/>
  <c r="F363" i="1"/>
  <c r="F367" i="1"/>
  <c r="F371" i="1"/>
  <c r="F375" i="1"/>
  <c r="F376" i="1"/>
  <c r="F379" i="1"/>
  <c r="F387" i="1"/>
  <c r="F391" i="1"/>
  <c r="F392" i="1"/>
  <c r="F395" i="1"/>
  <c r="F399" i="1"/>
  <c r="F403" i="1"/>
  <c r="F407" i="1"/>
  <c r="F408" i="1"/>
  <c r="F411" i="1"/>
  <c r="F415" i="1"/>
  <c r="F419" i="1"/>
  <c r="F423" i="1"/>
  <c r="F424" i="1"/>
  <c r="F427" i="1"/>
  <c r="F431" i="1"/>
  <c r="F435" i="1"/>
  <c r="F439" i="1"/>
  <c r="F440" i="1"/>
  <c r="F443" i="1"/>
  <c r="F447" i="1"/>
  <c r="F451" i="1"/>
  <c r="F455" i="1"/>
  <c r="F456" i="1"/>
  <c r="F459" i="1"/>
  <c r="F463" i="1"/>
  <c r="F467" i="1"/>
  <c r="F471" i="1"/>
  <c r="F472" i="1"/>
  <c r="F475" i="1"/>
  <c r="F483" i="1"/>
  <c r="F487" i="1"/>
  <c r="F488" i="1"/>
  <c r="F491" i="1"/>
  <c r="F495" i="1"/>
  <c r="F499" i="1"/>
  <c r="F504" i="1"/>
  <c r="F507" i="1"/>
  <c r="F511" i="1"/>
  <c r="F515" i="1"/>
  <c r="F519" i="1"/>
  <c r="F520" i="1"/>
  <c r="F523" i="1"/>
  <c r="F527" i="1"/>
  <c r="F531" i="1"/>
  <c r="F535" i="1"/>
  <c r="F536" i="1"/>
  <c r="F539" i="1"/>
  <c r="F543" i="1"/>
  <c r="F547" i="1"/>
  <c r="F551" i="1"/>
  <c r="F552" i="1"/>
  <c r="F555" i="1"/>
  <c r="F559" i="1"/>
  <c r="F563" i="1"/>
  <c r="F567" i="1"/>
  <c r="F568" i="1"/>
  <c r="F571" i="1"/>
  <c r="F575" i="1"/>
  <c r="F583" i="1"/>
  <c r="F584" i="1"/>
  <c r="F587" i="1"/>
  <c r="F591" i="1"/>
  <c r="F599" i="1"/>
  <c r="F600" i="1"/>
  <c r="F603" i="1"/>
  <c r="F607" i="1"/>
  <c r="F611" i="1"/>
  <c r="F615" i="1"/>
  <c r="F616" i="1"/>
  <c r="F619" i="1"/>
  <c r="F623" i="1"/>
  <c r="F631" i="1"/>
  <c r="F632" i="1"/>
  <c r="F635" i="1"/>
  <c r="F639" i="1"/>
  <c r="F648" i="1"/>
  <c r="F651" i="1"/>
  <c r="F655" i="1"/>
  <c r="F659" i="1"/>
  <c r="F663" i="1"/>
  <c r="F664" i="1"/>
  <c r="F667" i="1"/>
  <c r="F675" i="1"/>
  <c r="F679" i="1"/>
  <c r="F680" i="1"/>
  <c r="F687" i="1"/>
  <c r="F695" i="1"/>
  <c r="F696" i="1"/>
  <c r="F699" i="1"/>
  <c r="F703" i="1"/>
  <c r="F707" i="1"/>
  <c r="F711" i="1"/>
  <c r="F712" i="1"/>
  <c r="F719" i="1"/>
  <c r="F723" i="1"/>
  <c r="F727" i="1"/>
  <c r="F728" i="1"/>
  <c r="F731" i="1"/>
  <c r="F735" i="1"/>
  <c r="F739" i="1"/>
  <c r="F743" i="1"/>
  <c r="F744" i="1"/>
  <c r="F747" i="1"/>
  <c r="F751" i="1"/>
  <c r="F755" i="1"/>
  <c r="F759" i="1"/>
  <c r="F760" i="1"/>
  <c r="F763" i="1"/>
  <c r="F767" i="1"/>
  <c r="F771" i="1"/>
  <c r="F775" i="1"/>
  <c r="F776" i="1"/>
  <c r="F779" i="1"/>
  <c r="F783" i="1"/>
  <c r="F787" i="1"/>
  <c r="F791" i="1"/>
  <c r="F795" i="1"/>
  <c r="F799" i="1"/>
  <c r="F803" i="1"/>
  <c r="F807" i="1"/>
  <c r="F808" i="1"/>
  <c r="F811" i="1"/>
  <c r="F815" i="1"/>
  <c r="F819" i="1"/>
  <c r="F823" i="1"/>
  <c r="F824" i="1"/>
  <c r="F831" i="1"/>
  <c r="F839" i="1"/>
  <c r="F840" i="1"/>
  <c r="F843" i="1"/>
  <c r="F847" i="1"/>
  <c r="F851" i="1"/>
  <c r="F855" i="1"/>
  <c r="F859" i="1"/>
  <c r="F863" i="1"/>
  <c r="F871" i="1"/>
  <c r="F872" i="1"/>
  <c r="F875" i="1"/>
  <c r="F879" i="1"/>
  <c r="F887" i="1"/>
  <c r="F888" i="1"/>
  <c r="F895" i="1"/>
  <c r="F899" i="1"/>
  <c r="F903" i="1"/>
  <c r="F904" i="1"/>
  <c r="F907" i="1"/>
  <c r="F911" i="1"/>
  <c r="F915" i="1"/>
  <c r="F919" i="1"/>
  <c r="F927" i="1"/>
  <c r="F931" i="1"/>
  <c r="F935" i="1"/>
  <c r="F936" i="1"/>
  <c r="F939" i="1"/>
  <c r="F940" i="1"/>
  <c r="F943" i="1"/>
  <c r="F944" i="1"/>
  <c r="F947" i="1"/>
  <c r="F948" i="1"/>
  <c r="F955" i="1"/>
  <c r="F956" i="1"/>
  <c r="F959" i="1"/>
  <c r="F964" i="1"/>
  <c r="F967" i="1"/>
  <c r="F968" i="1"/>
  <c r="F971" i="1"/>
  <c r="F972" i="1"/>
  <c r="F975" i="1"/>
  <c r="F976" i="1"/>
  <c r="F979" i="1"/>
  <c r="F980" i="1"/>
  <c r="F983" i="1"/>
  <c r="F984" i="1"/>
  <c r="F987" i="1"/>
  <c r="F991" i="1"/>
  <c r="F992" i="1"/>
  <c r="F995" i="1"/>
  <c r="F996" i="1"/>
  <c r="F999" i="1"/>
  <c r="F1000" i="1"/>
  <c r="F1003" i="1"/>
  <c r="F1004" i="1"/>
  <c r="F1007" i="1"/>
  <c r="F1008" i="1"/>
  <c r="F1011" i="1"/>
  <c r="F1012" i="1"/>
  <c r="F1015" i="1"/>
  <c r="F1016" i="1"/>
  <c r="F1020" i="1"/>
  <c r="F1023" i="1"/>
  <c r="F1024" i="1"/>
  <c r="F1027" i="1"/>
  <c r="F1031" i="1"/>
  <c r="F1032" i="1"/>
  <c r="F1035" i="1"/>
  <c r="F1039" i="1"/>
  <c r="F1043" i="1"/>
  <c r="F1047" i="1"/>
  <c r="F1048" i="1"/>
  <c r="F1051" i="1"/>
  <c r="F1055" i="1"/>
  <c r="F1056" i="1"/>
  <c r="F1059" i="1"/>
  <c r="F1063" i="1"/>
  <c r="F1064" i="1"/>
  <c r="F1067" i="1"/>
  <c r="F1071" i="1"/>
  <c r="F1072" i="1"/>
  <c r="F1075" i="1"/>
  <c r="F1079" i="1"/>
  <c r="F1080" i="1"/>
  <c r="F1083" i="1"/>
  <c r="F1087" i="1"/>
  <c r="F1088" i="1"/>
  <c r="F1091" i="1"/>
  <c r="F1099" i="1"/>
  <c r="F1107" i="1"/>
  <c r="F1111" i="1"/>
  <c r="F1115" i="1"/>
  <c r="F1120" i="1"/>
  <c r="F1123" i="1"/>
  <c r="F1127" i="1"/>
  <c r="F1128" i="1"/>
  <c r="F1135" i="1"/>
  <c r="F1143" i="1"/>
  <c r="F1151" i="1"/>
  <c r="F1167" i="1"/>
  <c r="F1180" i="1"/>
  <c r="F1183" i="1"/>
  <c r="F1199" i="1"/>
  <c r="F1207" i="1"/>
  <c r="F1215" i="1"/>
  <c r="F1267" i="1"/>
</calcChain>
</file>

<file path=xl/sharedStrings.xml><?xml version="1.0" encoding="utf-8"?>
<sst xmlns="http://schemas.openxmlformats.org/spreadsheetml/2006/main" count="1840" uniqueCount="1836">
  <si>
    <t>K49859</t>
  </si>
  <si>
    <t/>
  </si>
  <si>
    <t>K49888</t>
  </si>
  <si>
    <t>K50057</t>
  </si>
  <si>
    <t>K49793</t>
  </si>
  <si>
    <t>K49932</t>
  </si>
  <si>
    <t>K50048</t>
  </si>
  <si>
    <t>K49858</t>
  </si>
  <si>
    <t>K49908</t>
  </si>
  <si>
    <t>K49792</t>
  </si>
  <si>
    <t>UK4923</t>
  </si>
  <si>
    <t>UK6578</t>
  </si>
  <si>
    <t>UK6540</t>
  </si>
  <si>
    <t>UK6539</t>
  </si>
  <si>
    <t>UK5770</t>
  </si>
  <si>
    <t>UK5759</t>
  </si>
  <si>
    <t>UK5983</t>
  </si>
  <si>
    <t>UK4219</t>
  </si>
  <si>
    <t>UK4218</t>
  </si>
  <si>
    <t>UK4217</t>
  </si>
  <si>
    <t>V09225</t>
  </si>
  <si>
    <t>V09230</t>
  </si>
  <si>
    <t>UK5949</t>
  </si>
  <si>
    <t>UK4503</t>
  </si>
  <si>
    <t>UK5159</t>
  </si>
  <si>
    <t>UG5940</t>
  </si>
  <si>
    <t>UK5588</t>
  </si>
  <si>
    <t>UK2236</t>
  </si>
  <si>
    <t>UK1415</t>
  </si>
  <si>
    <t>UK5366</t>
  </si>
  <si>
    <t>UK5941</t>
  </si>
  <si>
    <t>UK6548</t>
  </si>
  <si>
    <t>UK5109</t>
  </si>
  <si>
    <t>UK4216</t>
  </si>
  <si>
    <t>UK6200</t>
  </si>
  <si>
    <t>UK5755</t>
  </si>
  <si>
    <t>UK1416</t>
  </si>
  <si>
    <t>UK5486</t>
  </si>
  <si>
    <t>UJ8993</t>
  </si>
  <si>
    <t>UK4570</t>
  </si>
  <si>
    <t>UJ7354</t>
  </si>
  <si>
    <t>UK6045</t>
  </si>
  <si>
    <t>UK5241</t>
  </si>
  <si>
    <t>UJ9580</t>
  </si>
  <si>
    <t>UK5760</t>
  </si>
  <si>
    <t>UJ5879</t>
  </si>
  <si>
    <t>UK6043</t>
  </si>
  <si>
    <t>UK6476</t>
  </si>
  <si>
    <t>UJ6386</t>
  </si>
  <si>
    <t>UK6044</t>
  </si>
  <si>
    <t>UK6401</t>
  </si>
  <si>
    <t>UK6041</t>
  </si>
  <si>
    <t>UK3600</t>
  </si>
  <si>
    <t>UK6550</t>
  </si>
  <si>
    <t>UK6042</t>
  </si>
  <si>
    <t>UK6040</t>
  </si>
  <si>
    <t>UK5026</t>
  </si>
  <si>
    <t>UK5027</t>
  </si>
  <si>
    <t>UK4909</t>
  </si>
  <si>
    <t>UK6046</t>
  </si>
  <si>
    <t>UJ4740</t>
  </si>
  <si>
    <t>UK6484</t>
  </si>
  <si>
    <t>UJ6385</t>
  </si>
  <si>
    <t>UJ7355</t>
  </si>
  <si>
    <t>UK6099</t>
  </si>
  <si>
    <t>UK6483</t>
  </si>
  <si>
    <t>UK6489</t>
  </si>
  <si>
    <t>UK6482</t>
  </si>
  <si>
    <t>UK6481</t>
  </si>
  <si>
    <t>UK6485</t>
  </si>
  <si>
    <t>UK6486</t>
  </si>
  <si>
    <t>UK6488</t>
  </si>
  <si>
    <t>UK6597</t>
  </si>
  <si>
    <t>UK6267</t>
  </si>
  <si>
    <t>UK6478</t>
  </si>
  <si>
    <t>UK6487</t>
  </si>
  <si>
    <t>UK6480</t>
  </si>
  <si>
    <t>UK6490</t>
  </si>
  <si>
    <t>UJ4743</t>
  </si>
  <si>
    <t>UK6492</t>
  </si>
  <si>
    <t>UK6479</t>
  </si>
  <si>
    <t>UK4502</t>
  </si>
  <si>
    <t>UJ5878</t>
  </si>
  <si>
    <t>UH3415</t>
  </si>
  <si>
    <t>UK5911</t>
  </si>
  <si>
    <t>UK5490</t>
  </si>
  <si>
    <t>UK6596</t>
  </si>
  <si>
    <t>UK6491</t>
  </si>
  <si>
    <t>UJ4739</t>
  </si>
  <si>
    <t>UK6236</t>
  </si>
  <si>
    <t>UK4610</t>
  </si>
  <si>
    <t>UK4511</t>
  </si>
  <si>
    <t>UK6237</t>
  </si>
  <si>
    <t>UK6224</t>
  </si>
  <si>
    <t>UK5864</t>
  </si>
  <si>
    <t>UK3844</t>
  </si>
  <si>
    <t>UJ0198</t>
  </si>
  <si>
    <t>UK6427</t>
  </si>
  <si>
    <t>UK5863</t>
  </si>
  <si>
    <t>UK5935</t>
  </si>
  <si>
    <t>UK5865</t>
  </si>
  <si>
    <t>UK4455</t>
  </si>
  <si>
    <t>UK4447</t>
  </si>
  <si>
    <t>UK4454</t>
  </si>
  <si>
    <t>UK5929</t>
  </si>
  <si>
    <t>UJ6286</t>
  </si>
  <si>
    <t>UK4449</t>
  </si>
  <si>
    <t>UK4452</t>
  </si>
  <si>
    <t>UK4453</t>
  </si>
  <si>
    <t>UK5931</t>
  </si>
  <si>
    <t>UK4451</t>
  </si>
  <si>
    <t>UK4450</t>
  </si>
  <si>
    <t>UK5930</t>
  </si>
  <si>
    <t>UK5936</t>
  </si>
  <si>
    <t>UK5932</t>
  </si>
  <si>
    <t>UK5934</t>
  </si>
  <si>
    <t>UJ6387</t>
  </si>
  <si>
    <t>UJ0141</t>
  </si>
  <si>
    <t>UJ0582</t>
  </si>
  <si>
    <t>UJ0583</t>
  </si>
  <si>
    <t>UK5862</t>
  </si>
  <si>
    <t>UK6402</t>
  </si>
  <si>
    <t>UK5980</t>
  </si>
  <si>
    <t>UK4448</t>
  </si>
  <si>
    <t>UJ3604</t>
  </si>
  <si>
    <t>UK0907</t>
  </si>
  <si>
    <t>UJ9608</t>
  </si>
  <si>
    <t>UK6241</t>
  </si>
  <si>
    <t>UK6133</t>
  </si>
  <si>
    <t>UK5499</t>
  </si>
  <si>
    <t>UK4812</t>
  </si>
  <si>
    <t>UK5793</t>
  </si>
  <si>
    <t>UK5794</t>
  </si>
  <si>
    <t>UK6344</t>
  </si>
  <si>
    <t>UK6345</t>
  </si>
  <si>
    <t>UK6346</t>
  </si>
  <si>
    <t>UK4241</t>
  </si>
  <si>
    <t>UK4242</t>
  </si>
  <si>
    <t>UK4243</t>
  </si>
  <si>
    <t>UK4244</t>
  </si>
  <si>
    <t>UK5928</t>
  </si>
  <si>
    <t>UK1402</t>
  </si>
  <si>
    <t>UJ6388</t>
  </si>
  <si>
    <t>UK5089</t>
  </si>
  <si>
    <t>UK5090</t>
  </si>
  <si>
    <t>UK5091</t>
  </si>
  <si>
    <t>UK5092</t>
  </si>
  <si>
    <t>UJ8032</t>
  </si>
  <si>
    <t>UK5507</t>
  </si>
  <si>
    <t>UK5508</t>
  </si>
  <si>
    <t>UK5509</t>
  </si>
  <si>
    <t>UJ5343</t>
  </si>
  <si>
    <t>UJ5342</t>
  </si>
  <si>
    <t>UK3345</t>
  </si>
  <si>
    <t>UK6356</t>
  </si>
  <si>
    <t>UK6357</t>
  </si>
  <si>
    <t>UJ7357</t>
  </si>
  <si>
    <t>UK4069</t>
  </si>
  <si>
    <t>UK5769</t>
  </si>
  <si>
    <t>UG8302</t>
  </si>
  <si>
    <t>UJ8093</t>
  </si>
  <si>
    <t>UG8655</t>
  </si>
  <si>
    <t>UK5861</t>
  </si>
  <si>
    <t>UJ5341</t>
  </si>
  <si>
    <t>UJ5806</t>
  </si>
  <si>
    <t>UK3264</t>
  </si>
  <si>
    <t>UK3263</t>
  </si>
  <si>
    <t>UJ9212</t>
  </si>
  <si>
    <t>UK6422</t>
  </si>
  <si>
    <t>UH0253</t>
  </si>
  <si>
    <t>UJ0680</t>
  </si>
  <si>
    <t>UK3267</t>
  </si>
  <si>
    <t>UG8656</t>
  </si>
  <si>
    <t>UK5356</t>
  </si>
  <si>
    <t>UJ0199</t>
  </si>
  <si>
    <t>UK3266</t>
  </si>
  <si>
    <t>UH0254</t>
  </si>
  <si>
    <t>UK3268</t>
  </si>
  <si>
    <t>UK3261</t>
  </si>
  <si>
    <t>UK6421</t>
  </si>
  <si>
    <t>UK5070</t>
  </si>
  <si>
    <t>UK6239</t>
  </si>
  <si>
    <t>UK3433</t>
  </si>
  <si>
    <t>UK2906</t>
  </si>
  <si>
    <t>UK2907</t>
  </si>
  <si>
    <t>UK2909</t>
  </si>
  <si>
    <t>UK3748</t>
  </si>
  <si>
    <t>UK3749</t>
  </si>
  <si>
    <t>UK3750</t>
  </si>
  <si>
    <t>UK3751</t>
  </si>
  <si>
    <t>UK5576</t>
  </si>
  <si>
    <t>UK5577</t>
  </si>
  <si>
    <t>UK5578</t>
  </si>
  <si>
    <t>UK5579</t>
  </si>
  <si>
    <t>UK5580</t>
  </si>
  <si>
    <t>UK5581</t>
  </si>
  <si>
    <t>UK5582</t>
  </si>
  <si>
    <t>UK5583</t>
  </si>
  <si>
    <t>UK4493</t>
  </si>
  <si>
    <t>UK1414</t>
  </si>
  <si>
    <t>UK3262</t>
  </si>
  <si>
    <t>UK0444</t>
  </si>
  <si>
    <t>UK5020</t>
  </si>
  <si>
    <t>UK6549</t>
  </si>
  <si>
    <t>UH0252</t>
  </si>
  <si>
    <t>UK5446</t>
  </si>
  <si>
    <t>UK3265</t>
  </si>
  <si>
    <t>UJ2253</t>
  </si>
  <si>
    <t>UJ7546</t>
  </si>
  <si>
    <t>UJ6347</t>
  </si>
  <si>
    <t>UJ6348</t>
  </si>
  <si>
    <t>UJ6352</t>
  </si>
  <si>
    <t>UK0414</t>
  </si>
  <si>
    <t>UK0415</t>
  </si>
  <si>
    <t>UK0416</t>
  </si>
  <si>
    <t>UJ6346</t>
  </si>
  <si>
    <t>UJ6349</t>
  </si>
  <si>
    <t>UJ6350</t>
  </si>
  <si>
    <t>UK0413</t>
  </si>
  <si>
    <t>UJ6351</t>
  </si>
  <si>
    <t>UK0077</t>
  </si>
  <si>
    <t>UK4497</t>
  </si>
  <si>
    <t>UK5258</t>
  </si>
  <si>
    <t>UK4498</t>
  </si>
  <si>
    <t>UK4245</t>
  </si>
  <si>
    <t>UK2382</t>
  </si>
  <si>
    <t>UK0412</t>
  </si>
  <si>
    <t>UK4318</t>
  </si>
  <si>
    <t>UK5766</t>
  </si>
  <si>
    <t>UK2384</t>
  </si>
  <si>
    <t>UG8657</t>
  </si>
  <si>
    <t>UK6497</t>
  </si>
  <si>
    <t>UK6500</t>
  </si>
  <si>
    <t>UK6496</t>
  </si>
  <si>
    <t>UK5910</t>
  </si>
  <si>
    <t>UK6502</t>
  </si>
  <si>
    <t>UG8658</t>
  </si>
  <si>
    <t>UK6503</t>
  </si>
  <si>
    <t>UK4496</t>
  </si>
  <si>
    <t>UK6499</t>
  </si>
  <si>
    <t>UK6501</t>
  </si>
  <si>
    <t>UK6477</t>
  </si>
  <si>
    <t>UK6468</t>
  </si>
  <si>
    <t>UK6469</t>
  </si>
  <si>
    <t>UK6470</t>
  </si>
  <si>
    <t>UK6471</t>
  </si>
  <si>
    <t>UK6495</t>
  </si>
  <si>
    <t>UK6498</t>
  </si>
  <si>
    <t>UK5291</t>
  </si>
  <si>
    <t>UK2631</t>
  </si>
  <si>
    <t>UK6494</t>
  </si>
  <si>
    <t>UK6461</t>
  </si>
  <si>
    <t>UK5549</t>
  </si>
  <si>
    <t>V09229</t>
  </si>
  <si>
    <t>UK2451</t>
  </si>
  <si>
    <t>UK2630</t>
  </si>
  <si>
    <t>UK3484</t>
  </si>
  <si>
    <t>UK1180</t>
  </si>
  <si>
    <t>UK2450</t>
  </si>
  <si>
    <t>UK1175</t>
  </si>
  <si>
    <t>UK1177</t>
  </si>
  <si>
    <t>UJ8965</t>
  </si>
  <si>
    <t>UK1179</t>
  </si>
  <si>
    <t>UK1181</t>
  </si>
  <si>
    <t>UK1176</t>
  </si>
  <si>
    <t>UK2633</t>
  </si>
  <si>
    <t>UK1178</t>
  </si>
  <si>
    <t>UK3624</t>
  </si>
  <si>
    <t>UK1257</t>
  </si>
  <si>
    <t>UH0438</t>
  </si>
  <si>
    <t>UK1258</t>
  </si>
  <si>
    <t>UK1253</t>
  </si>
  <si>
    <t>UK4748</t>
  </si>
  <si>
    <t>UK2911</t>
  </si>
  <si>
    <t>UK1255</t>
  </si>
  <si>
    <t>UK1252</t>
  </si>
  <si>
    <t>UK1251</t>
  </si>
  <si>
    <t>UK1465</t>
  </si>
  <si>
    <t>UK1254</t>
  </si>
  <si>
    <t>UK2632</t>
  </si>
  <si>
    <t>UK3483</t>
  </si>
  <si>
    <t>UG8786</t>
  </si>
  <si>
    <t>UK6205</t>
  </si>
  <si>
    <t>UK6206</t>
  </si>
  <si>
    <t>UK6207</t>
  </si>
  <si>
    <t>UJ6520</t>
  </si>
  <si>
    <t>UJ6521</t>
  </si>
  <si>
    <t>UJ6522</t>
  </si>
  <si>
    <t>UJ6523</t>
  </si>
  <si>
    <t>UK6493</t>
  </si>
  <si>
    <t>UJ0214</t>
  </si>
  <si>
    <t>UK0789</t>
  </si>
  <si>
    <t>UK3201</t>
  </si>
  <si>
    <t>UG4283</t>
  </si>
  <si>
    <t>UK4743</t>
  </si>
  <si>
    <t>UG4284</t>
  </si>
  <si>
    <t>UK0500</t>
  </si>
  <si>
    <t>UK4744</t>
  </si>
  <si>
    <t>UJ4218</t>
  </si>
  <si>
    <t>UJ4219</t>
  </si>
  <si>
    <t>UK6156</t>
  </si>
  <si>
    <t>UK4740</t>
  </si>
  <si>
    <t>UK4745</t>
  </si>
  <si>
    <t>UK4746</t>
  </si>
  <si>
    <t>UG8787</t>
  </si>
  <si>
    <t>UK4913</t>
  </si>
  <si>
    <t>UK3259</t>
  </si>
  <si>
    <t>UK4741</t>
  </si>
  <si>
    <t>UG8783</t>
  </si>
  <si>
    <t>UK3649</t>
  </si>
  <si>
    <t>UK6204</t>
  </si>
  <si>
    <t>UG8784</t>
  </si>
  <si>
    <t>UJ0213</t>
  </si>
  <si>
    <t>UK4915</t>
  </si>
  <si>
    <t>UK5136</t>
  </si>
  <si>
    <t>UK6304</t>
  </si>
  <si>
    <t>UK5140</t>
  </si>
  <si>
    <t>UK3650</t>
  </si>
  <si>
    <t>UK5517</t>
  </si>
  <si>
    <t>UK6238</t>
  </si>
  <si>
    <t>UK1256</t>
  </si>
  <si>
    <t>UJ3605</t>
  </si>
  <si>
    <t>UH0437</t>
  </si>
  <si>
    <t>UK5138</t>
  </si>
  <si>
    <t>UK6208</t>
  </si>
  <si>
    <t>UK5574</t>
  </si>
  <si>
    <t>UK4916</t>
  </si>
  <si>
    <t>UK4742</t>
  </si>
  <si>
    <t>UK4917</t>
  </si>
  <si>
    <t>UK3344</t>
  </si>
  <si>
    <t>UK2388</t>
  </si>
  <si>
    <t>UK5137</t>
  </si>
  <si>
    <t>UK4918</t>
  </si>
  <si>
    <t>UK3752</t>
  </si>
  <si>
    <t>UK5139</t>
  </si>
  <si>
    <t>UK5952</t>
  </si>
  <si>
    <t>UK6538</t>
  </si>
  <si>
    <t>UK4660</t>
  </si>
  <si>
    <t>UK6212</t>
  </si>
  <si>
    <t>UK1951</t>
  </si>
  <si>
    <t>UJ9637</t>
  </si>
  <si>
    <t>UK4914</t>
  </si>
  <si>
    <t>UK2966</t>
  </si>
  <si>
    <t>UK5897</t>
  </si>
  <si>
    <t>UK5898</t>
  </si>
  <si>
    <t>UK6160</t>
  </si>
  <si>
    <t>UK6161</t>
  </si>
  <si>
    <t>UK6162</t>
  </si>
  <si>
    <t>UK6163</t>
  </si>
  <si>
    <t>UK6164</t>
  </si>
  <si>
    <t>UK6165</t>
  </si>
  <si>
    <t>UK6166</t>
  </si>
  <si>
    <t>UK4619</t>
  </si>
  <si>
    <t>UH0439</t>
  </si>
  <si>
    <t>UH3256</t>
  </si>
  <si>
    <t>UK4620</t>
  </si>
  <si>
    <t>UK6535</t>
  </si>
  <si>
    <t>UK6294</t>
  </si>
  <si>
    <t>UK5564</t>
  </si>
  <si>
    <t>UJ7353</t>
  </si>
  <si>
    <t>UK0160</t>
  </si>
  <si>
    <t>V09141</t>
  </si>
  <si>
    <t>UK6000</t>
  </si>
  <si>
    <t>UK6001</t>
  </si>
  <si>
    <t>UK6472</t>
  </si>
  <si>
    <t>UK6473</t>
  </si>
  <si>
    <t>UK6474</t>
  </si>
  <si>
    <t>UJ4453</t>
  </si>
  <si>
    <t>UG8788</t>
  </si>
  <si>
    <t>UK6121</t>
  </si>
  <si>
    <t>UK6609</t>
  </si>
  <si>
    <t>UK5565</t>
  </si>
  <si>
    <t>UJ3271</t>
  </si>
  <si>
    <t>UK6409</t>
  </si>
  <si>
    <t>UK6610</t>
  </si>
  <si>
    <t>UJ3273</t>
  </si>
  <si>
    <t>UK6002</t>
  </si>
  <si>
    <t>UJ4452</t>
  </si>
  <si>
    <t>UK6608</t>
  </si>
  <si>
    <t>UJ4455</t>
  </si>
  <si>
    <t>UJ4454</t>
  </si>
  <si>
    <t>UK5567</t>
  </si>
  <si>
    <t>UK4096</t>
  </si>
  <si>
    <t>UK5231</t>
  </si>
  <si>
    <t>UJ8064</t>
  </si>
  <si>
    <t>UJ8065</t>
  </si>
  <si>
    <t>UK5982</t>
  </si>
  <si>
    <t>UJ5559</t>
  </si>
  <si>
    <t>UK5563</t>
  </si>
  <si>
    <t>UK4621</t>
  </si>
  <si>
    <t>UK6050</t>
  </si>
  <si>
    <t>UK5566</t>
  </si>
  <si>
    <t>UE9342</t>
  </si>
  <si>
    <t>UK4078</t>
  </si>
  <si>
    <t>UK5560</t>
  </si>
  <si>
    <t>UK5229</t>
  </si>
  <si>
    <t>UK5347</t>
  </si>
  <si>
    <t>UK5532</t>
  </si>
  <si>
    <t>UK5230</t>
  </si>
  <si>
    <t>UK3192</t>
  </si>
  <si>
    <t>UK2973</t>
  </si>
  <si>
    <t>UG4741</t>
  </si>
  <si>
    <t>UK4587</t>
  </si>
  <si>
    <t>UK6602</t>
  </si>
  <si>
    <t>UK6603</t>
  </si>
  <si>
    <t>UK6605</t>
  </si>
  <si>
    <t>UK6607</t>
  </si>
  <si>
    <t>UK6611</t>
  </si>
  <si>
    <t>UK6612</t>
  </si>
  <si>
    <t>UK5561</t>
  </si>
  <si>
    <t>UG9476</t>
  </si>
  <si>
    <t>UK6049</t>
  </si>
  <si>
    <t>UK5164</t>
  </si>
  <si>
    <t>UK5166</t>
  </si>
  <si>
    <t>UK5167</t>
  </si>
  <si>
    <t>UK5168</t>
  </si>
  <si>
    <t>UK5575</t>
  </si>
  <si>
    <t>UK5232</t>
  </si>
  <si>
    <t>UK3071</t>
  </si>
  <si>
    <t>UG8785</t>
  </si>
  <si>
    <t>UK0914</t>
  </si>
  <si>
    <t>UK0912</t>
  </si>
  <si>
    <t>UK5592</t>
  </si>
  <si>
    <t>UK2590</t>
  </si>
  <si>
    <t>UJ4746</t>
  </si>
  <si>
    <t>UK4622</t>
  </si>
  <si>
    <t>UK6606</t>
  </si>
  <si>
    <t>UK0913</t>
  </si>
  <si>
    <t>UK5337</t>
  </si>
  <si>
    <t>UH7218</t>
  </si>
  <si>
    <t>UK1156</t>
  </si>
  <si>
    <t>UK4701</t>
  </si>
  <si>
    <t>UK6048</t>
  </si>
  <si>
    <t>UK4969</t>
  </si>
  <si>
    <t>UK4919</t>
  </si>
  <si>
    <t>UK6438</t>
  </si>
  <si>
    <t>UK5625</t>
  </si>
  <si>
    <t>UK5626</t>
  </si>
  <si>
    <t>UK5627</t>
  </si>
  <si>
    <t>UK5631</t>
  </si>
  <si>
    <t>UK5632</t>
  </si>
  <si>
    <t>UK5633</t>
  </si>
  <si>
    <t>UK5634</t>
  </si>
  <si>
    <t>UK6580</t>
  </si>
  <si>
    <t>UK6581</t>
  </si>
  <si>
    <t>UK6582</t>
  </si>
  <si>
    <t>UK6583</t>
  </si>
  <si>
    <t>UK6584</t>
  </si>
  <si>
    <t>UK6585</t>
  </si>
  <si>
    <t>UK6586</t>
  </si>
  <si>
    <t>UK6587</t>
  </si>
  <si>
    <t>UK6588</t>
  </si>
  <si>
    <t>UK1527</t>
  </si>
  <si>
    <t>UJ3800</t>
  </si>
  <si>
    <t>UJ8063</t>
  </si>
  <si>
    <t>UK4968</t>
  </si>
  <si>
    <t>UK6604</t>
  </si>
  <si>
    <t>UK2900</t>
  </si>
  <si>
    <t>UJ3801</t>
  </si>
  <si>
    <t>UK5228</t>
  </si>
  <si>
    <t>UK5562</t>
  </si>
  <si>
    <t>UK5161</t>
  </si>
  <si>
    <t>UK5163</t>
  </si>
  <si>
    <t>UK5165</t>
  </si>
  <si>
    <t>UK5107</t>
  </si>
  <si>
    <t>UK4633</t>
  </si>
  <si>
    <t>V09210</t>
  </si>
  <si>
    <t>UK3297</t>
  </si>
  <si>
    <t>UK4057</t>
  </si>
  <si>
    <t>UK4059</t>
  </si>
  <si>
    <t>UK4060</t>
  </si>
  <si>
    <t>UK4055</t>
  </si>
  <si>
    <t>UK4058</t>
  </si>
  <si>
    <t>UK4056</t>
  </si>
  <si>
    <t>UK3296</t>
  </si>
  <si>
    <t>UK3299</t>
  </si>
  <si>
    <t>UK3298</t>
  </si>
  <si>
    <t>UK4513</t>
  </si>
  <si>
    <t>UK4350</t>
  </si>
  <si>
    <t>UJ7792</t>
  </si>
  <si>
    <t>UK6107</t>
  </si>
  <si>
    <t>UK0821</t>
  </si>
  <si>
    <t>UK6104</t>
  </si>
  <si>
    <t>UK6105</t>
  </si>
  <si>
    <t>UK6106</t>
  </si>
  <si>
    <t>UK5160</t>
  </si>
  <si>
    <t>UK3461</t>
  </si>
  <si>
    <t>UK4618</t>
  </si>
  <si>
    <t>UK5998</t>
  </si>
  <si>
    <t>UK5997</t>
  </si>
  <si>
    <t>UK5999</t>
  </si>
  <si>
    <t>UK6541</t>
  </si>
  <si>
    <t>UK4248</t>
  </si>
  <si>
    <t>UG6868</t>
  </si>
  <si>
    <t>UK5996</t>
  </si>
  <si>
    <t>UK6601</t>
  </si>
  <si>
    <t>UK5995</t>
  </si>
  <si>
    <t>UK6103</t>
  </si>
  <si>
    <t>UK4747</t>
  </si>
  <si>
    <t>UK4518</t>
  </si>
  <si>
    <t>UK5994</t>
  </si>
  <si>
    <t>UJ8091</t>
  </si>
  <si>
    <t>UJ0215</t>
  </si>
  <si>
    <t>UK3851</t>
  </si>
  <si>
    <t>UH9900</t>
  </si>
  <si>
    <t>UK3467</t>
  </si>
  <si>
    <t>UK5514</t>
  </si>
  <si>
    <t>UJ8062</t>
  </si>
  <si>
    <t>UK4964</t>
  </si>
  <si>
    <t>UK4101</t>
  </si>
  <si>
    <t>UK6574</t>
  </si>
  <si>
    <t>UK6575</t>
  </si>
  <si>
    <t>UK4605</t>
  </si>
  <si>
    <t>UK4119</t>
  </si>
  <si>
    <t>UK4120</t>
  </si>
  <si>
    <t>UK4121</t>
  </si>
  <si>
    <t>UK4122</t>
  </si>
  <si>
    <t>UK5339</t>
  </si>
  <si>
    <t>UJ8061</t>
  </si>
  <si>
    <t>UK4963</t>
  </si>
  <si>
    <t>UK6147</t>
  </si>
  <si>
    <t>UK2926</t>
  </si>
  <si>
    <t>UK3029</t>
  </si>
  <si>
    <t>UK3031</t>
  </si>
  <si>
    <t>UK3390</t>
  </si>
  <si>
    <t>UK3392</t>
  </si>
  <si>
    <t>UK3396</t>
  </si>
  <si>
    <t>UK3853</t>
  </si>
  <si>
    <t>UK3854</t>
  </si>
  <si>
    <t>UK3855</t>
  </si>
  <si>
    <t>UK3856</t>
  </si>
  <si>
    <t>UK4731</t>
  </si>
  <si>
    <t>UK4733</t>
  </si>
  <si>
    <t>UK3857</t>
  </si>
  <si>
    <t>UK3391</t>
  </si>
  <si>
    <t>UK3395</t>
  </si>
  <si>
    <t>UK5348</t>
  </si>
  <si>
    <t>UK6437</t>
  </si>
  <si>
    <t>UK3030</t>
  </si>
  <si>
    <t>UK6146</t>
  </si>
  <si>
    <t>UK3032</t>
  </si>
  <si>
    <t>UK3034</t>
  </si>
  <si>
    <t>UK4529</t>
  </si>
  <si>
    <t>UK4531</t>
  </si>
  <si>
    <t>UK3033</t>
  </si>
  <si>
    <t>UK4532</t>
  </si>
  <si>
    <t>UK4530</t>
  </si>
  <si>
    <t>UK3479</t>
  </si>
  <si>
    <t>UK4527</t>
  </si>
  <si>
    <t>UK4526</t>
  </si>
  <si>
    <t>UK4528</t>
  </si>
  <si>
    <t>UK5933</t>
  </si>
  <si>
    <t>UK6445</t>
  </si>
  <si>
    <t>UJ1726</t>
  </si>
  <si>
    <t>UK4525</t>
  </si>
  <si>
    <t>UK5613</t>
  </si>
  <si>
    <t>UK4734</t>
  </si>
  <si>
    <t>UK5310</t>
  </si>
  <si>
    <t>UK3393</t>
  </si>
  <si>
    <t>UK6152</t>
  </si>
  <si>
    <t>UK3217</t>
  </si>
  <si>
    <t>UK6201</t>
  </si>
  <si>
    <t>UK6151</t>
  </si>
  <si>
    <t>UK6202</t>
  </si>
  <si>
    <t>UK6153</t>
  </si>
  <si>
    <t>UK2165</t>
  </si>
  <si>
    <t>UK0034</t>
  </si>
  <si>
    <t>UK4533</t>
  </si>
  <si>
    <t>UK4534</t>
  </si>
  <si>
    <t>UK6150</t>
  </si>
  <si>
    <t>UK5724</t>
  </si>
  <si>
    <t>UK5717</t>
  </si>
  <si>
    <t>UK5722</t>
  </si>
  <si>
    <t>UK5349</t>
  </si>
  <si>
    <t>UJ9050</t>
  </si>
  <si>
    <t>UK6094</t>
  </si>
  <si>
    <t>UK5720</t>
  </si>
  <si>
    <t>UK5721</t>
  </si>
  <si>
    <t>UK4949</t>
  </si>
  <si>
    <t>UK6093</t>
  </si>
  <si>
    <t>UK6096</t>
  </si>
  <si>
    <t>UK5269</t>
  </si>
  <si>
    <t>UJ2882</t>
  </si>
  <si>
    <t>UK5725</t>
  </si>
  <si>
    <t>UK5716</t>
  </si>
  <si>
    <t>UK5723</t>
  </si>
  <si>
    <t>UK5718</t>
  </si>
  <si>
    <t>UK4123</t>
  </si>
  <si>
    <t>UJ7356</t>
  </si>
  <si>
    <t>UK6095</t>
  </si>
  <si>
    <t>UK5702</t>
  </si>
  <si>
    <t>UK2438</t>
  </si>
  <si>
    <t>UK6097</t>
  </si>
  <si>
    <t>UK6098</t>
  </si>
  <si>
    <t>UJ2033</t>
  </si>
  <si>
    <t>UJ1725</t>
  </si>
  <si>
    <t>UK5792</t>
  </si>
  <si>
    <t>UK4487</t>
  </si>
  <si>
    <t>UK5714</t>
  </si>
  <si>
    <t>UK5715</t>
  </si>
  <si>
    <t>UK5719</t>
  </si>
  <si>
    <t>UK4707</t>
  </si>
  <si>
    <t>UJ9523</t>
  </si>
  <si>
    <t>UJ9524</t>
  </si>
  <si>
    <t>UJ9525</t>
  </si>
  <si>
    <t>UJ9526</t>
  </si>
  <si>
    <t>UJ9527</t>
  </si>
  <si>
    <t>UJ9528</t>
  </si>
  <si>
    <t>UJ8655</t>
  </si>
  <si>
    <t>UK2439</t>
  </si>
  <si>
    <t>UK5550</t>
  </si>
  <si>
    <t>UK4485</t>
  </si>
  <si>
    <t>UK4486</t>
  </si>
  <si>
    <t>UJ8052</t>
  </si>
  <si>
    <t>UJ8661</t>
  </si>
  <si>
    <t>UK3638</t>
  </si>
  <si>
    <t>UJ8654</t>
  </si>
  <si>
    <t>UK4313</t>
  </si>
  <si>
    <t>UK4571</t>
  </si>
  <si>
    <t>UJ8660</t>
  </si>
  <si>
    <t>UK2240</t>
  </si>
  <si>
    <t>UK0462</t>
  </si>
  <si>
    <t>UK0463</t>
  </si>
  <si>
    <t>UK0464</t>
  </si>
  <si>
    <t>UK0465</t>
  </si>
  <si>
    <t>UK0466</t>
  </si>
  <si>
    <t>UJ7133</t>
  </si>
  <si>
    <t>UJ9529</t>
  </si>
  <si>
    <t>UJ8656</t>
  </si>
  <si>
    <t>UJ8657</t>
  </si>
  <si>
    <t>UK5350</t>
  </si>
  <si>
    <t>UJ8653</t>
  </si>
  <si>
    <t>UK3639</t>
  </si>
  <si>
    <t>UK6355</t>
  </si>
  <si>
    <t>UK4604</t>
  </si>
  <si>
    <t>UK5355</t>
  </si>
  <si>
    <t>UJ6676</t>
  </si>
  <si>
    <t>UK3394</t>
  </si>
  <si>
    <t>UJ8659</t>
  </si>
  <si>
    <t>UK4484</t>
  </si>
  <si>
    <t>K48469</t>
  </si>
  <si>
    <t>UJ7134</t>
  </si>
  <si>
    <t>UJ7136</t>
  </si>
  <si>
    <t>UG7493</t>
  </si>
  <si>
    <t>UK1332</t>
  </si>
  <si>
    <t>UH7010</t>
  </si>
  <si>
    <t>UK1841</t>
  </si>
  <si>
    <t>UK3579</t>
  </si>
  <si>
    <t>UK4801</t>
  </si>
  <si>
    <t>UK4802</t>
  </si>
  <si>
    <t>UK5585</t>
  </si>
  <si>
    <t>UK5586</t>
  </si>
  <si>
    <t>UK5587</t>
  </si>
  <si>
    <t>V09211</t>
  </si>
  <si>
    <t>UJ6524</t>
  </si>
  <si>
    <t>UK5172</t>
  </si>
  <si>
    <t>UK5173</t>
  </si>
  <si>
    <t>UK5174</t>
  </si>
  <si>
    <t>UK5175</t>
  </si>
  <si>
    <t>UK5176</t>
  </si>
  <si>
    <t>UK5177</t>
  </si>
  <si>
    <t>UK6560</t>
  </si>
  <si>
    <t>UK6561</t>
  </si>
  <si>
    <t>UK6562</t>
  </si>
  <si>
    <t>UK6563</t>
  </si>
  <si>
    <t>UK6564</t>
  </si>
  <si>
    <t>UK6565</t>
  </si>
  <si>
    <t>UK4628</t>
  </si>
  <si>
    <t>UJ5420</t>
  </si>
  <si>
    <t>UJ2205</t>
  </si>
  <si>
    <t>UK5068</t>
  </si>
  <si>
    <t>UK4171</t>
  </si>
  <si>
    <t>UK6240</t>
  </si>
  <si>
    <t>UJ6935</t>
  </si>
  <si>
    <t>UK5786</t>
  </si>
  <si>
    <t>UK5788</t>
  </si>
  <si>
    <t>UK5789</t>
  </si>
  <si>
    <t>UK5790</t>
  </si>
  <si>
    <t>UK3397</t>
  </si>
  <si>
    <t>UK5019</t>
  </si>
  <si>
    <t>UK4052</t>
  </si>
  <si>
    <t>UK5639</t>
  </si>
  <si>
    <t>UK6003</t>
  </si>
  <si>
    <t>UC6599</t>
  </si>
  <si>
    <t>UK6531</t>
  </si>
  <si>
    <t>UC6598</t>
  </si>
  <si>
    <t>UK3611</t>
  </si>
  <si>
    <t>UK5844</t>
  </si>
  <si>
    <t>UK5845</t>
  </si>
  <si>
    <t>UK5849</t>
  </si>
  <si>
    <t>UK5815</t>
  </si>
  <si>
    <t>UK5816</t>
  </si>
  <si>
    <t>UK4143</t>
  </si>
  <si>
    <t>UK2142</t>
  </si>
  <si>
    <t>UK1913</t>
  </si>
  <si>
    <t>UC6597</t>
  </si>
  <si>
    <t>UK6536</t>
  </si>
  <si>
    <t>UK1202</t>
  </si>
  <si>
    <t>UK1203</t>
  </si>
  <si>
    <t>UK1204</t>
  </si>
  <si>
    <t>UK5993</t>
  </si>
  <si>
    <t>UE9341</t>
  </si>
  <si>
    <t>UK4704</t>
  </si>
  <si>
    <t>UK6186</t>
  </si>
  <si>
    <t>UK2239</t>
  </si>
  <si>
    <t>UK5218</t>
  </si>
  <si>
    <t>UK5781</t>
  </si>
  <si>
    <t>UK5782</t>
  </si>
  <si>
    <t>UK5783</t>
  </si>
  <si>
    <t>UK5784</t>
  </si>
  <si>
    <t>UK5518</t>
  </si>
  <si>
    <t>UH8575</t>
  </si>
  <si>
    <t>UH8576</t>
  </si>
  <si>
    <t>UK3005</t>
  </si>
  <si>
    <t>UK2774</t>
  </si>
  <si>
    <t>UK4328</t>
  </si>
  <si>
    <t>UK1921</t>
  </si>
  <si>
    <t>UK0663</t>
  </si>
  <si>
    <t>UK5082</t>
  </si>
  <si>
    <t>UK5841</t>
  </si>
  <si>
    <t>UK5842</t>
  </si>
  <si>
    <t>UK5843</t>
  </si>
  <si>
    <t>UK5846</t>
  </si>
  <si>
    <t>UK5847</t>
  </si>
  <si>
    <t>UK5850</t>
  </si>
  <si>
    <t>UK5233</t>
  </si>
  <si>
    <t>UK6318</t>
  </si>
  <si>
    <t>UK6320</t>
  </si>
  <si>
    <t>UK6322</t>
  </si>
  <si>
    <t>UK6323</t>
  </si>
  <si>
    <t>UK3035</t>
  </si>
  <si>
    <t>UK5991</t>
  </si>
  <si>
    <t>UK4279</t>
  </si>
  <si>
    <t>UK5785</t>
  </si>
  <si>
    <t>UK1659</t>
  </si>
  <si>
    <t>UK5968</t>
  </si>
  <si>
    <t>UK5519</t>
  </si>
  <si>
    <t>UK6203</t>
  </si>
  <si>
    <t>UK5969</t>
  </si>
  <si>
    <t>UK5536</t>
  </si>
  <si>
    <t>UK5158</t>
  </si>
  <si>
    <t>UK2241</t>
  </si>
  <si>
    <t>UK2242</t>
  </si>
  <si>
    <t>UK2243</t>
  </si>
  <si>
    <t>UK2244</t>
  </si>
  <si>
    <t>UK2245</t>
  </si>
  <si>
    <t>UK2246</t>
  </si>
  <si>
    <t>UK1417</t>
  </si>
  <si>
    <t>UK4522</t>
  </si>
  <si>
    <t>UK1401</t>
  </si>
  <si>
    <t>UK2882</t>
  </si>
  <si>
    <t>UK6135</t>
  </si>
  <si>
    <t>UK5768</t>
  </si>
  <si>
    <t>UK6319</t>
  </si>
  <si>
    <t>UK6321</t>
  </si>
  <si>
    <t>UK4446</t>
  </si>
  <si>
    <t>UK4572</t>
  </si>
  <si>
    <t>UK6515</t>
  </si>
  <si>
    <t>UK6271</t>
  </si>
  <si>
    <t>UK6066</t>
  </si>
  <si>
    <t>UK5984</t>
  </si>
  <si>
    <t>UK6343</t>
  </si>
  <si>
    <t>UK2796</t>
  </si>
  <si>
    <t>UK3536</t>
  </si>
  <si>
    <t>UK5417</t>
  </si>
  <si>
    <t>UK2797</t>
  </si>
  <si>
    <t>UK6334</t>
  </si>
  <si>
    <t>UK3538</t>
  </si>
  <si>
    <t>UJ9910</t>
  </si>
  <si>
    <t>UK6514</t>
  </si>
  <si>
    <t>UK1474</t>
  </si>
  <si>
    <t>UK6516</t>
  </si>
  <si>
    <t>UK1473</t>
  </si>
  <si>
    <t>UK6513</t>
  </si>
  <si>
    <t>UK3537</t>
  </si>
  <si>
    <t>UK1472</t>
  </si>
  <si>
    <t>UK6518</t>
  </si>
  <si>
    <t>UK6506</t>
  </si>
  <si>
    <t>UJ9918</t>
  </si>
  <si>
    <t>UK3858</t>
  </si>
  <si>
    <t>UK6336</t>
  </si>
  <si>
    <t>UK6063</t>
  </si>
  <si>
    <t>UK6067</t>
  </si>
  <si>
    <t>UK6062</t>
  </si>
  <si>
    <t>UK6068</t>
  </si>
  <si>
    <t>UH8601</t>
  </si>
  <si>
    <t>UK3061</t>
  </si>
  <si>
    <t>UK6332</t>
  </si>
  <si>
    <t>UK6341</t>
  </si>
  <si>
    <t>UK6331</t>
  </si>
  <si>
    <t>UK2910</t>
  </si>
  <si>
    <t>UK3845</t>
  </si>
  <si>
    <t>UK6333</t>
  </si>
  <si>
    <t>UK1840</t>
  </si>
  <si>
    <t>UK6069</t>
  </si>
  <si>
    <t>UK6330</t>
  </si>
  <si>
    <t>UK6342</t>
  </si>
  <si>
    <t>UJ9915</t>
  </si>
  <si>
    <t>UJ9917</t>
  </si>
  <si>
    <t>UK6517</t>
  </si>
  <si>
    <t>UJ9907</t>
  </si>
  <si>
    <t>UK6338</t>
  </si>
  <si>
    <t>UJ8060</t>
  </si>
  <si>
    <t>UK5856</t>
  </si>
  <si>
    <t>UH9002</t>
  </si>
  <si>
    <t>UJ9912</t>
  </si>
  <si>
    <t>UK6340</t>
  </si>
  <si>
    <t>UK1471</t>
  </si>
  <si>
    <t>UK3063</t>
  </si>
  <si>
    <t>UK3535</t>
  </si>
  <si>
    <t>UK6065</t>
  </si>
  <si>
    <t>UK3850</t>
  </si>
  <si>
    <t>UJ9916</t>
  </si>
  <si>
    <t>UK6337</t>
  </si>
  <si>
    <t>UK2798</t>
  </si>
  <si>
    <t>UK3059</t>
  </si>
  <si>
    <t>UJ9914</t>
  </si>
  <si>
    <t>UK6070</t>
  </si>
  <si>
    <t>UJ9913</t>
  </si>
  <si>
    <t>UK3060</t>
  </si>
  <si>
    <t>UK6335</t>
  </si>
  <si>
    <t>UK5219</t>
  </si>
  <si>
    <t>UK6520</t>
  </si>
  <si>
    <t>UK6328</t>
  </si>
  <si>
    <t>UG8082</t>
  </si>
  <si>
    <t>UK6339</t>
  </si>
  <si>
    <t>UK3905</t>
  </si>
  <si>
    <t>UK6064</t>
  </si>
  <si>
    <t>UG4739</t>
  </si>
  <si>
    <t>UK6329</t>
  </si>
  <si>
    <t>UJ9909</t>
  </si>
  <si>
    <t>UK5513</t>
  </si>
  <si>
    <t>UK6519</t>
  </si>
  <si>
    <t>UK6277</t>
  </si>
  <si>
    <t>UK5853</t>
  </si>
  <si>
    <t>UJ9908</t>
  </si>
  <si>
    <t>UK6281</t>
  </si>
  <si>
    <t>UK3480</t>
  </si>
  <si>
    <t>UK5919</t>
  </si>
  <si>
    <t>UK2247</t>
  </si>
  <si>
    <t>UK1681</t>
  </si>
  <si>
    <t>UK1943</t>
  </si>
  <si>
    <t>UJ7942</t>
  </si>
  <si>
    <t>UK5920</t>
  </si>
  <si>
    <t>UK6129</t>
  </si>
  <si>
    <t>UK6275</t>
  </si>
  <si>
    <t>UK2923</t>
  </si>
  <si>
    <t>UK1941</t>
  </si>
  <si>
    <t>UK1942</t>
  </si>
  <si>
    <t>UK3580</t>
  </si>
  <si>
    <t>UK3062</t>
  </si>
  <si>
    <t>UK1963</t>
  </si>
  <si>
    <t>UK6452</t>
  </si>
  <si>
    <t>UJ9919</t>
  </si>
  <si>
    <t>UK2118</t>
  </si>
  <si>
    <t>UK2449</t>
  </si>
  <si>
    <t>UK4880</t>
  </si>
  <si>
    <t>UK0968</t>
  </si>
  <si>
    <t>UK5780</t>
  </si>
  <si>
    <t>UK5925</t>
  </si>
  <si>
    <t>UK0967</t>
  </si>
  <si>
    <t>UK2922</t>
  </si>
  <si>
    <t>UK4877</t>
  </si>
  <si>
    <t>UK2119</t>
  </si>
  <si>
    <t>UK3490</t>
  </si>
  <si>
    <t>UK2795</t>
  </si>
  <si>
    <t>UK1264</t>
  </si>
  <si>
    <t>UJ7631</t>
  </si>
  <si>
    <t>UK1940</t>
  </si>
  <si>
    <t>UK1939</t>
  </si>
  <si>
    <t>UK2117</t>
  </si>
  <si>
    <t>UK3500</t>
  </si>
  <si>
    <t>UK4862</t>
  </si>
  <si>
    <t>UK4876</t>
  </si>
  <si>
    <t>UK4878</t>
  </si>
  <si>
    <t>UK5376</t>
  </si>
  <si>
    <t>UJ4451</t>
  </si>
  <si>
    <t>UK6347</t>
  </si>
  <si>
    <t>UK2919</t>
  </si>
  <si>
    <t>UK3494</t>
  </si>
  <si>
    <t>UJ9911</t>
  </si>
  <si>
    <t>UJ2034</t>
  </si>
  <si>
    <t>UJ7630</t>
  </si>
  <si>
    <t>UK3497</t>
  </si>
  <si>
    <t>UK2042</t>
  </si>
  <si>
    <t>UK2120</t>
  </si>
  <si>
    <t>UK3498</t>
  </si>
  <si>
    <t>UK4022</t>
  </si>
  <si>
    <t>UK4863</t>
  </si>
  <si>
    <t>UK5101</t>
  </si>
  <si>
    <t>UK0966</t>
  </si>
  <si>
    <t>UC6596</t>
  </si>
  <si>
    <t>UK6273</t>
  </si>
  <si>
    <t>UK2729</t>
  </si>
  <si>
    <t>UK2731</t>
  </si>
  <si>
    <t>UK6274</t>
  </si>
  <si>
    <t>UK4867</t>
  </si>
  <si>
    <t>UK3495</t>
  </si>
  <si>
    <t>UK4879</t>
  </si>
  <si>
    <t>UK4019</t>
  </si>
  <si>
    <t>UJ7076</t>
  </si>
  <si>
    <t>UJ9272</t>
  </si>
  <si>
    <t>UK4025</t>
  </si>
  <si>
    <t>UK4865</t>
  </si>
  <si>
    <t>UK4866</t>
  </si>
  <si>
    <t>UK4871</t>
  </si>
  <si>
    <t>UK3491</t>
  </si>
  <si>
    <t>UK4869</t>
  </si>
  <si>
    <t>UK3502</t>
  </si>
  <si>
    <t>UK4020</t>
  </si>
  <si>
    <t>UK2730</t>
  </si>
  <si>
    <t>UK4024</t>
  </si>
  <si>
    <t>UJ8911</t>
  </si>
  <si>
    <t>UK4023</t>
  </si>
  <si>
    <t>UK5823</t>
  </si>
  <si>
    <t>UK5375</t>
  </si>
  <si>
    <t>UK6100</t>
  </si>
  <si>
    <t>UK2732</t>
  </si>
  <si>
    <t>UK3487</t>
  </si>
  <si>
    <t>UK6504</t>
  </si>
  <si>
    <t>UK2772</t>
  </si>
  <si>
    <t>UK6505</t>
  </si>
  <si>
    <t>UK4341</t>
  </si>
  <si>
    <t>UK3489</t>
  </si>
  <si>
    <t>UK4872</t>
  </si>
  <si>
    <t>UK5371</t>
  </si>
  <si>
    <t>UK5372</t>
  </si>
  <si>
    <t>UK4813</t>
  </si>
  <si>
    <t>UK5825</t>
  </si>
  <si>
    <t>UK2921</t>
  </si>
  <si>
    <t>UK6282</t>
  </si>
  <si>
    <t>UJ3272</t>
  </si>
  <si>
    <t>UK1547</t>
  </si>
  <si>
    <t>UK4874</t>
  </si>
  <si>
    <t>UK4017</t>
  </si>
  <si>
    <t>UK4027</t>
  </si>
  <si>
    <t>UK4941</t>
  </si>
  <si>
    <t>UK4943</t>
  </si>
  <si>
    <t>UK4018</t>
  </si>
  <si>
    <t>UK4861</t>
  </si>
  <si>
    <t>UK5374</t>
  </si>
  <si>
    <t>UK5377</t>
  </si>
  <si>
    <t>UK4016</t>
  </si>
  <si>
    <t>UK5373</t>
  </si>
  <si>
    <t>UK4021</t>
  </si>
  <si>
    <t>UK4870</t>
  </si>
  <si>
    <t>UK4873</t>
  </si>
  <si>
    <t>UK4875</t>
  </si>
  <si>
    <t>UK5378</t>
  </si>
  <si>
    <t>UK2653</t>
  </si>
  <si>
    <t>UK5239</t>
  </si>
  <si>
    <t>UK6115</t>
  </si>
  <si>
    <t>UK5824</t>
  </si>
  <si>
    <t>UK5828</t>
  </si>
  <si>
    <t>UK3486</t>
  </si>
  <si>
    <t>UK4026</t>
  </si>
  <si>
    <t>UK5827</t>
  </si>
  <si>
    <t>UK2734</t>
  </si>
  <si>
    <t>UK4868</t>
  </si>
  <si>
    <t>UK5901</t>
  </si>
  <si>
    <t>UK5370</t>
  </si>
  <si>
    <t>UK5927</t>
  </si>
  <si>
    <t>UJ9964</t>
  </si>
  <si>
    <t>UK2916</t>
  </si>
  <si>
    <t>UK5826</t>
  </si>
  <si>
    <t>UK2918</t>
  </si>
  <si>
    <t>UK3488</t>
  </si>
  <si>
    <t>UK5923</t>
  </si>
  <si>
    <t>UK5922</t>
  </si>
  <si>
    <t>UK2917</t>
  </si>
  <si>
    <t>UK6089</t>
  </si>
  <si>
    <t>UK6081</t>
  </si>
  <si>
    <t>UK6086</t>
  </si>
  <si>
    <t>UK6088</t>
  </si>
  <si>
    <t>UK6080</t>
  </si>
  <si>
    <t>UK2733</t>
  </si>
  <si>
    <t>UK6082</t>
  </si>
  <si>
    <t>UK6085</t>
  </si>
  <si>
    <t>UK6091</t>
  </si>
  <si>
    <t>UK6087</t>
  </si>
  <si>
    <t>UK6084</t>
  </si>
  <si>
    <t>UK6090</t>
  </si>
  <si>
    <t>UK6092</t>
  </si>
  <si>
    <t>UK3637</t>
  </si>
  <si>
    <t>UK5369</t>
  </si>
  <si>
    <t>UK6284</t>
  </si>
  <si>
    <t>UK6101</t>
  </si>
  <si>
    <t>UJ8014</t>
  </si>
  <si>
    <t>UK4942</t>
  </si>
  <si>
    <t>UK5921</t>
  </si>
  <si>
    <t>UK2350</t>
  </si>
  <si>
    <t>UK4944</t>
  </si>
  <si>
    <t>UK2164</t>
  </si>
  <si>
    <t>UK5630</t>
  </si>
  <si>
    <t>UK5915</t>
  </si>
  <si>
    <t>UK5924</t>
  </si>
  <si>
    <t>UK6270</t>
  </si>
  <si>
    <t>UK6079</t>
  </si>
  <si>
    <t>UK6083</t>
  </si>
  <si>
    <t>UJ2500</t>
  </si>
  <si>
    <t>UJ9963</t>
  </si>
  <si>
    <t>UJ9965</t>
  </si>
  <si>
    <t>UH4866</t>
  </si>
  <si>
    <t>UH4868</t>
  </si>
  <si>
    <t>UK5926</t>
  </si>
  <si>
    <t>UK6285</t>
  </si>
  <si>
    <t>UK2356</t>
  </si>
  <si>
    <t>UK2357</t>
  </si>
  <si>
    <t>UK2358</t>
  </si>
  <si>
    <t>UK2359</t>
  </si>
  <si>
    <t>UK2360</t>
  </si>
  <si>
    <t>UK2361</t>
  </si>
  <si>
    <t>UK2362</t>
  </si>
  <si>
    <t>UK2363</t>
  </si>
  <si>
    <t>UK6102</t>
  </si>
  <si>
    <t>UK5591</t>
  </si>
  <si>
    <t>UK6279</t>
  </si>
  <si>
    <t>UJ6433</t>
  </si>
  <si>
    <t>UK4512</t>
  </si>
  <si>
    <t>UK2238</t>
  </si>
  <si>
    <t>UK1336</t>
  </si>
  <si>
    <t>UK5380</t>
  </si>
  <si>
    <t>UK1089</t>
  </si>
  <si>
    <t>UJ6793</t>
  </si>
  <si>
    <t>UK6280</t>
  </si>
  <si>
    <t>UK3492</t>
  </si>
  <si>
    <t>UK0909</t>
  </si>
  <si>
    <t>UJ2035</t>
  </si>
  <si>
    <t>UK0430</t>
  </si>
  <si>
    <t>UK4061</t>
  </si>
  <si>
    <t>UK3493</t>
  </si>
  <si>
    <t>UK0190</t>
  </si>
  <si>
    <t>UK0192</t>
  </si>
  <si>
    <t>UK0908</t>
  </si>
  <si>
    <t>UK6511</t>
  </si>
  <si>
    <t>UK0196</t>
  </si>
  <si>
    <t>UK2925</t>
  </si>
  <si>
    <t>UK0193</t>
  </si>
  <si>
    <t>UK2924</t>
  </si>
  <si>
    <t>UK5157</t>
  </si>
  <si>
    <t>UK3594</t>
  </si>
  <si>
    <t>UJ9611</t>
  </si>
  <si>
    <t>UJ6792</t>
  </si>
  <si>
    <t>UJ0592</t>
  </si>
  <si>
    <t>UK4732</t>
  </si>
  <si>
    <t>UJ9692</t>
  </si>
  <si>
    <t>UK0191</t>
  </si>
  <si>
    <t>UK0328</t>
  </si>
  <si>
    <t>UJ5257</t>
  </si>
  <si>
    <t>UK2128</t>
  </si>
  <si>
    <t>UK2129</t>
  </si>
  <si>
    <t>UK2130</t>
  </si>
  <si>
    <t>UK2131</t>
  </si>
  <si>
    <t>UK2132</t>
  </si>
  <si>
    <t>UK2133</t>
  </si>
  <si>
    <t>UK2134</t>
  </si>
  <si>
    <t>UK2135</t>
  </si>
  <si>
    <t>UK2136</t>
  </si>
  <si>
    <t>UK2137</t>
  </si>
  <si>
    <t>UK2138</t>
  </si>
  <si>
    <t>UK2139</t>
  </si>
  <si>
    <t>UK3415</t>
  </si>
  <si>
    <t>UK3416</t>
  </si>
  <si>
    <t>UK3417</t>
  </si>
  <si>
    <t>UK3418</t>
  </si>
  <si>
    <t>UK3419</t>
  </si>
  <si>
    <t>UK3420</t>
  </si>
  <si>
    <t>UK3421</t>
  </si>
  <si>
    <t>UK3422</t>
  </si>
  <si>
    <t>UK3423</t>
  </si>
  <si>
    <t>UK3424</t>
  </si>
  <si>
    <t>UK3425</t>
  </si>
  <si>
    <t>UK3426</t>
  </si>
  <si>
    <t>UK3427</t>
  </si>
  <si>
    <t>UK3428</t>
  </si>
  <si>
    <t>UK3429</t>
  </si>
  <si>
    <t>UK3431</t>
  </si>
  <si>
    <t>UK3432</t>
  </si>
  <si>
    <t>UK3430</t>
  </si>
  <si>
    <t>V09239</t>
  </si>
  <si>
    <t>UK0198</t>
  </si>
  <si>
    <t>UK6283</t>
  </si>
  <si>
    <t>UK1528</t>
  </si>
  <si>
    <t>UK5379</t>
  </si>
  <si>
    <t>UK0197</t>
  </si>
  <si>
    <t>UK5547</t>
  </si>
  <si>
    <t>V09212</t>
  </si>
  <si>
    <t>V09214</t>
  </si>
  <si>
    <t>UK2735</t>
  </si>
  <si>
    <t>UK3198</t>
  </si>
  <si>
    <t>UK0910</t>
  </si>
  <si>
    <t>UK2592</t>
  </si>
  <si>
    <t>UK0195</t>
  </si>
  <si>
    <t>UK2769</t>
  </si>
  <si>
    <t>UK5810</t>
  </si>
  <si>
    <t>UK2285</t>
  </si>
  <si>
    <t>UK2288</t>
  </si>
  <si>
    <t>UK3555</t>
  </si>
  <si>
    <t>UJ5231</t>
  </si>
  <si>
    <t>UK2289</t>
  </si>
  <si>
    <t>UK6078</t>
  </si>
  <si>
    <t>UK2287</t>
  </si>
  <si>
    <t>UE0580</t>
  </si>
  <si>
    <t>UK3443</t>
  </si>
  <si>
    <t>UK5415</t>
  </si>
  <si>
    <t>UK5416</t>
  </si>
  <si>
    <t>UK0911</t>
  </si>
  <si>
    <t>UK5535</t>
  </si>
  <si>
    <t>UK5021</t>
  </si>
  <si>
    <t>UK2443</t>
  </si>
  <si>
    <t>UK0350</t>
  </si>
  <si>
    <t>UK2291</t>
  </si>
  <si>
    <t>UK6278</t>
  </si>
  <si>
    <t>UF8208</t>
  </si>
  <si>
    <t>UH7696</t>
  </si>
  <si>
    <t>UK2284</t>
  </si>
  <si>
    <t>UK0035</t>
  </si>
  <si>
    <t>UK0461</t>
  </si>
  <si>
    <t>UK2286</t>
  </si>
  <si>
    <t>UK3709</t>
  </si>
  <si>
    <t>UK3711</t>
  </si>
  <si>
    <t>UK3712</t>
  </si>
  <si>
    <t>UK3714</t>
  </si>
  <si>
    <t>UK3723</t>
  </si>
  <si>
    <t>UK3728</t>
  </si>
  <si>
    <t>UK3732</t>
  </si>
  <si>
    <t>UK3733</t>
  </si>
  <si>
    <t>UK3737</t>
  </si>
  <si>
    <t>UK3738</t>
  </si>
  <si>
    <t>UK3740</t>
  </si>
  <si>
    <t>UK3743</t>
  </si>
  <si>
    <t>UK2290</t>
  </si>
  <si>
    <t>UK5600</t>
  </si>
  <si>
    <t>UK6272</t>
  </si>
  <si>
    <t>UK6276</t>
  </si>
  <si>
    <t>UJ8918</t>
  </si>
  <si>
    <t>UK2447</t>
  </si>
  <si>
    <t>UK2448</t>
  </si>
  <si>
    <t>UK5451</t>
  </si>
  <si>
    <t>UK5534</t>
  </si>
  <si>
    <t>UK6169</t>
  </si>
  <si>
    <t>UK6170</t>
  </si>
  <si>
    <t>UK6171</t>
  </si>
  <si>
    <t>UK6172</t>
  </si>
  <si>
    <t>UK6173</t>
  </si>
  <si>
    <t>UK6174</t>
  </si>
  <si>
    <t>UK6175</t>
  </si>
  <si>
    <t>V09146</t>
  </si>
  <si>
    <t>V09145</t>
  </si>
  <si>
    <t>UJ9271</t>
  </si>
  <si>
    <t>UK1912</t>
  </si>
  <si>
    <t>UK4602</t>
  </si>
  <si>
    <t>UK4627</t>
  </si>
  <si>
    <t>UK3719</t>
  </si>
  <si>
    <t>UK3724</t>
  </si>
  <si>
    <t>UK3725</t>
  </si>
  <si>
    <t>UK3729</t>
  </si>
  <si>
    <t>UK2773</t>
  </si>
  <si>
    <t>UE0579</t>
  </si>
  <si>
    <t>UK3028</t>
  </si>
  <si>
    <t>UK0547</t>
  </si>
  <si>
    <t>UJ6933</t>
  </si>
  <si>
    <t>UJ9694</t>
  </si>
  <si>
    <t>UK4896</t>
  </si>
  <si>
    <t>UK2887</t>
  </si>
  <si>
    <t>UK5497</t>
  </si>
  <si>
    <t>UK4895</t>
  </si>
  <si>
    <t>UK1530</t>
  </si>
  <si>
    <t>UK4051</t>
  </si>
  <si>
    <t>UK5900</t>
  </si>
  <si>
    <t>UK2993</t>
  </si>
  <si>
    <t>UK3710</t>
  </si>
  <si>
    <t>UK3726</t>
  </si>
  <si>
    <t>UK3739</t>
  </si>
  <si>
    <t>UK4510</t>
  </si>
  <si>
    <t>UK2419</t>
  </si>
  <si>
    <t>UK2418</t>
  </si>
  <si>
    <t>UK2417</t>
  </si>
  <si>
    <t>UK2420</t>
  </si>
  <si>
    <t>UK2426</t>
  </si>
  <si>
    <t>UK2425</t>
  </si>
  <si>
    <t>UK4065</t>
  </si>
  <si>
    <t>UK2792</t>
  </si>
  <si>
    <t>UK3388</t>
  </si>
  <si>
    <t>UK2787</t>
  </si>
  <si>
    <t>UK4063</t>
  </si>
  <si>
    <t>UK3380</t>
  </si>
  <si>
    <t>UG9837</t>
  </si>
  <si>
    <t>UK5521</t>
  </si>
  <si>
    <t>UK2422</t>
  </si>
  <si>
    <t>UK3132</t>
  </si>
  <si>
    <t>UK3376</t>
  </si>
  <si>
    <t>UK2679</t>
  </si>
  <si>
    <t>UK3378</t>
  </si>
  <si>
    <t>UK3387</t>
  </si>
  <si>
    <t>UK3389</t>
  </si>
  <si>
    <t>UK4064</t>
  </si>
  <si>
    <t>UK3131</t>
  </si>
  <si>
    <t>UK3135</t>
  </si>
  <si>
    <t>UK3386</t>
  </si>
  <si>
    <t>UK2788</t>
  </si>
  <si>
    <t>UK2794</t>
  </si>
  <si>
    <t>UK4066</t>
  </si>
  <si>
    <t>UK3379</t>
  </si>
  <si>
    <t>UK3133</t>
  </si>
  <si>
    <t>UK3381</t>
  </si>
  <si>
    <t>UK5227</t>
  </si>
  <si>
    <t>UK3377</t>
  </si>
  <si>
    <t>UK5854</t>
  </si>
  <si>
    <t>UK5855</t>
  </si>
  <si>
    <t>UJ8964</t>
  </si>
  <si>
    <t>UH9001</t>
  </si>
  <si>
    <t>UK2793</t>
  </si>
  <si>
    <t>UK3385</t>
  </si>
  <si>
    <t>UK4314</t>
  </si>
  <si>
    <t>UH7219</t>
  </si>
  <si>
    <t>UK5360</t>
  </si>
  <si>
    <t>UK2789</t>
  </si>
  <si>
    <t>UK2421</t>
  </si>
  <si>
    <t>UK2791</t>
  </si>
  <si>
    <t>UK2424</t>
  </si>
  <si>
    <t>UK2790</t>
  </si>
  <si>
    <t>UK3382</t>
  </si>
  <si>
    <t>UK4067</t>
  </si>
  <si>
    <t>UK3136</t>
  </si>
  <si>
    <t>UK3134</t>
  </si>
  <si>
    <t>UK2786</t>
  </si>
  <si>
    <t>UK3127</t>
  </si>
  <si>
    <t>UK3468</t>
  </si>
  <si>
    <t>UK6552</t>
  </si>
  <si>
    <t>UK6553</t>
  </si>
  <si>
    <t>UK6554</t>
  </si>
  <si>
    <t>UK6555</t>
  </si>
  <si>
    <t>UK6556</t>
  </si>
  <si>
    <t>UK6557</t>
  </si>
  <si>
    <t>UK2423</t>
  </si>
  <si>
    <t>UJ8264</t>
  </si>
  <si>
    <t>UJ9691</t>
  </si>
  <si>
    <t>V09166</t>
  </si>
  <si>
    <t>UC9063</t>
  </si>
  <si>
    <t>UK0546</t>
  </si>
  <si>
    <t>UJ6473</t>
  </si>
  <si>
    <t>UK4461</t>
  </si>
  <si>
    <t>UK5610</t>
  </si>
  <si>
    <t>UK4213</t>
  </si>
  <si>
    <t>UK4494</t>
  </si>
  <si>
    <t>UK3463</t>
  </si>
  <si>
    <t>UK1531</t>
  </si>
  <si>
    <t>UK0103</t>
  </si>
  <si>
    <t>UJ8262</t>
  </si>
  <si>
    <t>UK5467</t>
  </si>
  <si>
    <t>UK3715</t>
  </si>
  <si>
    <t>UK3716</t>
  </si>
  <si>
    <t>UJ2062</t>
  </si>
  <si>
    <t>UJ2063</t>
  </si>
  <si>
    <t>UJ2064</t>
  </si>
  <si>
    <t>UK6543</t>
  </si>
  <si>
    <t>UK6509</t>
  </si>
  <si>
    <t>UK1964</t>
  </si>
  <si>
    <t>UK5401</t>
  </si>
  <si>
    <t>UK5403</t>
  </si>
  <si>
    <t>UJ6672</t>
  </si>
  <si>
    <t>UK5402</t>
  </si>
  <si>
    <t>UK4106</t>
  </si>
  <si>
    <t>UJ6158</t>
  </si>
  <si>
    <t>UK0104</t>
  </si>
  <si>
    <t>UJ8263</t>
  </si>
  <si>
    <t>UK0266</t>
  </si>
  <si>
    <t>UK6235</t>
  </si>
  <si>
    <t>UK5830</t>
  </si>
  <si>
    <t>UK4798</t>
  </si>
  <si>
    <t>UK5619</t>
  </si>
  <si>
    <t>UJ6791</t>
  </si>
  <si>
    <t>UK4805</t>
  </si>
  <si>
    <t>UK2045</t>
  </si>
  <si>
    <t>UK3413</t>
  </si>
  <si>
    <t>UK5344</t>
  </si>
  <si>
    <t>UK1831</t>
  </si>
  <si>
    <t>UK2994</t>
  </si>
  <si>
    <t>UK3713</t>
  </si>
  <si>
    <t>UK3718</t>
  </si>
  <si>
    <t>UK3721</t>
  </si>
  <si>
    <t>UK4153</t>
  </si>
  <si>
    <t>UK2342</t>
  </si>
  <si>
    <t>UK0506</t>
  </si>
  <si>
    <t>UK6233</t>
  </si>
  <si>
    <t>UK5621</t>
  </si>
  <si>
    <t>UK5905</t>
  </si>
  <si>
    <t>UJ1837</t>
  </si>
  <si>
    <t>UK4908</t>
  </si>
  <si>
    <t>UK3191</t>
  </si>
  <si>
    <t>UK5351</t>
  </si>
  <si>
    <t>UK2041</t>
  </si>
  <si>
    <t>UK6398</t>
  </si>
  <si>
    <t>UH7217</t>
  </si>
  <si>
    <t>UK6229</t>
  </si>
  <si>
    <t>UK6465</t>
  </si>
  <si>
    <t>UK5899</t>
  </si>
  <si>
    <t>UK1663</t>
  </si>
  <si>
    <t>UK3722</t>
  </si>
  <si>
    <t>UK3730</t>
  </si>
  <si>
    <t>UK3736</t>
  </si>
  <si>
    <t>UK3412</t>
  </si>
  <si>
    <t>UK1787</t>
  </si>
  <si>
    <t>UK0203</t>
  </si>
  <si>
    <t>UJ7977</t>
  </si>
  <si>
    <t>UK1012</t>
  </si>
  <si>
    <t>UK1294</t>
  </si>
  <si>
    <t>UK5439</t>
  </si>
  <si>
    <t>UK5440</t>
  </si>
  <si>
    <t>UK4325</t>
  </si>
  <si>
    <t>UK5963</t>
  </si>
  <si>
    <t>UJ8828</t>
  </si>
  <si>
    <t>UJ6794</t>
  </si>
  <si>
    <t>UH8574</t>
  </si>
  <si>
    <t>UK6181</t>
  </si>
  <si>
    <t>UK0646</t>
  </si>
  <si>
    <t>UK6225</t>
  </si>
  <si>
    <t>UK3727</t>
  </si>
  <si>
    <t>UJ9329</t>
  </si>
  <si>
    <t>UJ2065</t>
  </si>
  <si>
    <t>UH3341</t>
  </si>
  <si>
    <t>UJ3055</t>
  </si>
  <si>
    <t>UJ8072</t>
  </si>
  <si>
    <t>UK5466</t>
  </si>
  <si>
    <t>UK2644</t>
  </si>
  <si>
    <t>UK3442</t>
  </si>
  <si>
    <t>UK6324</t>
  </si>
  <si>
    <t>UK5727</t>
  </si>
  <si>
    <t>UK3843</t>
  </si>
  <si>
    <t>UH7654</t>
  </si>
  <si>
    <t>UJ5592</t>
  </si>
  <si>
    <t>UK5635</t>
  </si>
  <si>
    <t>UK6523</t>
  </si>
  <si>
    <t>UK5729</t>
  </si>
  <si>
    <t>UK4210</t>
  </si>
  <si>
    <t>UK5728</t>
  </si>
  <si>
    <t>UK5620</t>
  </si>
  <si>
    <t>UJ6790</t>
  </si>
  <si>
    <t>UK5732</t>
  </si>
  <si>
    <t>UK5730</t>
  </si>
  <si>
    <t>UK5614</t>
  </si>
  <si>
    <t>UK5731</t>
  </si>
  <si>
    <t>UJ2322</t>
  </si>
  <si>
    <t>UK0076</t>
  </si>
  <si>
    <t>UK4692</t>
  </si>
  <si>
    <t>UK4142</t>
  </si>
  <si>
    <t>UK4906</t>
  </si>
  <si>
    <t>UJ9522</t>
  </si>
  <si>
    <t>UK3274</t>
  </si>
  <si>
    <t>UK5594</t>
  </si>
  <si>
    <t>UK3734</t>
  </si>
  <si>
    <t>UK4910</t>
  </si>
  <si>
    <t>UK1233</t>
  </si>
  <si>
    <t>UK5438</t>
  </si>
  <si>
    <t>UK6039</t>
  </si>
  <si>
    <t>UK2643</t>
  </si>
  <si>
    <t>UK4240</t>
  </si>
  <si>
    <t>UJ4429</t>
  </si>
  <si>
    <t>UJ9813</t>
  </si>
  <si>
    <t>UK2500</t>
  </si>
  <si>
    <t>UK5589</t>
  </si>
  <si>
    <t>UK5251</t>
  </si>
  <si>
    <t>UK3219</t>
  </si>
  <si>
    <t>UK4725</t>
  </si>
  <si>
    <t>UK2645</t>
  </si>
  <si>
    <t>UK4177</t>
  </si>
  <si>
    <t>UK1013</t>
  </si>
  <si>
    <t>UK1295</t>
  </si>
  <si>
    <t>UK5441</t>
  </si>
  <si>
    <t>UK2340</t>
  </si>
  <si>
    <t>UK0105</t>
  </si>
  <si>
    <t>UG9673</t>
  </si>
  <si>
    <t>UK3283</t>
  </si>
  <si>
    <t>UK4070</t>
  </si>
  <si>
    <t>UK3434</t>
  </si>
  <si>
    <t>UK1133</t>
  </si>
  <si>
    <t>UK2466</t>
  </si>
  <si>
    <t>UK1368</t>
  </si>
  <si>
    <t>UK5643</t>
  </si>
  <si>
    <t>UK5654</t>
  </si>
  <si>
    <t>UK6247</t>
  </si>
  <si>
    <t>UK6254</t>
  </si>
  <si>
    <t>UK6259</t>
  </si>
  <si>
    <t>UK5648</t>
  </si>
  <si>
    <t>UG7554</t>
  </si>
  <si>
    <t>UK6260</t>
  </si>
  <si>
    <t>UK5658</t>
  </si>
  <si>
    <t>UK5642</t>
  </si>
  <si>
    <t>UK6250</t>
  </si>
  <si>
    <t>UK6248</t>
  </si>
  <si>
    <t>UK6251</t>
  </si>
  <si>
    <t>UK6249</t>
  </si>
  <si>
    <t>UK6253</t>
  </si>
  <si>
    <t>UK6257</t>
  </si>
  <si>
    <t>UK6258</t>
  </si>
  <si>
    <t>UK5651</t>
  </si>
  <si>
    <t>UK5652</t>
  </si>
  <si>
    <t>UK6252</t>
  </si>
  <si>
    <t>UK6245</t>
  </si>
  <si>
    <t>UK6246</t>
  </si>
  <si>
    <t>UK6255</t>
  </si>
  <si>
    <t>UK6261</t>
  </si>
  <si>
    <t>UK5655</t>
  </si>
  <si>
    <t>UK6243</t>
  </si>
  <si>
    <t>UK6244</t>
  </si>
  <si>
    <t>UK5973</t>
  </si>
  <si>
    <t>UK5974</t>
  </si>
  <si>
    <t>UK5975</t>
  </si>
  <si>
    <t>UK5976</t>
  </si>
  <si>
    <t>UK6262</t>
  </si>
  <si>
    <t>UK6242</t>
  </si>
  <si>
    <t>UK6256</t>
  </si>
  <si>
    <t>UK5196</t>
  </si>
  <si>
    <t>UK5656</t>
  </si>
  <si>
    <t>UK5641</t>
  </si>
  <si>
    <t>UK5646</t>
  </si>
  <si>
    <t>UK5647</t>
  </si>
  <si>
    <t>UK5659</t>
  </si>
  <si>
    <t>UK5653</t>
  </si>
  <si>
    <t>UK5657</t>
  </si>
  <si>
    <t>UK5526</t>
  </si>
  <si>
    <t>UK0467</t>
  </si>
  <si>
    <t>UK5649</t>
  </si>
  <si>
    <t>UK5650</t>
  </si>
  <si>
    <t>UJ5591</t>
  </si>
  <si>
    <t>UK5644</t>
  </si>
  <si>
    <t>UK5645</t>
  </si>
  <si>
    <t>UK4608</t>
  </si>
  <si>
    <t>UK6266</t>
  </si>
  <si>
    <t>UK3001</t>
  </si>
  <si>
    <t>UK6159</t>
  </si>
  <si>
    <t>UJ3951</t>
  </si>
  <si>
    <t>UK3458</t>
  </si>
  <si>
    <t>UK5595</t>
  </si>
  <si>
    <t>UG4578</t>
  </si>
  <si>
    <t>UK5342</t>
  </si>
  <si>
    <t>UK4593</t>
  </si>
  <si>
    <t>V09213</t>
  </si>
  <si>
    <t>UK5257</t>
  </si>
  <si>
    <t>UK2355</t>
  </si>
  <si>
    <t>UK4193</t>
  </si>
  <si>
    <t>UK0486</t>
  </si>
  <si>
    <t>UK1317</t>
  </si>
  <si>
    <t>UK6512</t>
  </si>
  <si>
    <t>UK5572</t>
  </si>
  <si>
    <t>UK5100</t>
  </si>
  <si>
    <t>UK1695</t>
  </si>
  <si>
    <t>UK2263</t>
  </si>
  <si>
    <t>UK2989</t>
  </si>
  <si>
    <t>UK3720</t>
  </si>
  <si>
    <t>UK3731</t>
  </si>
  <si>
    <t>UK4068</t>
  </si>
  <si>
    <t>UK2647</t>
  </si>
  <si>
    <t>UG3658</t>
  </si>
  <si>
    <t>V09241</t>
  </si>
  <si>
    <t>UK5628</t>
  </si>
  <si>
    <t>UK2594</t>
  </si>
  <si>
    <t>UK6234</t>
  </si>
  <si>
    <t>UK5986</t>
  </si>
  <si>
    <t>UK5977</t>
  </si>
  <si>
    <t>UK4799</t>
  </si>
  <si>
    <t>UK5990</t>
  </si>
  <si>
    <t>UH2405</t>
  </si>
  <si>
    <t>UK2046</t>
  </si>
  <si>
    <t>V09240</t>
  </si>
  <si>
    <t>UK6361</t>
  </si>
  <si>
    <t>UK4238</t>
  </si>
  <si>
    <t>UK5238</t>
  </si>
  <si>
    <t>UJ6425</t>
  </si>
  <si>
    <t>UK4921</t>
  </si>
  <si>
    <t>UK4129</t>
  </si>
  <si>
    <t>UK0493</t>
  </si>
  <si>
    <t>UK2629</t>
  </si>
  <si>
    <t>UK1418</t>
  </si>
  <si>
    <t>UK3613</t>
  </si>
  <si>
    <t>UH6191</t>
  </si>
  <si>
    <t>UK6176</t>
  </si>
  <si>
    <t>UJ9833</t>
  </si>
  <si>
    <t>UK5551</t>
  </si>
  <si>
    <t>UK3631</t>
  </si>
  <si>
    <t>UG5765</t>
  </si>
  <si>
    <t>UH6500</t>
  </si>
  <si>
    <t>UK5504</t>
  </si>
  <si>
    <t>UK0288</t>
  </si>
  <si>
    <t>UK5819</t>
  </si>
  <si>
    <t>UK3435</t>
  </si>
  <si>
    <t>UK3462</t>
  </si>
  <si>
    <t>UK4890</t>
  </si>
  <si>
    <t>UK5194</t>
  </si>
  <si>
    <t>UK3584</t>
  </si>
  <si>
    <t>UK3464</t>
  </si>
  <si>
    <t>UK2522</t>
  </si>
  <si>
    <t>UJ2667</t>
  </si>
  <si>
    <t>UK4797</t>
  </si>
  <si>
    <t>UK2981</t>
  </si>
  <si>
    <t>UK1011</t>
  </si>
  <si>
    <t>UK3570</t>
  </si>
  <si>
    <t>UK3571</t>
  </si>
  <si>
    <t>UK3572</t>
  </si>
  <si>
    <t>UK3573</t>
  </si>
  <si>
    <t>UK4709</t>
  </si>
  <si>
    <t>UK4710</t>
  </si>
  <si>
    <t>UK4711</t>
  </si>
  <si>
    <t>UK4712</t>
  </si>
  <si>
    <t>UK4713</t>
  </si>
  <si>
    <t>UK4714</t>
  </si>
  <si>
    <t>UK4715</t>
  </si>
  <si>
    <t>UK4716</t>
  </si>
  <si>
    <t>UK4717</t>
  </si>
  <si>
    <t>UK4718</t>
  </si>
  <si>
    <t>UK5624</t>
  </si>
  <si>
    <t>UK4500</t>
  </si>
  <si>
    <t>UK5590</t>
  </si>
  <si>
    <t>UK2515</t>
  </si>
  <si>
    <t>UK5966</t>
  </si>
  <si>
    <t>UK1131</t>
  </si>
  <si>
    <t>UE2359</t>
  </si>
  <si>
    <t>UH8196</t>
  </si>
  <si>
    <t>UK5992</t>
  </si>
  <si>
    <t>UK0284</t>
  </si>
  <si>
    <t>UK6566</t>
  </si>
  <si>
    <t>UK2948</t>
  </si>
  <si>
    <t>UK0841</t>
  </si>
  <si>
    <t>UJ4191</t>
  </si>
  <si>
    <t>UK5292</t>
  </si>
  <si>
    <t>UG1056</t>
  </si>
  <si>
    <t>UK2064</t>
  </si>
  <si>
    <t>UK4911</t>
  </si>
  <si>
    <t>UK2983</t>
  </si>
  <si>
    <t>UK4105</t>
  </si>
  <si>
    <t>UJ9409</t>
  </si>
  <si>
    <t>UK1419</t>
  </si>
  <si>
    <t>UK5957</t>
  </si>
  <si>
    <t>UJ6633</t>
  </si>
  <si>
    <t>UG5630</t>
  </si>
  <si>
    <t>UJ0140</t>
  </si>
  <si>
    <t>UK3554</t>
  </si>
  <si>
    <t>UK1690</t>
  </si>
  <si>
    <t>UK5515</t>
  </si>
  <si>
    <t>UK0425</t>
  </si>
  <si>
    <t>UK4275</t>
  </si>
  <si>
    <t>UK4137</t>
  </si>
  <si>
    <t>UK6370</t>
  </si>
  <si>
    <t>UK6371</t>
  </si>
  <si>
    <t>UK6372</t>
  </si>
  <si>
    <t>UK6373</t>
  </si>
  <si>
    <t>UK6374</t>
  </si>
  <si>
    <t>UK6379</t>
  </si>
  <si>
    <t>UK6381</t>
  </si>
  <si>
    <t>UK6388</t>
  </si>
  <si>
    <t>UK6389</t>
  </si>
  <si>
    <t>UK6390</t>
  </si>
  <si>
    <t>UK6391</t>
  </si>
  <si>
    <t>UK6392</t>
  </si>
  <si>
    <t>UK6393</t>
  </si>
  <si>
    <t>UK3125</t>
  </si>
  <si>
    <t>UJ2717</t>
  </si>
  <si>
    <t>UJ5297</t>
  </si>
  <si>
    <t>UK3064</t>
  </si>
  <si>
    <t>UK5818</t>
  </si>
  <si>
    <t>UK5802</t>
  </si>
  <si>
    <t>UJ7968</t>
  </si>
  <si>
    <t>UK5726</t>
  </si>
  <si>
    <t>UK4644</t>
  </si>
  <si>
    <t>UK4649</t>
  </si>
  <si>
    <t>UK4651</t>
  </si>
  <si>
    <t>UK4653</t>
  </si>
  <si>
    <t>UK4650</t>
  </si>
  <si>
    <t>UK3622</t>
  </si>
  <si>
    <t>UK5771</t>
  </si>
  <si>
    <t>UH5979</t>
  </si>
  <si>
    <t>UK0866</t>
  </si>
  <si>
    <t>UK4642</t>
  </si>
  <si>
    <t>UK4645</t>
  </si>
  <si>
    <t>UK4654</t>
  </si>
  <si>
    <t>UJ7629</t>
  </si>
  <si>
    <t>UK2990</t>
  </si>
  <si>
    <t>UJ4163</t>
  </si>
  <si>
    <t>UK2701</t>
  </si>
  <si>
    <t>UK4647</t>
  </si>
  <si>
    <t>UJ7766</t>
  </si>
  <si>
    <t>V09144</t>
  </si>
  <si>
    <t>UK1097</t>
  </si>
  <si>
    <t>UK5267</t>
  </si>
  <si>
    <t>UK5603</t>
  </si>
  <si>
    <t>UJ4445</t>
  </si>
  <si>
    <t>UK5811</t>
  </si>
  <si>
    <t>UK4652</t>
  </si>
  <si>
    <t>UK4629</t>
  </si>
  <si>
    <t>UK5235</t>
  </si>
  <si>
    <t>UK1400</t>
  </si>
  <si>
    <t>UG9291</t>
  </si>
  <si>
    <t>UK3066</t>
  </si>
  <si>
    <t>UK4940</t>
  </si>
  <si>
    <t>UK2528</t>
  </si>
  <si>
    <t>UK4258</t>
  </si>
  <si>
    <t>UG7053</t>
  </si>
  <si>
    <t>UK2431</t>
  </si>
  <si>
    <t>UK5418</t>
  </si>
  <si>
    <t>UK1965</t>
  </si>
  <si>
    <t>UJ9986</t>
  </si>
  <si>
    <t>UK1225</t>
  </si>
  <si>
    <t>UK5699</t>
  </si>
  <si>
    <t>UK6364</t>
  </si>
  <si>
    <t>UK4309</t>
  </si>
  <si>
    <t>UJ8265</t>
  </si>
  <si>
    <t>UK4607</t>
  </si>
  <si>
    <t>UK3276</t>
  </si>
  <si>
    <t>UK4211</t>
  </si>
  <si>
    <t>UB9245</t>
  </si>
  <si>
    <t>UK5958</t>
  </si>
  <si>
    <t>UK0788</t>
  </si>
  <si>
    <t>UG7470</t>
  </si>
  <si>
    <t>UK3673</t>
  </si>
  <si>
    <t>UK4924</t>
  </si>
  <si>
    <t>UK3404</t>
  </si>
  <si>
    <t>UG8017</t>
  </si>
  <si>
    <t>UK5298</t>
  </si>
  <si>
    <t>UF9671</t>
  </si>
  <si>
    <t>UK2063</t>
  </si>
  <si>
    <t>UK2944</t>
  </si>
  <si>
    <t>UK0417</t>
  </si>
  <si>
    <t>UK2880</t>
  </si>
  <si>
    <t>UK3466</t>
  </si>
  <si>
    <t>UK5313</t>
  </si>
  <si>
    <t>UK5762</t>
  </si>
  <si>
    <t>UK2952</t>
  </si>
  <si>
    <t>UK4155</t>
  </si>
  <si>
    <t>UJ3333</t>
  </si>
  <si>
    <t>UK3139</t>
  </si>
  <si>
    <t>UK5909</t>
  </si>
  <si>
    <t>UK5954</t>
  </si>
  <si>
    <t>UK0494</t>
  </si>
  <si>
    <t>UK4323</t>
  </si>
  <si>
    <t>UK4683</t>
  </si>
  <si>
    <t>UK2599</t>
  </si>
  <si>
    <t>UK5453</t>
  </si>
  <si>
    <t>UK5502</t>
  </si>
  <si>
    <t>UJ8146</t>
  </si>
  <si>
    <t>UK0860</t>
  </si>
  <si>
    <t>UK6466</t>
  </si>
  <si>
    <t>UK2529</t>
  </si>
  <si>
    <t>UK5503</t>
  </si>
  <si>
    <t>UK5734</t>
  </si>
  <si>
    <t>UK4814</t>
  </si>
  <si>
    <t>UJ0138</t>
  </si>
  <si>
    <t>V08789</t>
  </si>
  <si>
    <t>UK1235</t>
  </si>
  <si>
    <t>UK3398</t>
  </si>
  <si>
    <t>UK5059</t>
  </si>
  <si>
    <t>UK0068</t>
  </si>
  <si>
    <t>UK5700</t>
  </si>
  <si>
    <t>UK4332</t>
  </si>
  <si>
    <t>UK0421</t>
  </si>
  <si>
    <t>UK5078</t>
  </si>
  <si>
    <t>UK2414</t>
  </si>
  <si>
    <t>UK6193</t>
  </si>
  <si>
    <t>UK4624</t>
  </si>
  <si>
    <t>UH9133</t>
  </si>
  <si>
    <t>UK4156</t>
  </si>
  <si>
    <t>UK1093</t>
  </si>
  <si>
    <t>UJ0591</t>
  </si>
  <si>
    <t>UK6182</t>
  </si>
  <si>
    <t>UJ7652</t>
  </si>
  <si>
    <t>UK5487</t>
  </si>
  <si>
    <t>UK3254</t>
  </si>
  <si>
    <t>UG1828</t>
  </si>
  <si>
    <t>UK4223</t>
  </si>
  <si>
    <t>UK2881</t>
  </si>
  <si>
    <t>UG1638</t>
  </si>
  <si>
    <t>UK6432</t>
  </si>
  <si>
    <t>UK5386</t>
  </si>
  <si>
    <t>UK5317</t>
  </si>
  <si>
    <t>UJ2257</t>
  </si>
  <si>
    <t>UK2339</t>
  </si>
  <si>
    <t>UK6537</t>
  </si>
  <si>
    <t>UG7553</t>
  </si>
  <si>
    <t>UH9099</t>
  </si>
  <si>
    <t>UK6433</t>
  </si>
  <si>
    <t>UK5099</t>
  </si>
  <si>
    <t>UJ3166</t>
  </si>
  <si>
    <t>UK2219</t>
  </si>
  <si>
    <t>UK4130</t>
  </si>
  <si>
    <t>UK1980</t>
  </si>
  <si>
    <t>UF5176</t>
  </si>
  <si>
    <t>UK6220</t>
  </si>
  <si>
    <t>UK5955</t>
  </si>
  <si>
    <t>UE8918</t>
  </si>
  <si>
    <t>UK2220</t>
  </si>
  <si>
    <t>UK4594</t>
  </si>
  <si>
    <t>UK5962</t>
  </si>
  <si>
    <t>UK4460</t>
  </si>
  <si>
    <t>UK5960</t>
  </si>
  <si>
    <t>UH4978</t>
  </si>
  <si>
    <t>UK5083</t>
  </si>
  <si>
    <t>UH5419</t>
  </si>
  <si>
    <t>UK3557</t>
  </si>
  <si>
    <t>UK6228</t>
  </si>
  <si>
    <t>UK6034</t>
  </si>
  <si>
    <t>UG9180</t>
  </si>
  <si>
    <t>UK6209</t>
  </si>
  <si>
    <t>UK0346</t>
  </si>
  <si>
    <t>UK1525</t>
  </si>
  <si>
    <t>UK5573</t>
  </si>
  <si>
    <t>UK4816</t>
  </si>
  <si>
    <t>UK2058</t>
  </si>
  <si>
    <t>UK5488</t>
  </si>
  <si>
    <t>UE0061</t>
  </si>
  <si>
    <t>UK4922</t>
  </si>
  <si>
    <t>UJ7530</t>
  </si>
  <si>
    <t>UK1370</t>
  </si>
  <si>
    <t>UK3623</t>
  </si>
  <si>
    <t>UJ4848</t>
  </si>
  <si>
    <t>UK2095</t>
  </si>
  <si>
    <t>UK4632</t>
  </si>
  <si>
    <t>UH8209</t>
  </si>
  <si>
    <t>UJ8474</t>
  </si>
  <si>
    <t>UK0895</t>
  </si>
  <si>
    <t>UA6236</t>
  </si>
  <si>
    <t>UF3341</t>
  </si>
  <si>
    <t>UH5336</t>
  </si>
  <si>
    <t>UK1316</t>
  </si>
  <si>
    <t>UJ7526</t>
  </si>
  <si>
    <t>UJ7933</t>
  </si>
  <si>
    <t>UK3465</t>
  </si>
  <si>
    <t>UK4634</t>
  </si>
  <si>
    <t>UK4197</t>
  </si>
  <si>
    <t>UK6546</t>
  </si>
  <si>
    <t>UK4808</t>
  </si>
  <si>
    <t>UE2578</t>
  </si>
  <si>
    <t>UK3310</t>
  </si>
  <si>
    <t>UG3820</t>
  </si>
  <si>
    <t>UG0691</t>
  </si>
  <si>
    <t>UK5979</t>
  </si>
  <si>
    <t>UK4231</t>
  </si>
  <si>
    <t>UK0025</t>
  </si>
  <si>
    <t>UK3559</t>
  </si>
  <si>
    <t>UK5971</t>
  </si>
  <si>
    <t>UJ4457</t>
  </si>
  <si>
    <t>UJ2045</t>
  </si>
  <si>
    <t>UK1506</t>
  </si>
  <si>
    <t>UK6231</t>
  </si>
  <si>
    <t>UH5344</t>
  </si>
  <si>
    <t>UF3610</t>
  </si>
  <si>
    <t>UF9410</t>
  </si>
  <si>
    <t>UH8369</t>
  </si>
  <si>
    <t>UJ8223</t>
  </si>
  <si>
    <t>UK2945</t>
  </si>
  <si>
    <t>UJ1639</t>
  </si>
  <si>
    <t>UK3928</t>
  </si>
  <si>
    <t>UH4879</t>
  </si>
  <si>
    <t>UJ6392</t>
  </si>
  <si>
    <t>UH5910</t>
  </si>
  <si>
    <t>UJ0168</t>
  </si>
  <si>
    <t>UK6431</t>
  </si>
  <si>
    <t>UG4615</t>
  </si>
  <si>
    <t>UG8018</t>
  </si>
  <si>
    <t>UK4199</t>
  </si>
  <si>
    <t>UK1923</t>
  </si>
  <si>
    <t>UF6382</t>
  </si>
  <si>
    <t>UG9809</t>
  </si>
  <si>
    <t>UJ3535</t>
  </si>
  <si>
    <t>UH3816</t>
  </si>
  <si>
    <t>UJ9216</t>
  </si>
  <si>
    <t>UG4737</t>
  </si>
  <si>
    <t>UJ1941</t>
  </si>
  <si>
    <t>UJ3346</t>
  </si>
  <si>
    <t>UK1899</t>
  </si>
  <si>
    <t>UK2641</t>
  </si>
  <si>
    <t>UK3111</t>
  </si>
  <si>
    <t>UK1798</t>
  </si>
  <si>
    <t>UK3545</t>
  </si>
  <si>
    <t>UK2332</t>
  </si>
  <si>
    <t>UK3208</t>
  </si>
  <si>
    <t>UJ2544</t>
  </si>
  <si>
    <t>UK3558</t>
  </si>
  <si>
    <t>UG2808</t>
  </si>
  <si>
    <t>UJ4624</t>
  </si>
  <si>
    <t>UG1750</t>
  </si>
  <si>
    <t>UF4896</t>
  </si>
  <si>
    <t>UJ2739</t>
  </si>
  <si>
    <t>UJ8496</t>
  </si>
  <si>
    <t>UG8398</t>
  </si>
  <si>
    <t>UJ3595</t>
  </si>
  <si>
    <t>UK4158</t>
  </si>
  <si>
    <t>UK1333</t>
  </si>
  <si>
    <t>UG5541</t>
  </si>
  <si>
    <t>UK2623</t>
  </si>
  <si>
    <t>UJ6574</t>
  </si>
  <si>
    <t>UK5972</t>
  </si>
  <si>
    <t>UJ4896</t>
  </si>
  <si>
    <t>UH3258</t>
  </si>
  <si>
    <t>UJ9993</t>
  </si>
  <si>
    <t>UJ2039</t>
  </si>
  <si>
    <t>UJ6143</t>
  </si>
  <si>
    <t>UK6507</t>
  </si>
  <si>
    <t>UK1367</t>
  </si>
  <si>
    <t>UH1358</t>
  </si>
  <si>
    <t>UK3317</t>
  </si>
  <si>
    <t>UK4804</t>
  </si>
  <si>
    <t>UJ9991</t>
  </si>
  <si>
    <t>UJ9992</t>
  </si>
  <si>
    <t>UH9419</t>
  </si>
  <si>
    <t>UJ9417</t>
  </si>
  <si>
    <t>UJ7236</t>
  </si>
  <si>
    <t>UK1859</t>
  </si>
  <si>
    <t>UJ4658</t>
  </si>
  <si>
    <t>UK1685</t>
  </si>
  <si>
    <t>UD4616</t>
  </si>
  <si>
    <t>UK0842</t>
  </si>
  <si>
    <t>UJ4280</t>
  </si>
  <si>
    <t>UH2278</t>
  </si>
  <si>
    <t>UH7213</t>
  </si>
  <si>
    <t>UH7728</t>
  </si>
  <si>
    <t>UJ9989</t>
  </si>
  <si>
    <t>UK1082</t>
  </si>
  <si>
    <t>UJ8219</t>
  </si>
  <si>
    <t>UJ6869</t>
  </si>
  <si>
    <t>UJ2864</t>
  </si>
  <si>
    <t>UG1420</t>
  </si>
  <si>
    <t>UK1966</t>
  </si>
  <si>
    <t>UH0216</t>
  </si>
  <si>
    <t>UH6534</t>
  </si>
  <si>
    <t>UH5481</t>
  </si>
  <si>
    <t>UG6602</t>
  </si>
  <si>
    <t>UG0715</t>
  </si>
  <si>
    <t>VZ0000</t>
  </si>
  <si>
    <t>Šarža</t>
  </si>
  <si>
    <t>Material</t>
  </si>
  <si>
    <t>Zaloga</t>
  </si>
  <si>
    <t>količina na paleti</t>
  </si>
  <si>
    <t>Št. palet teoretično</t>
  </si>
  <si>
    <t>Št.palet dejansko</t>
  </si>
  <si>
    <t>Kol.na paleti_1</t>
  </si>
  <si>
    <t>razlika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</si>
</sst>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vertical="top" indent="2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0" fillId="4" borderId="1" xfId="0" applyFill="1" applyBorder="1" applyAlignment="1">
      <alignment vertical="top"/>
    </xf>
    <xf numFmtId="3" fontId="0" fillId="4" borderId="0" xfId="0" applyNumberFormat="1" applyFill="1" applyAlignment="1">
      <alignment horizontal="right" vertical="top"/>
    </xf>
    <xf numFmtId="2" fontId="0" fillId="0" borderId="0" xfId="0" applyNumberFormat="1" applyAlignment="1">
      <alignment vertical="top"/>
    </xf>
    <xf numFmtId="2" fontId="0" fillId="2" borderId="1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</xdr:row>
      <xdr:rowOff>0</xdr:rowOff>
    </xdr:from>
    <xdr:to>
      <xdr:col>34</xdr:col>
      <xdr:colOff>152400</xdr:colOff>
      <xdr:row>1</xdr:row>
      <xdr:rowOff>133350</xdr:rowOff>
    </xdr:to>
    <xdr:pic>
      <xdr:nvPicPr>
        <xdr:cNvPr id="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</xdr:row>
      <xdr:rowOff>0</xdr:rowOff>
    </xdr:from>
    <xdr:to>
      <xdr:col>35</xdr:col>
      <xdr:colOff>152400</xdr:colOff>
      <xdr:row>1</xdr:row>
      <xdr:rowOff>133350</xdr:rowOff>
    </xdr:to>
    <xdr:pic>
      <xdr:nvPicPr>
        <xdr:cNvPr id="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</xdr:row>
      <xdr:rowOff>0</xdr:rowOff>
    </xdr:from>
    <xdr:to>
      <xdr:col>46</xdr:col>
      <xdr:colOff>152400</xdr:colOff>
      <xdr:row>1</xdr:row>
      <xdr:rowOff>133350</xdr:rowOff>
    </xdr:to>
    <xdr:pic>
      <xdr:nvPicPr>
        <xdr:cNvPr id="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</xdr:row>
      <xdr:rowOff>0</xdr:rowOff>
    </xdr:from>
    <xdr:to>
      <xdr:col>34</xdr:col>
      <xdr:colOff>152400</xdr:colOff>
      <xdr:row>2</xdr:row>
      <xdr:rowOff>133350</xdr:rowOff>
    </xdr:to>
    <xdr:pic>
      <xdr:nvPicPr>
        <xdr:cNvPr id="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152400</xdr:colOff>
      <xdr:row>2</xdr:row>
      <xdr:rowOff>133350</xdr:rowOff>
    </xdr:to>
    <xdr:pic>
      <xdr:nvPicPr>
        <xdr:cNvPr id="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</xdr:row>
      <xdr:rowOff>0</xdr:rowOff>
    </xdr:from>
    <xdr:to>
      <xdr:col>46</xdr:col>
      <xdr:colOff>152400</xdr:colOff>
      <xdr:row>2</xdr:row>
      <xdr:rowOff>133350</xdr:rowOff>
    </xdr:to>
    <xdr:pic>
      <xdr:nvPicPr>
        <xdr:cNvPr id="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</xdr:row>
      <xdr:rowOff>0</xdr:rowOff>
    </xdr:from>
    <xdr:to>
      <xdr:col>34</xdr:col>
      <xdr:colOff>152400</xdr:colOff>
      <xdr:row>3</xdr:row>
      <xdr:rowOff>133350</xdr:rowOff>
    </xdr:to>
    <xdr:pic>
      <xdr:nvPicPr>
        <xdr:cNvPr id="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</xdr:row>
      <xdr:rowOff>0</xdr:rowOff>
    </xdr:from>
    <xdr:to>
      <xdr:col>35</xdr:col>
      <xdr:colOff>152400</xdr:colOff>
      <xdr:row>3</xdr:row>
      <xdr:rowOff>133350</xdr:rowOff>
    </xdr:to>
    <xdr:pic>
      <xdr:nvPicPr>
        <xdr:cNvPr id="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</xdr:row>
      <xdr:rowOff>0</xdr:rowOff>
    </xdr:from>
    <xdr:to>
      <xdr:col>46</xdr:col>
      <xdr:colOff>152400</xdr:colOff>
      <xdr:row>3</xdr:row>
      <xdr:rowOff>133350</xdr:rowOff>
    </xdr:to>
    <xdr:pic>
      <xdr:nvPicPr>
        <xdr:cNvPr id="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</xdr:row>
      <xdr:rowOff>0</xdr:rowOff>
    </xdr:from>
    <xdr:to>
      <xdr:col>34</xdr:col>
      <xdr:colOff>152400</xdr:colOff>
      <xdr:row>4</xdr:row>
      <xdr:rowOff>133350</xdr:rowOff>
    </xdr:to>
    <xdr:pic>
      <xdr:nvPicPr>
        <xdr:cNvPr id="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152400</xdr:colOff>
      <xdr:row>4</xdr:row>
      <xdr:rowOff>133350</xdr:rowOff>
    </xdr:to>
    <xdr:pic>
      <xdr:nvPicPr>
        <xdr:cNvPr id="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</xdr:row>
      <xdr:rowOff>0</xdr:rowOff>
    </xdr:from>
    <xdr:to>
      <xdr:col>46</xdr:col>
      <xdr:colOff>152400</xdr:colOff>
      <xdr:row>4</xdr:row>
      <xdr:rowOff>133350</xdr:rowOff>
    </xdr:to>
    <xdr:pic>
      <xdr:nvPicPr>
        <xdr:cNvPr id="1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152400</xdr:colOff>
      <xdr:row>5</xdr:row>
      <xdr:rowOff>133350</xdr:rowOff>
    </xdr:to>
    <xdr:pic>
      <xdr:nvPicPr>
        <xdr:cNvPr id="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</xdr:row>
      <xdr:rowOff>0</xdr:rowOff>
    </xdr:from>
    <xdr:to>
      <xdr:col>35</xdr:col>
      <xdr:colOff>152400</xdr:colOff>
      <xdr:row>5</xdr:row>
      <xdr:rowOff>133350</xdr:rowOff>
    </xdr:to>
    <xdr:pic>
      <xdr:nvPicPr>
        <xdr:cNvPr id="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</xdr:row>
      <xdr:rowOff>0</xdr:rowOff>
    </xdr:from>
    <xdr:to>
      <xdr:col>46</xdr:col>
      <xdr:colOff>152400</xdr:colOff>
      <xdr:row>5</xdr:row>
      <xdr:rowOff>133350</xdr:rowOff>
    </xdr:to>
    <xdr:pic>
      <xdr:nvPicPr>
        <xdr:cNvPr id="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</xdr:row>
      <xdr:rowOff>0</xdr:rowOff>
    </xdr:from>
    <xdr:to>
      <xdr:col>34</xdr:col>
      <xdr:colOff>152400</xdr:colOff>
      <xdr:row>6</xdr:row>
      <xdr:rowOff>133350</xdr:rowOff>
    </xdr:to>
    <xdr:pic>
      <xdr:nvPicPr>
        <xdr:cNvPr id="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152400</xdr:colOff>
      <xdr:row>6</xdr:row>
      <xdr:rowOff>133350</xdr:rowOff>
    </xdr:to>
    <xdr:pic>
      <xdr:nvPicPr>
        <xdr:cNvPr id="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</xdr:row>
      <xdr:rowOff>0</xdr:rowOff>
    </xdr:from>
    <xdr:to>
      <xdr:col>46</xdr:col>
      <xdr:colOff>152400</xdr:colOff>
      <xdr:row>6</xdr:row>
      <xdr:rowOff>133350</xdr:rowOff>
    </xdr:to>
    <xdr:pic>
      <xdr:nvPicPr>
        <xdr:cNvPr id="1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</xdr:row>
      <xdr:rowOff>0</xdr:rowOff>
    </xdr:from>
    <xdr:to>
      <xdr:col>34</xdr:col>
      <xdr:colOff>152400</xdr:colOff>
      <xdr:row>7</xdr:row>
      <xdr:rowOff>133350</xdr:rowOff>
    </xdr:to>
    <xdr:pic>
      <xdr:nvPicPr>
        <xdr:cNvPr id="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</xdr:row>
      <xdr:rowOff>0</xdr:rowOff>
    </xdr:from>
    <xdr:to>
      <xdr:col>35</xdr:col>
      <xdr:colOff>152400</xdr:colOff>
      <xdr:row>7</xdr:row>
      <xdr:rowOff>133350</xdr:rowOff>
    </xdr:to>
    <xdr:pic>
      <xdr:nvPicPr>
        <xdr:cNvPr id="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</xdr:row>
      <xdr:rowOff>0</xdr:rowOff>
    </xdr:from>
    <xdr:to>
      <xdr:col>46</xdr:col>
      <xdr:colOff>152400</xdr:colOff>
      <xdr:row>7</xdr:row>
      <xdr:rowOff>133350</xdr:rowOff>
    </xdr:to>
    <xdr:pic>
      <xdr:nvPicPr>
        <xdr:cNvPr id="2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</xdr:row>
      <xdr:rowOff>0</xdr:rowOff>
    </xdr:from>
    <xdr:to>
      <xdr:col>34</xdr:col>
      <xdr:colOff>152400</xdr:colOff>
      <xdr:row>8</xdr:row>
      <xdr:rowOff>133350</xdr:rowOff>
    </xdr:to>
    <xdr:pic>
      <xdr:nvPicPr>
        <xdr:cNvPr id="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</xdr:row>
      <xdr:rowOff>0</xdr:rowOff>
    </xdr:from>
    <xdr:to>
      <xdr:col>35</xdr:col>
      <xdr:colOff>152400</xdr:colOff>
      <xdr:row>8</xdr:row>
      <xdr:rowOff>133350</xdr:rowOff>
    </xdr:to>
    <xdr:pic>
      <xdr:nvPicPr>
        <xdr:cNvPr id="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</xdr:row>
      <xdr:rowOff>0</xdr:rowOff>
    </xdr:from>
    <xdr:to>
      <xdr:col>46</xdr:col>
      <xdr:colOff>152400</xdr:colOff>
      <xdr:row>8</xdr:row>
      <xdr:rowOff>133350</xdr:rowOff>
    </xdr:to>
    <xdr:pic>
      <xdr:nvPicPr>
        <xdr:cNvPr id="2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</xdr:row>
      <xdr:rowOff>0</xdr:rowOff>
    </xdr:from>
    <xdr:to>
      <xdr:col>34</xdr:col>
      <xdr:colOff>152400</xdr:colOff>
      <xdr:row>9</xdr:row>
      <xdr:rowOff>133350</xdr:rowOff>
    </xdr:to>
    <xdr:pic>
      <xdr:nvPicPr>
        <xdr:cNvPr id="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</xdr:row>
      <xdr:rowOff>0</xdr:rowOff>
    </xdr:from>
    <xdr:to>
      <xdr:col>35</xdr:col>
      <xdr:colOff>152400</xdr:colOff>
      <xdr:row>9</xdr:row>
      <xdr:rowOff>133350</xdr:rowOff>
    </xdr:to>
    <xdr:pic>
      <xdr:nvPicPr>
        <xdr:cNvPr id="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</xdr:row>
      <xdr:rowOff>0</xdr:rowOff>
    </xdr:from>
    <xdr:to>
      <xdr:col>46</xdr:col>
      <xdr:colOff>152400</xdr:colOff>
      <xdr:row>9</xdr:row>
      <xdr:rowOff>133350</xdr:rowOff>
    </xdr:to>
    <xdr:pic>
      <xdr:nvPicPr>
        <xdr:cNvPr id="2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</xdr:row>
      <xdr:rowOff>0</xdr:rowOff>
    </xdr:from>
    <xdr:to>
      <xdr:col>32</xdr:col>
      <xdr:colOff>152400</xdr:colOff>
      <xdr:row>10</xdr:row>
      <xdr:rowOff>133350</xdr:rowOff>
    </xdr:to>
    <xdr:pic>
      <xdr:nvPicPr>
        <xdr:cNvPr id="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</xdr:row>
      <xdr:rowOff>0</xdr:rowOff>
    </xdr:from>
    <xdr:to>
      <xdr:col>34</xdr:col>
      <xdr:colOff>152400</xdr:colOff>
      <xdr:row>10</xdr:row>
      <xdr:rowOff>133350</xdr:rowOff>
    </xdr:to>
    <xdr:pic>
      <xdr:nvPicPr>
        <xdr:cNvPr id="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</xdr:row>
      <xdr:rowOff>0</xdr:rowOff>
    </xdr:from>
    <xdr:to>
      <xdr:col>35</xdr:col>
      <xdr:colOff>152400</xdr:colOff>
      <xdr:row>10</xdr:row>
      <xdr:rowOff>133350</xdr:rowOff>
    </xdr:to>
    <xdr:pic>
      <xdr:nvPicPr>
        <xdr:cNvPr id="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</xdr:row>
      <xdr:rowOff>0</xdr:rowOff>
    </xdr:from>
    <xdr:to>
      <xdr:col>34</xdr:col>
      <xdr:colOff>152400</xdr:colOff>
      <xdr:row>11</xdr:row>
      <xdr:rowOff>133350</xdr:rowOff>
    </xdr:to>
    <xdr:pic>
      <xdr:nvPicPr>
        <xdr:cNvPr id="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</xdr:row>
      <xdr:rowOff>0</xdr:rowOff>
    </xdr:from>
    <xdr:to>
      <xdr:col>35</xdr:col>
      <xdr:colOff>152400</xdr:colOff>
      <xdr:row>11</xdr:row>
      <xdr:rowOff>133350</xdr:rowOff>
    </xdr:to>
    <xdr:pic>
      <xdr:nvPicPr>
        <xdr:cNvPr id="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</xdr:row>
      <xdr:rowOff>0</xdr:rowOff>
    </xdr:from>
    <xdr:to>
      <xdr:col>34</xdr:col>
      <xdr:colOff>152400</xdr:colOff>
      <xdr:row>12</xdr:row>
      <xdr:rowOff>133350</xdr:rowOff>
    </xdr:to>
    <xdr:pic>
      <xdr:nvPicPr>
        <xdr:cNvPr id="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</xdr:row>
      <xdr:rowOff>0</xdr:rowOff>
    </xdr:from>
    <xdr:to>
      <xdr:col>35</xdr:col>
      <xdr:colOff>152400</xdr:colOff>
      <xdr:row>12</xdr:row>
      <xdr:rowOff>133350</xdr:rowOff>
    </xdr:to>
    <xdr:pic>
      <xdr:nvPicPr>
        <xdr:cNvPr id="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</xdr:row>
      <xdr:rowOff>0</xdr:rowOff>
    </xdr:from>
    <xdr:to>
      <xdr:col>34</xdr:col>
      <xdr:colOff>152400</xdr:colOff>
      <xdr:row>13</xdr:row>
      <xdr:rowOff>133350</xdr:rowOff>
    </xdr:to>
    <xdr:pic>
      <xdr:nvPicPr>
        <xdr:cNvPr id="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</xdr:row>
      <xdr:rowOff>0</xdr:rowOff>
    </xdr:from>
    <xdr:to>
      <xdr:col>35</xdr:col>
      <xdr:colOff>152400</xdr:colOff>
      <xdr:row>13</xdr:row>
      <xdr:rowOff>133350</xdr:rowOff>
    </xdr:to>
    <xdr:pic>
      <xdr:nvPicPr>
        <xdr:cNvPr id="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</xdr:row>
      <xdr:rowOff>0</xdr:rowOff>
    </xdr:from>
    <xdr:to>
      <xdr:col>32</xdr:col>
      <xdr:colOff>152400</xdr:colOff>
      <xdr:row>14</xdr:row>
      <xdr:rowOff>133350</xdr:rowOff>
    </xdr:to>
    <xdr:pic>
      <xdr:nvPicPr>
        <xdr:cNvPr id="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</xdr:row>
      <xdr:rowOff>0</xdr:rowOff>
    </xdr:from>
    <xdr:to>
      <xdr:col>34</xdr:col>
      <xdr:colOff>152400</xdr:colOff>
      <xdr:row>14</xdr:row>
      <xdr:rowOff>133350</xdr:rowOff>
    </xdr:to>
    <xdr:pic>
      <xdr:nvPicPr>
        <xdr:cNvPr id="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</xdr:row>
      <xdr:rowOff>0</xdr:rowOff>
    </xdr:from>
    <xdr:to>
      <xdr:col>34</xdr:col>
      <xdr:colOff>152400</xdr:colOff>
      <xdr:row>15</xdr:row>
      <xdr:rowOff>133350</xdr:rowOff>
    </xdr:to>
    <xdr:pic>
      <xdr:nvPicPr>
        <xdr:cNvPr id="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</xdr:row>
      <xdr:rowOff>0</xdr:rowOff>
    </xdr:from>
    <xdr:to>
      <xdr:col>35</xdr:col>
      <xdr:colOff>152400</xdr:colOff>
      <xdr:row>15</xdr:row>
      <xdr:rowOff>133350</xdr:rowOff>
    </xdr:to>
    <xdr:pic>
      <xdr:nvPicPr>
        <xdr:cNvPr id="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</xdr:row>
      <xdr:rowOff>0</xdr:rowOff>
    </xdr:from>
    <xdr:to>
      <xdr:col>32</xdr:col>
      <xdr:colOff>152400</xdr:colOff>
      <xdr:row>16</xdr:row>
      <xdr:rowOff>133350</xdr:rowOff>
    </xdr:to>
    <xdr:pic>
      <xdr:nvPicPr>
        <xdr:cNvPr id="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</xdr:row>
      <xdr:rowOff>0</xdr:rowOff>
    </xdr:from>
    <xdr:to>
      <xdr:col>34</xdr:col>
      <xdr:colOff>152400</xdr:colOff>
      <xdr:row>16</xdr:row>
      <xdr:rowOff>133350</xdr:rowOff>
    </xdr:to>
    <xdr:pic>
      <xdr:nvPicPr>
        <xdr:cNvPr id="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</xdr:row>
      <xdr:rowOff>0</xdr:rowOff>
    </xdr:from>
    <xdr:to>
      <xdr:col>35</xdr:col>
      <xdr:colOff>152400</xdr:colOff>
      <xdr:row>16</xdr:row>
      <xdr:rowOff>133350</xdr:rowOff>
    </xdr:to>
    <xdr:pic>
      <xdr:nvPicPr>
        <xdr:cNvPr id="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</xdr:row>
      <xdr:rowOff>0</xdr:rowOff>
    </xdr:from>
    <xdr:to>
      <xdr:col>32</xdr:col>
      <xdr:colOff>152400</xdr:colOff>
      <xdr:row>17</xdr:row>
      <xdr:rowOff>133350</xdr:rowOff>
    </xdr:to>
    <xdr:pic>
      <xdr:nvPicPr>
        <xdr:cNvPr id="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</xdr:row>
      <xdr:rowOff>0</xdr:rowOff>
    </xdr:from>
    <xdr:to>
      <xdr:col>34</xdr:col>
      <xdr:colOff>152400</xdr:colOff>
      <xdr:row>17</xdr:row>
      <xdr:rowOff>133350</xdr:rowOff>
    </xdr:to>
    <xdr:pic>
      <xdr:nvPicPr>
        <xdr:cNvPr id="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</xdr:row>
      <xdr:rowOff>0</xdr:rowOff>
    </xdr:from>
    <xdr:to>
      <xdr:col>35</xdr:col>
      <xdr:colOff>152400</xdr:colOff>
      <xdr:row>17</xdr:row>
      <xdr:rowOff>133350</xdr:rowOff>
    </xdr:to>
    <xdr:pic>
      <xdr:nvPicPr>
        <xdr:cNvPr id="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</xdr:row>
      <xdr:rowOff>0</xdr:rowOff>
    </xdr:from>
    <xdr:to>
      <xdr:col>32</xdr:col>
      <xdr:colOff>152400</xdr:colOff>
      <xdr:row>18</xdr:row>
      <xdr:rowOff>133350</xdr:rowOff>
    </xdr:to>
    <xdr:pic>
      <xdr:nvPicPr>
        <xdr:cNvPr id="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</xdr:row>
      <xdr:rowOff>0</xdr:rowOff>
    </xdr:from>
    <xdr:to>
      <xdr:col>34</xdr:col>
      <xdr:colOff>152400</xdr:colOff>
      <xdr:row>18</xdr:row>
      <xdr:rowOff>133350</xdr:rowOff>
    </xdr:to>
    <xdr:pic>
      <xdr:nvPicPr>
        <xdr:cNvPr id="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</xdr:row>
      <xdr:rowOff>0</xdr:rowOff>
    </xdr:from>
    <xdr:to>
      <xdr:col>35</xdr:col>
      <xdr:colOff>152400</xdr:colOff>
      <xdr:row>18</xdr:row>
      <xdr:rowOff>133350</xdr:rowOff>
    </xdr:to>
    <xdr:pic>
      <xdr:nvPicPr>
        <xdr:cNvPr id="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</xdr:row>
      <xdr:rowOff>0</xdr:rowOff>
    </xdr:from>
    <xdr:to>
      <xdr:col>32</xdr:col>
      <xdr:colOff>152400</xdr:colOff>
      <xdr:row>19</xdr:row>
      <xdr:rowOff>133350</xdr:rowOff>
    </xdr:to>
    <xdr:pic>
      <xdr:nvPicPr>
        <xdr:cNvPr id="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</xdr:row>
      <xdr:rowOff>0</xdr:rowOff>
    </xdr:from>
    <xdr:to>
      <xdr:col>34</xdr:col>
      <xdr:colOff>152400</xdr:colOff>
      <xdr:row>19</xdr:row>
      <xdr:rowOff>133350</xdr:rowOff>
    </xdr:to>
    <xdr:pic>
      <xdr:nvPicPr>
        <xdr:cNvPr id="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</xdr:row>
      <xdr:rowOff>0</xdr:rowOff>
    </xdr:from>
    <xdr:to>
      <xdr:col>35</xdr:col>
      <xdr:colOff>152400</xdr:colOff>
      <xdr:row>19</xdr:row>
      <xdr:rowOff>133350</xdr:rowOff>
    </xdr:to>
    <xdr:pic>
      <xdr:nvPicPr>
        <xdr:cNvPr id="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19</xdr:row>
      <xdr:rowOff>0</xdr:rowOff>
    </xdr:from>
    <xdr:to>
      <xdr:col>46</xdr:col>
      <xdr:colOff>152400</xdr:colOff>
      <xdr:row>19</xdr:row>
      <xdr:rowOff>133350</xdr:rowOff>
    </xdr:to>
    <xdr:pic>
      <xdr:nvPicPr>
        <xdr:cNvPr id="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</xdr:row>
      <xdr:rowOff>0</xdr:rowOff>
    </xdr:from>
    <xdr:to>
      <xdr:col>32</xdr:col>
      <xdr:colOff>152400</xdr:colOff>
      <xdr:row>20</xdr:row>
      <xdr:rowOff>133350</xdr:rowOff>
    </xdr:to>
    <xdr:pic>
      <xdr:nvPicPr>
        <xdr:cNvPr id="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</xdr:row>
      <xdr:rowOff>0</xdr:rowOff>
    </xdr:from>
    <xdr:to>
      <xdr:col>34</xdr:col>
      <xdr:colOff>152400</xdr:colOff>
      <xdr:row>20</xdr:row>
      <xdr:rowOff>133350</xdr:rowOff>
    </xdr:to>
    <xdr:pic>
      <xdr:nvPicPr>
        <xdr:cNvPr id="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</xdr:row>
      <xdr:rowOff>0</xdr:rowOff>
    </xdr:from>
    <xdr:to>
      <xdr:col>46</xdr:col>
      <xdr:colOff>152400</xdr:colOff>
      <xdr:row>20</xdr:row>
      <xdr:rowOff>133350</xdr:rowOff>
    </xdr:to>
    <xdr:pic>
      <xdr:nvPicPr>
        <xdr:cNvPr id="6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</xdr:row>
      <xdr:rowOff>0</xdr:rowOff>
    </xdr:from>
    <xdr:to>
      <xdr:col>32</xdr:col>
      <xdr:colOff>152400</xdr:colOff>
      <xdr:row>21</xdr:row>
      <xdr:rowOff>133350</xdr:rowOff>
    </xdr:to>
    <xdr:pic>
      <xdr:nvPicPr>
        <xdr:cNvPr id="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</xdr:row>
      <xdr:rowOff>0</xdr:rowOff>
    </xdr:from>
    <xdr:to>
      <xdr:col>34</xdr:col>
      <xdr:colOff>152400</xdr:colOff>
      <xdr:row>21</xdr:row>
      <xdr:rowOff>133350</xdr:rowOff>
    </xdr:to>
    <xdr:pic>
      <xdr:nvPicPr>
        <xdr:cNvPr id="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</xdr:row>
      <xdr:rowOff>0</xdr:rowOff>
    </xdr:from>
    <xdr:to>
      <xdr:col>32</xdr:col>
      <xdr:colOff>152400</xdr:colOff>
      <xdr:row>22</xdr:row>
      <xdr:rowOff>133350</xdr:rowOff>
    </xdr:to>
    <xdr:pic>
      <xdr:nvPicPr>
        <xdr:cNvPr id="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</xdr:row>
      <xdr:rowOff>0</xdr:rowOff>
    </xdr:from>
    <xdr:to>
      <xdr:col>34</xdr:col>
      <xdr:colOff>152400</xdr:colOff>
      <xdr:row>22</xdr:row>
      <xdr:rowOff>133350</xdr:rowOff>
    </xdr:to>
    <xdr:pic>
      <xdr:nvPicPr>
        <xdr:cNvPr id="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</xdr:row>
      <xdr:rowOff>0</xdr:rowOff>
    </xdr:from>
    <xdr:to>
      <xdr:col>35</xdr:col>
      <xdr:colOff>152400</xdr:colOff>
      <xdr:row>22</xdr:row>
      <xdr:rowOff>133350</xdr:rowOff>
    </xdr:to>
    <xdr:pic>
      <xdr:nvPicPr>
        <xdr:cNvPr id="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</xdr:row>
      <xdr:rowOff>0</xdr:rowOff>
    </xdr:from>
    <xdr:to>
      <xdr:col>32</xdr:col>
      <xdr:colOff>152400</xdr:colOff>
      <xdr:row>23</xdr:row>
      <xdr:rowOff>133350</xdr:rowOff>
    </xdr:to>
    <xdr:pic>
      <xdr:nvPicPr>
        <xdr:cNvPr id="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</xdr:row>
      <xdr:rowOff>0</xdr:rowOff>
    </xdr:from>
    <xdr:to>
      <xdr:col>34</xdr:col>
      <xdr:colOff>152400</xdr:colOff>
      <xdr:row>23</xdr:row>
      <xdr:rowOff>133350</xdr:rowOff>
    </xdr:to>
    <xdr:pic>
      <xdr:nvPicPr>
        <xdr:cNvPr id="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</xdr:row>
      <xdr:rowOff>0</xdr:rowOff>
    </xdr:from>
    <xdr:to>
      <xdr:col>35</xdr:col>
      <xdr:colOff>152400</xdr:colOff>
      <xdr:row>23</xdr:row>
      <xdr:rowOff>133350</xdr:rowOff>
    </xdr:to>
    <xdr:pic>
      <xdr:nvPicPr>
        <xdr:cNvPr id="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</xdr:row>
      <xdr:rowOff>0</xdr:rowOff>
    </xdr:from>
    <xdr:to>
      <xdr:col>32</xdr:col>
      <xdr:colOff>152400</xdr:colOff>
      <xdr:row>24</xdr:row>
      <xdr:rowOff>133350</xdr:rowOff>
    </xdr:to>
    <xdr:pic>
      <xdr:nvPicPr>
        <xdr:cNvPr id="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</xdr:row>
      <xdr:rowOff>0</xdr:rowOff>
    </xdr:from>
    <xdr:to>
      <xdr:col>34</xdr:col>
      <xdr:colOff>152400</xdr:colOff>
      <xdr:row>24</xdr:row>
      <xdr:rowOff>133350</xdr:rowOff>
    </xdr:to>
    <xdr:pic>
      <xdr:nvPicPr>
        <xdr:cNvPr id="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</xdr:row>
      <xdr:rowOff>0</xdr:rowOff>
    </xdr:from>
    <xdr:to>
      <xdr:col>35</xdr:col>
      <xdr:colOff>152400</xdr:colOff>
      <xdr:row>24</xdr:row>
      <xdr:rowOff>133350</xdr:rowOff>
    </xdr:to>
    <xdr:pic>
      <xdr:nvPicPr>
        <xdr:cNvPr id="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</xdr:row>
      <xdr:rowOff>0</xdr:rowOff>
    </xdr:from>
    <xdr:to>
      <xdr:col>34</xdr:col>
      <xdr:colOff>152400</xdr:colOff>
      <xdr:row>25</xdr:row>
      <xdr:rowOff>133350</xdr:rowOff>
    </xdr:to>
    <xdr:pic>
      <xdr:nvPicPr>
        <xdr:cNvPr id="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</xdr:row>
      <xdr:rowOff>0</xdr:rowOff>
    </xdr:from>
    <xdr:to>
      <xdr:col>35</xdr:col>
      <xdr:colOff>152400</xdr:colOff>
      <xdr:row>25</xdr:row>
      <xdr:rowOff>133350</xdr:rowOff>
    </xdr:to>
    <xdr:pic>
      <xdr:nvPicPr>
        <xdr:cNvPr id="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</xdr:row>
      <xdr:rowOff>0</xdr:rowOff>
    </xdr:from>
    <xdr:to>
      <xdr:col>32</xdr:col>
      <xdr:colOff>152400</xdr:colOff>
      <xdr:row>26</xdr:row>
      <xdr:rowOff>133350</xdr:rowOff>
    </xdr:to>
    <xdr:pic>
      <xdr:nvPicPr>
        <xdr:cNvPr id="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</xdr:row>
      <xdr:rowOff>0</xdr:rowOff>
    </xdr:from>
    <xdr:to>
      <xdr:col>34</xdr:col>
      <xdr:colOff>152400</xdr:colOff>
      <xdr:row>26</xdr:row>
      <xdr:rowOff>133350</xdr:rowOff>
    </xdr:to>
    <xdr:pic>
      <xdr:nvPicPr>
        <xdr:cNvPr id="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152400</xdr:colOff>
      <xdr:row>26</xdr:row>
      <xdr:rowOff>133350</xdr:rowOff>
    </xdr:to>
    <xdr:pic>
      <xdr:nvPicPr>
        <xdr:cNvPr id="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</xdr:row>
      <xdr:rowOff>0</xdr:rowOff>
    </xdr:from>
    <xdr:to>
      <xdr:col>32</xdr:col>
      <xdr:colOff>152400</xdr:colOff>
      <xdr:row>27</xdr:row>
      <xdr:rowOff>133350</xdr:rowOff>
    </xdr:to>
    <xdr:pic>
      <xdr:nvPicPr>
        <xdr:cNvPr id="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</xdr:row>
      <xdr:rowOff>0</xdr:rowOff>
    </xdr:from>
    <xdr:to>
      <xdr:col>34</xdr:col>
      <xdr:colOff>152400</xdr:colOff>
      <xdr:row>27</xdr:row>
      <xdr:rowOff>133350</xdr:rowOff>
    </xdr:to>
    <xdr:pic>
      <xdr:nvPicPr>
        <xdr:cNvPr id="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</xdr:row>
      <xdr:rowOff>0</xdr:rowOff>
    </xdr:from>
    <xdr:to>
      <xdr:col>35</xdr:col>
      <xdr:colOff>152400</xdr:colOff>
      <xdr:row>27</xdr:row>
      <xdr:rowOff>133350</xdr:rowOff>
    </xdr:to>
    <xdr:pic>
      <xdr:nvPicPr>
        <xdr:cNvPr id="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</xdr:row>
      <xdr:rowOff>0</xdr:rowOff>
    </xdr:from>
    <xdr:to>
      <xdr:col>46</xdr:col>
      <xdr:colOff>152400</xdr:colOff>
      <xdr:row>27</xdr:row>
      <xdr:rowOff>133350</xdr:rowOff>
    </xdr:to>
    <xdr:pic>
      <xdr:nvPicPr>
        <xdr:cNvPr id="8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</xdr:row>
      <xdr:rowOff>0</xdr:rowOff>
    </xdr:from>
    <xdr:to>
      <xdr:col>34</xdr:col>
      <xdr:colOff>152400</xdr:colOff>
      <xdr:row>28</xdr:row>
      <xdr:rowOff>133350</xdr:rowOff>
    </xdr:to>
    <xdr:pic>
      <xdr:nvPicPr>
        <xdr:cNvPr id="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</xdr:row>
      <xdr:rowOff>0</xdr:rowOff>
    </xdr:from>
    <xdr:to>
      <xdr:col>35</xdr:col>
      <xdr:colOff>152400</xdr:colOff>
      <xdr:row>28</xdr:row>
      <xdr:rowOff>133350</xdr:rowOff>
    </xdr:to>
    <xdr:pic>
      <xdr:nvPicPr>
        <xdr:cNvPr id="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</xdr:row>
      <xdr:rowOff>0</xdr:rowOff>
    </xdr:from>
    <xdr:to>
      <xdr:col>32</xdr:col>
      <xdr:colOff>152400</xdr:colOff>
      <xdr:row>29</xdr:row>
      <xdr:rowOff>133350</xdr:rowOff>
    </xdr:to>
    <xdr:pic>
      <xdr:nvPicPr>
        <xdr:cNvPr id="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</xdr:row>
      <xdr:rowOff>0</xdr:rowOff>
    </xdr:from>
    <xdr:to>
      <xdr:col>34</xdr:col>
      <xdr:colOff>152400</xdr:colOff>
      <xdr:row>29</xdr:row>
      <xdr:rowOff>133350</xdr:rowOff>
    </xdr:to>
    <xdr:pic>
      <xdr:nvPicPr>
        <xdr:cNvPr id="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</xdr:row>
      <xdr:rowOff>0</xdr:rowOff>
    </xdr:from>
    <xdr:to>
      <xdr:col>35</xdr:col>
      <xdr:colOff>152400</xdr:colOff>
      <xdr:row>29</xdr:row>
      <xdr:rowOff>133350</xdr:rowOff>
    </xdr:to>
    <xdr:pic>
      <xdr:nvPicPr>
        <xdr:cNvPr id="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</xdr:row>
      <xdr:rowOff>0</xdr:rowOff>
    </xdr:from>
    <xdr:to>
      <xdr:col>32</xdr:col>
      <xdr:colOff>152400</xdr:colOff>
      <xdr:row>30</xdr:row>
      <xdr:rowOff>133350</xdr:rowOff>
    </xdr:to>
    <xdr:pic>
      <xdr:nvPicPr>
        <xdr:cNvPr id="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</xdr:row>
      <xdr:rowOff>0</xdr:rowOff>
    </xdr:from>
    <xdr:to>
      <xdr:col>34</xdr:col>
      <xdr:colOff>152400</xdr:colOff>
      <xdr:row>30</xdr:row>
      <xdr:rowOff>133350</xdr:rowOff>
    </xdr:to>
    <xdr:pic>
      <xdr:nvPicPr>
        <xdr:cNvPr id="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</xdr:row>
      <xdr:rowOff>0</xdr:rowOff>
    </xdr:from>
    <xdr:to>
      <xdr:col>35</xdr:col>
      <xdr:colOff>152400</xdr:colOff>
      <xdr:row>30</xdr:row>
      <xdr:rowOff>133350</xdr:rowOff>
    </xdr:to>
    <xdr:pic>
      <xdr:nvPicPr>
        <xdr:cNvPr id="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</xdr:row>
      <xdr:rowOff>0</xdr:rowOff>
    </xdr:from>
    <xdr:to>
      <xdr:col>34</xdr:col>
      <xdr:colOff>152400</xdr:colOff>
      <xdr:row>31</xdr:row>
      <xdr:rowOff>133350</xdr:rowOff>
    </xdr:to>
    <xdr:pic>
      <xdr:nvPicPr>
        <xdr:cNvPr id="1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</xdr:row>
      <xdr:rowOff>0</xdr:rowOff>
    </xdr:from>
    <xdr:to>
      <xdr:col>35</xdr:col>
      <xdr:colOff>152400</xdr:colOff>
      <xdr:row>31</xdr:row>
      <xdr:rowOff>133350</xdr:rowOff>
    </xdr:to>
    <xdr:pic>
      <xdr:nvPicPr>
        <xdr:cNvPr id="1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</xdr:row>
      <xdr:rowOff>0</xdr:rowOff>
    </xdr:from>
    <xdr:to>
      <xdr:col>34</xdr:col>
      <xdr:colOff>152400</xdr:colOff>
      <xdr:row>32</xdr:row>
      <xdr:rowOff>133350</xdr:rowOff>
    </xdr:to>
    <xdr:pic>
      <xdr:nvPicPr>
        <xdr:cNvPr id="1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</xdr:row>
      <xdr:rowOff>0</xdr:rowOff>
    </xdr:from>
    <xdr:to>
      <xdr:col>35</xdr:col>
      <xdr:colOff>152400</xdr:colOff>
      <xdr:row>32</xdr:row>
      <xdr:rowOff>133350</xdr:rowOff>
    </xdr:to>
    <xdr:pic>
      <xdr:nvPicPr>
        <xdr:cNvPr id="1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32</xdr:row>
      <xdr:rowOff>0</xdr:rowOff>
    </xdr:from>
    <xdr:to>
      <xdr:col>46</xdr:col>
      <xdr:colOff>152400</xdr:colOff>
      <xdr:row>32</xdr:row>
      <xdr:rowOff>133350</xdr:rowOff>
    </xdr:to>
    <xdr:pic>
      <xdr:nvPicPr>
        <xdr:cNvPr id="10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33</xdr:row>
      <xdr:rowOff>0</xdr:rowOff>
    </xdr:from>
    <xdr:to>
      <xdr:col>32</xdr:col>
      <xdr:colOff>152400</xdr:colOff>
      <xdr:row>33</xdr:row>
      <xdr:rowOff>133350</xdr:rowOff>
    </xdr:to>
    <xdr:pic>
      <xdr:nvPicPr>
        <xdr:cNvPr id="1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</xdr:row>
      <xdr:rowOff>0</xdr:rowOff>
    </xdr:from>
    <xdr:to>
      <xdr:col>34</xdr:col>
      <xdr:colOff>152400</xdr:colOff>
      <xdr:row>33</xdr:row>
      <xdr:rowOff>133350</xdr:rowOff>
    </xdr:to>
    <xdr:pic>
      <xdr:nvPicPr>
        <xdr:cNvPr id="1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</xdr:row>
      <xdr:rowOff>0</xdr:rowOff>
    </xdr:from>
    <xdr:to>
      <xdr:col>35</xdr:col>
      <xdr:colOff>152400</xdr:colOff>
      <xdr:row>33</xdr:row>
      <xdr:rowOff>133350</xdr:rowOff>
    </xdr:to>
    <xdr:pic>
      <xdr:nvPicPr>
        <xdr:cNvPr id="1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</xdr:row>
      <xdr:rowOff>0</xdr:rowOff>
    </xdr:from>
    <xdr:to>
      <xdr:col>34</xdr:col>
      <xdr:colOff>152400</xdr:colOff>
      <xdr:row>34</xdr:row>
      <xdr:rowOff>133350</xdr:rowOff>
    </xdr:to>
    <xdr:pic>
      <xdr:nvPicPr>
        <xdr:cNvPr id="1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</xdr:row>
      <xdr:rowOff>0</xdr:rowOff>
    </xdr:from>
    <xdr:to>
      <xdr:col>35</xdr:col>
      <xdr:colOff>152400</xdr:colOff>
      <xdr:row>34</xdr:row>
      <xdr:rowOff>133350</xdr:rowOff>
    </xdr:to>
    <xdr:pic>
      <xdr:nvPicPr>
        <xdr:cNvPr id="1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</xdr:row>
      <xdr:rowOff>0</xdr:rowOff>
    </xdr:from>
    <xdr:to>
      <xdr:col>32</xdr:col>
      <xdr:colOff>152400</xdr:colOff>
      <xdr:row>35</xdr:row>
      <xdr:rowOff>133350</xdr:rowOff>
    </xdr:to>
    <xdr:pic>
      <xdr:nvPicPr>
        <xdr:cNvPr id="1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</xdr:row>
      <xdr:rowOff>0</xdr:rowOff>
    </xdr:from>
    <xdr:to>
      <xdr:col>34</xdr:col>
      <xdr:colOff>152400</xdr:colOff>
      <xdr:row>35</xdr:row>
      <xdr:rowOff>133350</xdr:rowOff>
    </xdr:to>
    <xdr:pic>
      <xdr:nvPicPr>
        <xdr:cNvPr id="1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</xdr:row>
      <xdr:rowOff>0</xdr:rowOff>
    </xdr:from>
    <xdr:to>
      <xdr:col>35</xdr:col>
      <xdr:colOff>152400</xdr:colOff>
      <xdr:row>35</xdr:row>
      <xdr:rowOff>133350</xdr:rowOff>
    </xdr:to>
    <xdr:pic>
      <xdr:nvPicPr>
        <xdr:cNvPr id="1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</xdr:row>
      <xdr:rowOff>0</xdr:rowOff>
    </xdr:from>
    <xdr:to>
      <xdr:col>34</xdr:col>
      <xdr:colOff>152400</xdr:colOff>
      <xdr:row>36</xdr:row>
      <xdr:rowOff>133350</xdr:rowOff>
    </xdr:to>
    <xdr:pic>
      <xdr:nvPicPr>
        <xdr:cNvPr id="1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152400</xdr:colOff>
      <xdr:row>36</xdr:row>
      <xdr:rowOff>133350</xdr:rowOff>
    </xdr:to>
    <xdr:pic>
      <xdr:nvPicPr>
        <xdr:cNvPr id="1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</xdr:row>
      <xdr:rowOff>0</xdr:rowOff>
    </xdr:from>
    <xdr:to>
      <xdr:col>34</xdr:col>
      <xdr:colOff>152400</xdr:colOff>
      <xdr:row>37</xdr:row>
      <xdr:rowOff>133350</xdr:rowOff>
    </xdr:to>
    <xdr:pic>
      <xdr:nvPicPr>
        <xdr:cNvPr id="1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</xdr:row>
      <xdr:rowOff>0</xdr:rowOff>
    </xdr:from>
    <xdr:to>
      <xdr:col>35</xdr:col>
      <xdr:colOff>152400</xdr:colOff>
      <xdr:row>37</xdr:row>
      <xdr:rowOff>133350</xdr:rowOff>
    </xdr:to>
    <xdr:pic>
      <xdr:nvPicPr>
        <xdr:cNvPr id="1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</xdr:row>
      <xdr:rowOff>0</xdr:rowOff>
    </xdr:from>
    <xdr:to>
      <xdr:col>34</xdr:col>
      <xdr:colOff>152400</xdr:colOff>
      <xdr:row>38</xdr:row>
      <xdr:rowOff>133350</xdr:rowOff>
    </xdr:to>
    <xdr:pic>
      <xdr:nvPicPr>
        <xdr:cNvPr id="1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</xdr:row>
      <xdr:rowOff>0</xdr:rowOff>
    </xdr:from>
    <xdr:to>
      <xdr:col>35</xdr:col>
      <xdr:colOff>152400</xdr:colOff>
      <xdr:row>38</xdr:row>
      <xdr:rowOff>133350</xdr:rowOff>
    </xdr:to>
    <xdr:pic>
      <xdr:nvPicPr>
        <xdr:cNvPr id="1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38</xdr:row>
      <xdr:rowOff>0</xdr:rowOff>
    </xdr:from>
    <xdr:to>
      <xdr:col>46</xdr:col>
      <xdr:colOff>152400</xdr:colOff>
      <xdr:row>38</xdr:row>
      <xdr:rowOff>133350</xdr:rowOff>
    </xdr:to>
    <xdr:pic>
      <xdr:nvPicPr>
        <xdr:cNvPr id="13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</xdr:row>
      <xdr:rowOff>0</xdr:rowOff>
    </xdr:from>
    <xdr:to>
      <xdr:col>32</xdr:col>
      <xdr:colOff>152400</xdr:colOff>
      <xdr:row>39</xdr:row>
      <xdr:rowOff>133350</xdr:rowOff>
    </xdr:to>
    <xdr:pic>
      <xdr:nvPicPr>
        <xdr:cNvPr id="1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</xdr:row>
      <xdr:rowOff>0</xdr:rowOff>
    </xdr:from>
    <xdr:to>
      <xdr:col>34</xdr:col>
      <xdr:colOff>152400</xdr:colOff>
      <xdr:row>39</xdr:row>
      <xdr:rowOff>133350</xdr:rowOff>
    </xdr:to>
    <xdr:pic>
      <xdr:nvPicPr>
        <xdr:cNvPr id="1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</xdr:row>
      <xdr:rowOff>0</xdr:rowOff>
    </xdr:from>
    <xdr:to>
      <xdr:col>35</xdr:col>
      <xdr:colOff>152400</xdr:colOff>
      <xdr:row>39</xdr:row>
      <xdr:rowOff>133350</xdr:rowOff>
    </xdr:to>
    <xdr:pic>
      <xdr:nvPicPr>
        <xdr:cNvPr id="1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</xdr:row>
      <xdr:rowOff>0</xdr:rowOff>
    </xdr:from>
    <xdr:to>
      <xdr:col>34</xdr:col>
      <xdr:colOff>152400</xdr:colOff>
      <xdr:row>40</xdr:row>
      <xdr:rowOff>133350</xdr:rowOff>
    </xdr:to>
    <xdr:pic>
      <xdr:nvPicPr>
        <xdr:cNvPr id="1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</xdr:row>
      <xdr:rowOff>0</xdr:rowOff>
    </xdr:from>
    <xdr:to>
      <xdr:col>35</xdr:col>
      <xdr:colOff>152400</xdr:colOff>
      <xdr:row>40</xdr:row>
      <xdr:rowOff>133350</xdr:rowOff>
    </xdr:to>
    <xdr:pic>
      <xdr:nvPicPr>
        <xdr:cNvPr id="1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</xdr:row>
      <xdr:rowOff>0</xdr:rowOff>
    </xdr:from>
    <xdr:to>
      <xdr:col>34</xdr:col>
      <xdr:colOff>152400</xdr:colOff>
      <xdr:row>41</xdr:row>
      <xdr:rowOff>133350</xdr:rowOff>
    </xdr:to>
    <xdr:pic>
      <xdr:nvPicPr>
        <xdr:cNvPr id="1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</xdr:row>
      <xdr:rowOff>0</xdr:rowOff>
    </xdr:from>
    <xdr:to>
      <xdr:col>35</xdr:col>
      <xdr:colOff>152400</xdr:colOff>
      <xdr:row>41</xdr:row>
      <xdr:rowOff>133350</xdr:rowOff>
    </xdr:to>
    <xdr:pic>
      <xdr:nvPicPr>
        <xdr:cNvPr id="1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</xdr:row>
      <xdr:rowOff>0</xdr:rowOff>
    </xdr:from>
    <xdr:to>
      <xdr:col>32</xdr:col>
      <xdr:colOff>152400</xdr:colOff>
      <xdr:row>42</xdr:row>
      <xdr:rowOff>133350</xdr:rowOff>
    </xdr:to>
    <xdr:pic>
      <xdr:nvPicPr>
        <xdr:cNvPr id="1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</xdr:row>
      <xdr:rowOff>0</xdr:rowOff>
    </xdr:from>
    <xdr:to>
      <xdr:col>34</xdr:col>
      <xdr:colOff>152400</xdr:colOff>
      <xdr:row>42</xdr:row>
      <xdr:rowOff>133350</xdr:rowOff>
    </xdr:to>
    <xdr:pic>
      <xdr:nvPicPr>
        <xdr:cNvPr id="1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</xdr:row>
      <xdr:rowOff>0</xdr:rowOff>
    </xdr:from>
    <xdr:to>
      <xdr:col>35</xdr:col>
      <xdr:colOff>152400</xdr:colOff>
      <xdr:row>42</xdr:row>
      <xdr:rowOff>133350</xdr:rowOff>
    </xdr:to>
    <xdr:pic>
      <xdr:nvPicPr>
        <xdr:cNvPr id="1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</xdr:row>
      <xdr:rowOff>0</xdr:rowOff>
    </xdr:from>
    <xdr:to>
      <xdr:col>32</xdr:col>
      <xdr:colOff>152400</xdr:colOff>
      <xdr:row>43</xdr:row>
      <xdr:rowOff>133350</xdr:rowOff>
    </xdr:to>
    <xdr:pic>
      <xdr:nvPicPr>
        <xdr:cNvPr id="1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</xdr:row>
      <xdr:rowOff>0</xdr:rowOff>
    </xdr:from>
    <xdr:to>
      <xdr:col>34</xdr:col>
      <xdr:colOff>152400</xdr:colOff>
      <xdr:row>43</xdr:row>
      <xdr:rowOff>133350</xdr:rowOff>
    </xdr:to>
    <xdr:pic>
      <xdr:nvPicPr>
        <xdr:cNvPr id="1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</xdr:row>
      <xdr:rowOff>0</xdr:rowOff>
    </xdr:from>
    <xdr:to>
      <xdr:col>35</xdr:col>
      <xdr:colOff>152400</xdr:colOff>
      <xdr:row>43</xdr:row>
      <xdr:rowOff>133350</xdr:rowOff>
    </xdr:to>
    <xdr:pic>
      <xdr:nvPicPr>
        <xdr:cNvPr id="1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</xdr:row>
      <xdr:rowOff>0</xdr:rowOff>
    </xdr:from>
    <xdr:to>
      <xdr:col>32</xdr:col>
      <xdr:colOff>152400</xdr:colOff>
      <xdr:row>44</xdr:row>
      <xdr:rowOff>133350</xdr:rowOff>
    </xdr:to>
    <xdr:pic>
      <xdr:nvPicPr>
        <xdr:cNvPr id="1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</xdr:row>
      <xdr:rowOff>0</xdr:rowOff>
    </xdr:from>
    <xdr:to>
      <xdr:col>34</xdr:col>
      <xdr:colOff>152400</xdr:colOff>
      <xdr:row>44</xdr:row>
      <xdr:rowOff>133350</xdr:rowOff>
    </xdr:to>
    <xdr:pic>
      <xdr:nvPicPr>
        <xdr:cNvPr id="1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</xdr:row>
      <xdr:rowOff>0</xdr:rowOff>
    </xdr:from>
    <xdr:to>
      <xdr:col>35</xdr:col>
      <xdr:colOff>152400</xdr:colOff>
      <xdr:row>44</xdr:row>
      <xdr:rowOff>133350</xdr:rowOff>
    </xdr:to>
    <xdr:pic>
      <xdr:nvPicPr>
        <xdr:cNvPr id="1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</xdr:row>
      <xdr:rowOff>0</xdr:rowOff>
    </xdr:from>
    <xdr:to>
      <xdr:col>34</xdr:col>
      <xdr:colOff>152400</xdr:colOff>
      <xdr:row>45</xdr:row>
      <xdr:rowOff>133350</xdr:rowOff>
    </xdr:to>
    <xdr:pic>
      <xdr:nvPicPr>
        <xdr:cNvPr id="1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</xdr:row>
      <xdr:rowOff>0</xdr:rowOff>
    </xdr:from>
    <xdr:to>
      <xdr:col>35</xdr:col>
      <xdr:colOff>152400</xdr:colOff>
      <xdr:row>45</xdr:row>
      <xdr:rowOff>133350</xdr:rowOff>
    </xdr:to>
    <xdr:pic>
      <xdr:nvPicPr>
        <xdr:cNvPr id="1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</xdr:row>
      <xdr:rowOff>0</xdr:rowOff>
    </xdr:from>
    <xdr:to>
      <xdr:col>34</xdr:col>
      <xdr:colOff>152400</xdr:colOff>
      <xdr:row>46</xdr:row>
      <xdr:rowOff>133350</xdr:rowOff>
    </xdr:to>
    <xdr:pic>
      <xdr:nvPicPr>
        <xdr:cNvPr id="1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152400</xdr:colOff>
      <xdr:row>46</xdr:row>
      <xdr:rowOff>133350</xdr:rowOff>
    </xdr:to>
    <xdr:pic>
      <xdr:nvPicPr>
        <xdr:cNvPr id="1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</xdr:row>
      <xdr:rowOff>0</xdr:rowOff>
    </xdr:from>
    <xdr:to>
      <xdr:col>34</xdr:col>
      <xdr:colOff>152400</xdr:colOff>
      <xdr:row>47</xdr:row>
      <xdr:rowOff>133350</xdr:rowOff>
    </xdr:to>
    <xdr:pic>
      <xdr:nvPicPr>
        <xdr:cNvPr id="1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</xdr:row>
      <xdr:rowOff>0</xdr:rowOff>
    </xdr:from>
    <xdr:to>
      <xdr:col>35</xdr:col>
      <xdr:colOff>152400</xdr:colOff>
      <xdr:row>47</xdr:row>
      <xdr:rowOff>133350</xdr:rowOff>
    </xdr:to>
    <xdr:pic>
      <xdr:nvPicPr>
        <xdr:cNvPr id="1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</xdr:row>
      <xdr:rowOff>0</xdr:rowOff>
    </xdr:from>
    <xdr:to>
      <xdr:col>34</xdr:col>
      <xdr:colOff>152400</xdr:colOff>
      <xdr:row>48</xdr:row>
      <xdr:rowOff>133350</xdr:rowOff>
    </xdr:to>
    <xdr:pic>
      <xdr:nvPicPr>
        <xdr:cNvPr id="1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</xdr:row>
      <xdr:rowOff>0</xdr:rowOff>
    </xdr:from>
    <xdr:to>
      <xdr:col>35</xdr:col>
      <xdr:colOff>152400</xdr:colOff>
      <xdr:row>48</xdr:row>
      <xdr:rowOff>133350</xdr:rowOff>
    </xdr:to>
    <xdr:pic>
      <xdr:nvPicPr>
        <xdr:cNvPr id="1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</xdr:row>
      <xdr:rowOff>0</xdr:rowOff>
    </xdr:from>
    <xdr:to>
      <xdr:col>34</xdr:col>
      <xdr:colOff>152400</xdr:colOff>
      <xdr:row>49</xdr:row>
      <xdr:rowOff>133350</xdr:rowOff>
    </xdr:to>
    <xdr:pic>
      <xdr:nvPicPr>
        <xdr:cNvPr id="1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</xdr:row>
      <xdr:rowOff>0</xdr:rowOff>
    </xdr:from>
    <xdr:to>
      <xdr:col>35</xdr:col>
      <xdr:colOff>152400</xdr:colOff>
      <xdr:row>49</xdr:row>
      <xdr:rowOff>133350</xdr:rowOff>
    </xdr:to>
    <xdr:pic>
      <xdr:nvPicPr>
        <xdr:cNvPr id="1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</xdr:row>
      <xdr:rowOff>0</xdr:rowOff>
    </xdr:from>
    <xdr:to>
      <xdr:col>32</xdr:col>
      <xdr:colOff>152400</xdr:colOff>
      <xdr:row>50</xdr:row>
      <xdr:rowOff>133350</xdr:rowOff>
    </xdr:to>
    <xdr:pic>
      <xdr:nvPicPr>
        <xdr:cNvPr id="1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</xdr:row>
      <xdr:rowOff>0</xdr:rowOff>
    </xdr:from>
    <xdr:to>
      <xdr:col>34</xdr:col>
      <xdr:colOff>152400</xdr:colOff>
      <xdr:row>50</xdr:row>
      <xdr:rowOff>133350</xdr:rowOff>
    </xdr:to>
    <xdr:pic>
      <xdr:nvPicPr>
        <xdr:cNvPr id="1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</xdr:row>
      <xdr:rowOff>0</xdr:rowOff>
    </xdr:from>
    <xdr:to>
      <xdr:col>35</xdr:col>
      <xdr:colOff>152400</xdr:colOff>
      <xdr:row>50</xdr:row>
      <xdr:rowOff>133350</xdr:rowOff>
    </xdr:to>
    <xdr:pic>
      <xdr:nvPicPr>
        <xdr:cNvPr id="1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</xdr:row>
      <xdr:rowOff>0</xdr:rowOff>
    </xdr:from>
    <xdr:to>
      <xdr:col>34</xdr:col>
      <xdr:colOff>152400</xdr:colOff>
      <xdr:row>51</xdr:row>
      <xdr:rowOff>133350</xdr:rowOff>
    </xdr:to>
    <xdr:pic>
      <xdr:nvPicPr>
        <xdr:cNvPr id="1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</xdr:row>
      <xdr:rowOff>0</xdr:rowOff>
    </xdr:from>
    <xdr:to>
      <xdr:col>35</xdr:col>
      <xdr:colOff>152400</xdr:colOff>
      <xdr:row>51</xdr:row>
      <xdr:rowOff>133350</xdr:rowOff>
    </xdr:to>
    <xdr:pic>
      <xdr:nvPicPr>
        <xdr:cNvPr id="1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</xdr:row>
      <xdr:rowOff>0</xdr:rowOff>
    </xdr:from>
    <xdr:to>
      <xdr:col>32</xdr:col>
      <xdr:colOff>152400</xdr:colOff>
      <xdr:row>52</xdr:row>
      <xdr:rowOff>133350</xdr:rowOff>
    </xdr:to>
    <xdr:pic>
      <xdr:nvPicPr>
        <xdr:cNvPr id="1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</xdr:row>
      <xdr:rowOff>0</xdr:rowOff>
    </xdr:from>
    <xdr:to>
      <xdr:col>34</xdr:col>
      <xdr:colOff>152400</xdr:colOff>
      <xdr:row>52</xdr:row>
      <xdr:rowOff>133350</xdr:rowOff>
    </xdr:to>
    <xdr:pic>
      <xdr:nvPicPr>
        <xdr:cNvPr id="1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</xdr:row>
      <xdr:rowOff>0</xdr:rowOff>
    </xdr:from>
    <xdr:to>
      <xdr:col>35</xdr:col>
      <xdr:colOff>152400</xdr:colOff>
      <xdr:row>52</xdr:row>
      <xdr:rowOff>133350</xdr:rowOff>
    </xdr:to>
    <xdr:pic>
      <xdr:nvPicPr>
        <xdr:cNvPr id="1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</xdr:row>
      <xdr:rowOff>0</xdr:rowOff>
    </xdr:from>
    <xdr:to>
      <xdr:col>32</xdr:col>
      <xdr:colOff>152400</xdr:colOff>
      <xdr:row>53</xdr:row>
      <xdr:rowOff>133350</xdr:rowOff>
    </xdr:to>
    <xdr:pic>
      <xdr:nvPicPr>
        <xdr:cNvPr id="1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</xdr:row>
      <xdr:rowOff>0</xdr:rowOff>
    </xdr:from>
    <xdr:to>
      <xdr:col>34</xdr:col>
      <xdr:colOff>152400</xdr:colOff>
      <xdr:row>53</xdr:row>
      <xdr:rowOff>133350</xdr:rowOff>
    </xdr:to>
    <xdr:pic>
      <xdr:nvPicPr>
        <xdr:cNvPr id="1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</xdr:row>
      <xdr:rowOff>0</xdr:rowOff>
    </xdr:from>
    <xdr:to>
      <xdr:col>35</xdr:col>
      <xdr:colOff>152400</xdr:colOff>
      <xdr:row>53</xdr:row>
      <xdr:rowOff>133350</xdr:rowOff>
    </xdr:to>
    <xdr:pic>
      <xdr:nvPicPr>
        <xdr:cNvPr id="1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</xdr:row>
      <xdr:rowOff>0</xdr:rowOff>
    </xdr:from>
    <xdr:to>
      <xdr:col>34</xdr:col>
      <xdr:colOff>152400</xdr:colOff>
      <xdr:row>54</xdr:row>
      <xdr:rowOff>133350</xdr:rowOff>
    </xdr:to>
    <xdr:pic>
      <xdr:nvPicPr>
        <xdr:cNvPr id="1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</xdr:row>
      <xdr:rowOff>0</xdr:rowOff>
    </xdr:from>
    <xdr:to>
      <xdr:col>35</xdr:col>
      <xdr:colOff>152400</xdr:colOff>
      <xdr:row>54</xdr:row>
      <xdr:rowOff>133350</xdr:rowOff>
    </xdr:to>
    <xdr:pic>
      <xdr:nvPicPr>
        <xdr:cNvPr id="1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</xdr:row>
      <xdr:rowOff>0</xdr:rowOff>
    </xdr:from>
    <xdr:to>
      <xdr:col>34</xdr:col>
      <xdr:colOff>152400</xdr:colOff>
      <xdr:row>55</xdr:row>
      <xdr:rowOff>133350</xdr:rowOff>
    </xdr:to>
    <xdr:pic>
      <xdr:nvPicPr>
        <xdr:cNvPr id="2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</xdr:row>
      <xdr:rowOff>0</xdr:rowOff>
    </xdr:from>
    <xdr:to>
      <xdr:col>35</xdr:col>
      <xdr:colOff>152400</xdr:colOff>
      <xdr:row>55</xdr:row>
      <xdr:rowOff>133350</xdr:rowOff>
    </xdr:to>
    <xdr:pic>
      <xdr:nvPicPr>
        <xdr:cNvPr id="2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</xdr:row>
      <xdr:rowOff>0</xdr:rowOff>
    </xdr:from>
    <xdr:to>
      <xdr:col>34</xdr:col>
      <xdr:colOff>152400</xdr:colOff>
      <xdr:row>56</xdr:row>
      <xdr:rowOff>133350</xdr:rowOff>
    </xdr:to>
    <xdr:pic>
      <xdr:nvPicPr>
        <xdr:cNvPr id="2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152400</xdr:colOff>
      <xdr:row>56</xdr:row>
      <xdr:rowOff>133350</xdr:rowOff>
    </xdr:to>
    <xdr:pic>
      <xdr:nvPicPr>
        <xdr:cNvPr id="2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</xdr:row>
      <xdr:rowOff>0</xdr:rowOff>
    </xdr:from>
    <xdr:to>
      <xdr:col>34</xdr:col>
      <xdr:colOff>152400</xdr:colOff>
      <xdr:row>57</xdr:row>
      <xdr:rowOff>133350</xdr:rowOff>
    </xdr:to>
    <xdr:pic>
      <xdr:nvPicPr>
        <xdr:cNvPr id="2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</xdr:row>
      <xdr:rowOff>0</xdr:rowOff>
    </xdr:from>
    <xdr:to>
      <xdr:col>35</xdr:col>
      <xdr:colOff>152400</xdr:colOff>
      <xdr:row>57</xdr:row>
      <xdr:rowOff>133350</xdr:rowOff>
    </xdr:to>
    <xdr:pic>
      <xdr:nvPicPr>
        <xdr:cNvPr id="2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58</xdr:row>
      <xdr:rowOff>0</xdr:rowOff>
    </xdr:from>
    <xdr:to>
      <xdr:col>32</xdr:col>
      <xdr:colOff>152400</xdr:colOff>
      <xdr:row>58</xdr:row>
      <xdr:rowOff>133350</xdr:rowOff>
    </xdr:to>
    <xdr:pic>
      <xdr:nvPicPr>
        <xdr:cNvPr id="2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</xdr:row>
      <xdr:rowOff>0</xdr:rowOff>
    </xdr:from>
    <xdr:to>
      <xdr:col>34</xdr:col>
      <xdr:colOff>152400</xdr:colOff>
      <xdr:row>58</xdr:row>
      <xdr:rowOff>133350</xdr:rowOff>
    </xdr:to>
    <xdr:pic>
      <xdr:nvPicPr>
        <xdr:cNvPr id="2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</xdr:row>
      <xdr:rowOff>0</xdr:rowOff>
    </xdr:from>
    <xdr:to>
      <xdr:col>35</xdr:col>
      <xdr:colOff>152400</xdr:colOff>
      <xdr:row>58</xdr:row>
      <xdr:rowOff>133350</xdr:rowOff>
    </xdr:to>
    <xdr:pic>
      <xdr:nvPicPr>
        <xdr:cNvPr id="2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</xdr:row>
      <xdr:rowOff>0</xdr:rowOff>
    </xdr:from>
    <xdr:to>
      <xdr:col>34</xdr:col>
      <xdr:colOff>152400</xdr:colOff>
      <xdr:row>59</xdr:row>
      <xdr:rowOff>133350</xdr:rowOff>
    </xdr:to>
    <xdr:pic>
      <xdr:nvPicPr>
        <xdr:cNvPr id="2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</xdr:row>
      <xdr:rowOff>0</xdr:rowOff>
    </xdr:from>
    <xdr:to>
      <xdr:col>35</xdr:col>
      <xdr:colOff>152400</xdr:colOff>
      <xdr:row>59</xdr:row>
      <xdr:rowOff>133350</xdr:rowOff>
    </xdr:to>
    <xdr:pic>
      <xdr:nvPicPr>
        <xdr:cNvPr id="2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</xdr:row>
      <xdr:rowOff>0</xdr:rowOff>
    </xdr:from>
    <xdr:to>
      <xdr:col>34</xdr:col>
      <xdr:colOff>152400</xdr:colOff>
      <xdr:row>60</xdr:row>
      <xdr:rowOff>133350</xdr:rowOff>
    </xdr:to>
    <xdr:pic>
      <xdr:nvPicPr>
        <xdr:cNvPr id="2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</xdr:row>
      <xdr:rowOff>0</xdr:rowOff>
    </xdr:from>
    <xdr:to>
      <xdr:col>35</xdr:col>
      <xdr:colOff>152400</xdr:colOff>
      <xdr:row>60</xdr:row>
      <xdr:rowOff>133350</xdr:rowOff>
    </xdr:to>
    <xdr:pic>
      <xdr:nvPicPr>
        <xdr:cNvPr id="2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</xdr:row>
      <xdr:rowOff>0</xdr:rowOff>
    </xdr:from>
    <xdr:to>
      <xdr:col>32</xdr:col>
      <xdr:colOff>152400</xdr:colOff>
      <xdr:row>61</xdr:row>
      <xdr:rowOff>133350</xdr:rowOff>
    </xdr:to>
    <xdr:pic>
      <xdr:nvPicPr>
        <xdr:cNvPr id="2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</xdr:row>
      <xdr:rowOff>0</xdr:rowOff>
    </xdr:from>
    <xdr:to>
      <xdr:col>34</xdr:col>
      <xdr:colOff>152400</xdr:colOff>
      <xdr:row>61</xdr:row>
      <xdr:rowOff>133350</xdr:rowOff>
    </xdr:to>
    <xdr:pic>
      <xdr:nvPicPr>
        <xdr:cNvPr id="2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</xdr:row>
      <xdr:rowOff>0</xdr:rowOff>
    </xdr:from>
    <xdr:to>
      <xdr:col>35</xdr:col>
      <xdr:colOff>152400</xdr:colOff>
      <xdr:row>61</xdr:row>
      <xdr:rowOff>133350</xdr:rowOff>
    </xdr:to>
    <xdr:pic>
      <xdr:nvPicPr>
        <xdr:cNvPr id="2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</xdr:row>
      <xdr:rowOff>0</xdr:rowOff>
    </xdr:from>
    <xdr:to>
      <xdr:col>34</xdr:col>
      <xdr:colOff>152400</xdr:colOff>
      <xdr:row>62</xdr:row>
      <xdr:rowOff>133350</xdr:rowOff>
    </xdr:to>
    <xdr:pic>
      <xdr:nvPicPr>
        <xdr:cNvPr id="2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</xdr:row>
      <xdr:rowOff>0</xdr:rowOff>
    </xdr:from>
    <xdr:to>
      <xdr:col>35</xdr:col>
      <xdr:colOff>152400</xdr:colOff>
      <xdr:row>62</xdr:row>
      <xdr:rowOff>133350</xdr:rowOff>
    </xdr:to>
    <xdr:pic>
      <xdr:nvPicPr>
        <xdr:cNvPr id="2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</xdr:row>
      <xdr:rowOff>0</xdr:rowOff>
    </xdr:from>
    <xdr:to>
      <xdr:col>34</xdr:col>
      <xdr:colOff>152400</xdr:colOff>
      <xdr:row>63</xdr:row>
      <xdr:rowOff>133350</xdr:rowOff>
    </xdr:to>
    <xdr:pic>
      <xdr:nvPicPr>
        <xdr:cNvPr id="2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</xdr:row>
      <xdr:rowOff>0</xdr:rowOff>
    </xdr:from>
    <xdr:to>
      <xdr:col>35</xdr:col>
      <xdr:colOff>152400</xdr:colOff>
      <xdr:row>63</xdr:row>
      <xdr:rowOff>133350</xdr:rowOff>
    </xdr:to>
    <xdr:pic>
      <xdr:nvPicPr>
        <xdr:cNvPr id="2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64</xdr:row>
      <xdr:rowOff>0</xdr:rowOff>
    </xdr:from>
    <xdr:to>
      <xdr:col>32</xdr:col>
      <xdr:colOff>152400</xdr:colOff>
      <xdr:row>64</xdr:row>
      <xdr:rowOff>133350</xdr:rowOff>
    </xdr:to>
    <xdr:pic>
      <xdr:nvPicPr>
        <xdr:cNvPr id="2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</xdr:row>
      <xdr:rowOff>0</xdr:rowOff>
    </xdr:from>
    <xdr:to>
      <xdr:col>34</xdr:col>
      <xdr:colOff>152400</xdr:colOff>
      <xdr:row>64</xdr:row>
      <xdr:rowOff>133350</xdr:rowOff>
    </xdr:to>
    <xdr:pic>
      <xdr:nvPicPr>
        <xdr:cNvPr id="2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</xdr:row>
      <xdr:rowOff>0</xdr:rowOff>
    </xdr:from>
    <xdr:to>
      <xdr:col>35</xdr:col>
      <xdr:colOff>152400</xdr:colOff>
      <xdr:row>64</xdr:row>
      <xdr:rowOff>133350</xdr:rowOff>
    </xdr:to>
    <xdr:pic>
      <xdr:nvPicPr>
        <xdr:cNvPr id="2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65</xdr:row>
      <xdr:rowOff>0</xdr:rowOff>
    </xdr:from>
    <xdr:to>
      <xdr:col>32</xdr:col>
      <xdr:colOff>152400</xdr:colOff>
      <xdr:row>65</xdr:row>
      <xdr:rowOff>133350</xdr:rowOff>
    </xdr:to>
    <xdr:pic>
      <xdr:nvPicPr>
        <xdr:cNvPr id="2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</xdr:row>
      <xdr:rowOff>0</xdr:rowOff>
    </xdr:from>
    <xdr:to>
      <xdr:col>34</xdr:col>
      <xdr:colOff>152400</xdr:colOff>
      <xdr:row>65</xdr:row>
      <xdr:rowOff>133350</xdr:rowOff>
    </xdr:to>
    <xdr:pic>
      <xdr:nvPicPr>
        <xdr:cNvPr id="2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</xdr:row>
      <xdr:rowOff>0</xdr:rowOff>
    </xdr:from>
    <xdr:to>
      <xdr:col>35</xdr:col>
      <xdr:colOff>152400</xdr:colOff>
      <xdr:row>65</xdr:row>
      <xdr:rowOff>133350</xdr:rowOff>
    </xdr:to>
    <xdr:pic>
      <xdr:nvPicPr>
        <xdr:cNvPr id="2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</xdr:row>
      <xdr:rowOff>0</xdr:rowOff>
    </xdr:from>
    <xdr:to>
      <xdr:col>32</xdr:col>
      <xdr:colOff>152400</xdr:colOff>
      <xdr:row>66</xdr:row>
      <xdr:rowOff>133350</xdr:rowOff>
    </xdr:to>
    <xdr:pic>
      <xdr:nvPicPr>
        <xdr:cNvPr id="2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</xdr:row>
      <xdr:rowOff>0</xdr:rowOff>
    </xdr:from>
    <xdr:to>
      <xdr:col>34</xdr:col>
      <xdr:colOff>152400</xdr:colOff>
      <xdr:row>66</xdr:row>
      <xdr:rowOff>133350</xdr:rowOff>
    </xdr:to>
    <xdr:pic>
      <xdr:nvPicPr>
        <xdr:cNvPr id="2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152400</xdr:colOff>
      <xdr:row>66</xdr:row>
      <xdr:rowOff>133350</xdr:rowOff>
    </xdr:to>
    <xdr:pic>
      <xdr:nvPicPr>
        <xdr:cNvPr id="2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67</xdr:row>
      <xdr:rowOff>0</xdr:rowOff>
    </xdr:from>
    <xdr:to>
      <xdr:col>32</xdr:col>
      <xdr:colOff>152400</xdr:colOff>
      <xdr:row>67</xdr:row>
      <xdr:rowOff>133350</xdr:rowOff>
    </xdr:to>
    <xdr:pic>
      <xdr:nvPicPr>
        <xdr:cNvPr id="2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</xdr:row>
      <xdr:rowOff>0</xdr:rowOff>
    </xdr:from>
    <xdr:to>
      <xdr:col>34</xdr:col>
      <xdr:colOff>152400</xdr:colOff>
      <xdr:row>67</xdr:row>
      <xdr:rowOff>133350</xdr:rowOff>
    </xdr:to>
    <xdr:pic>
      <xdr:nvPicPr>
        <xdr:cNvPr id="2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</xdr:row>
      <xdr:rowOff>0</xdr:rowOff>
    </xdr:from>
    <xdr:to>
      <xdr:col>35</xdr:col>
      <xdr:colOff>152400</xdr:colOff>
      <xdr:row>67</xdr:row>
      <xdr:rowOff>133350</xdr:rowOff>
    </xdr:to>
    <xdr:pic>
      <xdr:nvPicPr>
        <xdr:cNvPr id="2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68</xdr:row>
      <xdr:rowOff>0</xdr:rowOff>
    </xdr:from>
    <xdr:to>
      <xdr:col>32</xdr:col>
      <xdr:colOff>152400</xdr:colOff>
      <xdr:row>68</xdr:row>
      <xdr:rowOff>133350</xdr:rowOff>
    </xdr:to>
    <xdr:pic>
      <xdr:nvPicPr>
        <xdr:cNvPr id="2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</xdr:row>
      <xdr:rowOff>0</xdr:rowOff>
    </xdr:from>
    <xdr:to>
      <xdr:col>34</xdr:col>
      <xdr:colOff>152400</xdr:colOff>
      <xdr:row>68</xdr:row>
      <xdr:rowOff>133350</xdr:rowOff>
    </xdr:to>
    <xdr:pic>
      <xdr:nvPicPr>
        <xdr:cNvPr id="2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</xdr:row>
      <xdr:rowOff>0</xdr:rowOff>
    </xdr:from>
    <xdr:to>
      <xdr:col>35</xdr:col>
      <xdr:colOff>152400</xdr:colOff>
      <xdr:row>68</xdr:row>
      <xdr:rowOff>133350</xdr:rowOff>
    </xdr:to>
    <xdr:pic>
      <xdr:nvPicPr>
        <xdr:cNvPr id="2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</xdr:row>
      <xdr:rowOff>0</xdr:rowOff>
    </xdr:from>
    <xdr:to>
      <xdr:col>32</xdr:col>
      <xdr:colOff>152400</xdr:colOff>
      <xdr:row>69</xdr:row>
      <xdr:rowOff>133350</xdr:rowOff>
    </xdr:to>
    <xdr:pic>
      <xdr:nvPicPr>
        <xdr:cNvPr id="2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</xdr:row>
      <xdr:rowOff>0</xdr:rowOff>
    </xdr:from>
    <xdr:to>
      <xdr:col>34</xdr:col>
      <xdr:colOff>152400</xdr:colOff>
      <xdr:row>69</xdr:row>
      <xdr:rowOff>133350</xdr:rowOff>
    </xdr:to>
    <xdr:pic>
      <xdr:nvPicPr>
        <xdr:cNvPr id="2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</xdr:row>
      <xdr:rowOff>0</xdr:rowOff>
    </xdr:from>
    <xdr:to>
      <xdr:col>35</xdr:col>
      <xdr:colOff>152400</xdr:colOff>
      <xdr:row>69</xdr:row>
      <xdr:rowOff>133350</xdr:rowOff>
    </xdr:to>
    <xdr:pic>
      <xdr:nvPicPr>
        <xdr:cNvPr id="2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70</xdr:row>
      <xdr:rowOff>0</xdr:rowOff>
    </xdr:from>
    <xdr:to>
      <xdr:col>32</xdr:col>
      <xdr:colOff>152400</xdr:colOff>
      <xdr:row>70</xdr:row>
      <xdr:rowOff>133350</xdr:rowOff>
    </xdr:to>
    <xdr:pic>
      <xdr:nvPicPr>
        <xdr:cNvPr id="2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</xdr:row>
      <xdr:rowOff>0</xdr:rowOff>
    </xdr:from>
    <xdr:to>
      <xdr:col>34</xdr:col>
      <xdr:colOff>152400</xdr:colOff>
      <xdr:row>70</xdr:row>
      <xdr:rowOff>133350</xdr:rowOff>
    </xdr:to>
    <xdr:pic>
      <xdr:nvPicPr>
        <xdr:cNvPr id="2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</xdr:row>
      <xdr:rowOff>0</xdr:rowOff>
    </xdr:from>
    <xdr:to>
      <xdr:col>35</xdr:col>
      <xdr:colOff>152400</xdr:colOff>
      <xdr:row>70</xdr:row>
      <xdr:rowOff>133350</xdr:rowOff>
    </xdr:to>
    <xdr:pic>
      <xdr:nvPicPr>
        <xdr:cNvPr id="2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71</xdr:row>
      <xdr:rowOff>0</xdr:rowOff>
    </xdr:from>
    <xdr:to>
      <xdr:col>32</xdr:col>
      <xdr:colOff>152400</xdr:colOff>
      <xdr:row>71</xdr:row>
      <xdr:rowOff>133350</xdr:rowOff>
    </xdr:to>
    <xdr:pic>
      <xdr:nvPicPr>
        <xdr:cNvPr id="2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</xdr:row>
      <xdr:rowOff>0</xdr:rowOff>
    </xdr:from>
    <xdr:to>
      <xdr:col>34</xdr:col>
      <xdr:colOff>152400</xdr:colOff>
      <xdr:row>71</xdr:row>
      <xdr:rowOff>133350</xdr:rowOff>
    </xdr:to>
    <xdr:pic>
      <xdr:nvPicPr>
        <xdr:cNvPr id="2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</xdr:row>
      <xdr:rowOff>0</xdr:rowOff>
    </xdr:from>
    <xdr:to>
      <xdr:col>35</xdr:col>
      <xdr:colOff>152400</xdr:colOff>
      <xdr:row>71</xdr:row>
      <xdr:rowOff>133350</xdr:rowOff>
    </xdr:to>
    <xdr:pic>
      <xdr:nvPicPr>
        <xdr:cNvPr id="2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72</xdr:row>
      <xdr:rowOff>0</xdr:rowOff>
    </xdr:from>
    <xdr:to>
      <xdr:col>32</xdr:col>
      <xdr:colOff>152400</xdr:colOff>
      <xdr:row>72</xdr:row>
      <xdr:rowOff>133350</xdr:rowOff>
    </xdr:to>
    <xdr:pic>
      <xdr:nvPicPr>
        <xdr:cNvPr id="2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</xdr:row>
      <xdr:rowOff>0</xdr:rowOff>
    </xdr:from>
    <xdr:to>
      <xdr:col>34</xdr:col>
      <xdr:colOff>152400</xdr:colOff>
      <xdr:row>72</xdr:row>
      <xdr:rowOff>133350</xdr:rowOff>
    </xdr:to>
    <xdr:pic>
      <xdr:nvPicPr>
        <xdr:cNvPr id="2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72</xdr:row>
      <xdr:rowOff>0</xdr:rowOff>
    </xdr:from>
    <xdr:to>
      <xdr:col>35</xdr:col>
      <xdr:colOff>152400</xdr:colOff>
      <xdr:row>72</xdr:row>
      <xdr:rowOff>133350</xdr:rowOff>
    </xdr:to>
    <xdr:pic>
      <xdr:nvPicPr>
        <xdr:cNvPr id="2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</xdr:row>
      <xdr:rowOff>0</xdr:rowOff>
    </xdr:from>
    <xdr:to>
      <xdr:col>32</xdr:col>
      <xdr:colOff>152400</xdr:colOff>
      <xdr:row>73</xdr:row>
      <xdr:rowOff>133350</xdr:rowOff>
    </xdr:to>
    <xdr:pic>
      <xdr:nvPicPr>
        <xdr:cNvPr id="2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</xdr:row>
      <xdr:rowOff>0</xdr:rowOff>
    </xdr:from>
    <xdr:to>
      <xdr:col>34</xdr:col>
      <xdr:colOff>152400</xdr:colOff>
      <xdr:row>73</xdr:row>
      <xdr:rowOff>133350</xdr:rowOff>
    </xdr:to>
    <xdr:pic>
      <xdr:nvPicPr>
        <xdr:cNvPr id="2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</xdr:row>
      <xdr:rowOff>0</xdr:rowOff>
    </xdr:from>
    <xdr:to>
      <xdr:col>35</xdr:col>
      <xdr:colOff>152400</xdr:colOff>
      <xdr:row>73</xdr:row>
      <xdr:rowOff>133350</xdr:rowOff>
    </xdr:to>
    <xdr:pic>
      <xdr:nvPicPr>
        <xdr:cNvPr id="2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74</xdr:row>
      <xdr:rowOff>0</xdr:rowOff>
    </xdr:from>
    <xdr:to>
      <xdr:col>32</xdr:col>
      <xdr:colOff>152400</xdr:colOff>
      <xdr:row>74</xdr:row>
      <xdr:rowOff>133350</xdr:rowOff>
    </xdr:to>
    <xdr:pic>
      <xdr:nvPicPr>
        <xdr:cNvPr id="2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</xdr:row>
      <xdr:rowOff>0</xdr:rowOff>
    </xdr:from>
    <xdr:to>
      <xdr:col>34</xdr:col>
      <xdr:colOff>152400</xdr:colOff>
      <xdr:row>74</xdr:row>
      <xdr:rowOff>133350</xdr:rowOff>
    </xdr:to>
    <xdr:pic>
      <xdr:nvPicPr>
        <xdr:cNvPr id="2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</xdr:row>
      <xdr:rowOff>0</xdr:rowOff>
    </xdr:from>
    <xdr:to>
      <xdr:col>35</xdr:col>
      <xdr:colOff>152400</xdr:colOff>
      <xdr:row>74</xdr:row>
      <xdr:rowOff>133350</xdr:rowOff>
    </xdr:to>
    <xdr:pic>
      <xdr:nvPicPr>
        <xdr:cNvPr id="2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</xdr:row>
      <xdr:rowOff>0</xdr:rowOff>
    </xdr:from>
    <xdr:to>
      <xdr:col>32</xdr:col>
      <xdr:colOff>152400</xdr:colOff>
      <xdr:row>75</xdr:row>
      <xdr:rowOff>133350</xdr:rowOff>
    </xdr:to>
    <xdr:pic>
      <xdr:nvPicPr>
        <xdr:cNvPr id="2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</xdr:row>
      <xdr:rowOff>0</xdr:rowOff>
    </xdr:from>
    <xdr:to>
      <xdr:col>34</xdr:col>
      <xdr:colOff>152400</xdr:colOff>
      <xdr:row>75</xdr:row>
      <xdr:rowOff>133350</xdr:rowOff>
    </xdr:to>
    <xdr:pic>
      <xdr:nvPicPr>
        <xdr:cNvPr id="2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</xdr:row>
      <xdr:rowOff>0</xdr:rowOff>
    </xdr:from>
    <xdr:to>
      <xdr:col>35</xdr:col>
      <xdr:colOff>152400</xdr:colOff>
      <xdr:row>75</xdr:row>
      <xdr:rowOff>133350</xdr:rowOff>
    </xdr:to>
    <xdr:pic>
      <xdr:nvPicPr>
        <xdr:cNvPr id="2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</xdr:row>
      <xdr:rowOff>0</xdr:rowOff>
    </xdr:from>
    <xdr:to>
      <xdr:col>32</xdr:col>
      <xdr:colOff>152400</xdr:colOff>
      <xdr:row>76</xdr:row>
      <xdr:rowOff>133350</xdr:rowOff>
    </xdr:to>
    <xdr:pic>
      <xdr:nvPicPr>
        <xdr:cNvPr id="2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</xdr:row>
      <xdr:rowOff>0</xdr:rowOff>
    </xdr:from>
    <xdr:to>
      <xdr:col>34</xdr:col>
      <xdr:colOff>152400</xdr:colOff>
      <xdr:row>76</xdr:row>
      <xdr:rowOff>133350</xdr:rowOff>
    </xdr:to>
    <xdr:pic>
      <xdr:nvPicPr>
        <xdr:cNvPr id="2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152400</xdr:colOff>
      <xdr:row>76</xdr:row>
      <xdr:rowOff>133350</xdr:rowOff>
    </xdr:to>
    <xdr:pic>
      <xdr:nvPicPr>
        <xdr:cNvPr id="2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</xdr:row>
      <xdr:rowOff>0</xdr:rowOff>
    </xdr:from>
    <xdr:to>
      <xdr:col>32</xdr:col>
      <xdr:colOff>152400</xdr:colOff>
      <xdr:row>77</xdr:row>
      <xdr:rowOff>133350</xdr:rowOff>
    </xdr:to>
    <xdr:pic>
      <xdr:nvPicPr>
        <xdr:cNvPr id="2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</xdr:row>
      <xdr:rowOff>0</xdr:rowOff>
    </xdr:from>
    <xdr:to>
      <xdr:col>34</xdr:col>
      <xdr:colOff>152400</xdr:colOff>
      <xdr:row>77</xdr:row>
      <xdr:rowOff>133350</xdr:rowOff>
    </xdr:to>
    <xdr:pic>
      <xdr:nvPicPr>
        <xdr:cNvPr id="2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</xdr:row>
      <xdr:rowOff>0</xdr:rowOff>
    </xdr:from>
    <xdr:to>
      <xdr:col>35</xdr:col>
      <xdr:colOff>152400</xdr:colOff>
      <xdr:row>77</xdr:row>
      <xdr:rowOff>133350</xdr:rowOff>
    </xdr:to>
    <xdr:pic>
      <xdr:nvPicPr>
        <xdr:cNvPr id="2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</xdr:row>
      <xdr:rowOff>0</xdr:rowOff>
    </xdr:from>
    <xdr:to>
      <xdr:col>34</xdr:col>
      <xdr:colOff>152400</xdr:colOff>
      <xdr:row>78</xdr:row>
      <xdr:rowOff>133350</xdr:rowOff>
    </xdr:to>
    <xdr:pic>
      <xdr:nvPicPr>
        <xdr:cNvPr id="2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</xdr:row>
      <xdr:rowOff>0</xdr:rowOff>
    </xdr:from>
    <xdr:to>
      <xdr:col>35</xdr:col>
      <xdr:colOff>152400</xdr:colOff>
      <xdr:row>78</xdr:row>
      <xdr:rowOff>133350</xdr:rowOff>
    </xdr:to>
    <xdr:pic>
      <xdr:nvPicPr>
        <xdr:cNvPr id="2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78</xdr:row>
      <xdr:rowOff>0</xdr:rowOff>
    </xdr:from>
    <xdr:to>
      <xdr:col>46</xdr:col>
      <xdr:colOff>152400</xdr:colOff>
      <xdr:row>78</xdr:row>
      <xdr:rowOff>133350</xdr:rowOff>
    </xdr:to>
    <xdr:pic>
      <xdr:nvPicPr>
        <xdr:cNvPr id="27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</xdr:row>
      <xdr:rowOff>0</xdr:rowOff>
    </xdr:from>
    <xdr:to>
      <xdr:col>32</xdr:col>
      <xdr:colOff>152400</xdr:colOff>
      <xdr:row>79</xdr:row>
      <xdr:rowOff>133350</xdr:rowOff>
    </xdr:to>
    <xdr:pic>
      <xdr:nvPicPr>
        <xdr:cNvPr id="2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</xdr:row>
      <xdr:rowOff>0</xdr:rowOff>
    </xdr:from>
    <xdr:to>
      <xdr:col>34</xdr:col>
      <xdr:colOff>152400</xdr:colOff>
      <xdr:row>79</xdr:row>
      <xdr:rowOff>133350</xdr:rowOff>
    </xdr:to>
    <xdr:pic>
      <xdr:nvPicPr>
        <xdr:cNvPr id="2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</xdr:row>
      <xdr:rowOff>0</xdr:rowOff>
    </xdr:from>
    <xdr:to>
      <xdr:col>35</xdr:col>
      <xdr:colOff>152400</xdr:colOff>
      <xdr:row>79</xdr:row>
      <xdr:rowOff>133350</xdr:rowOff>
    </xdr:to>
    <xdr:pic>
      <xdr:nvPicPr>
        <xdr:cNvPr id="2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80</xdr:row>
      <xdr:rowOff>0</xdr:rowOff>
    </xdr:from>
    <xdr:to>
      <xdr:col>32</xdr:col>
      <xdr:colOff>152400</xdr:colOff>
      <xdr:row>80</xdr:row>
      <xdr:rowOff>133350</xdr:rowOff>
    </xdr:to>
    <xdr:pic>
      <xdr:nvPicPr>
        <xdr:cNvPr id="2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</xdr:row>
      <xdr:rowOff>0</xdr:rowOff>
    </xdr:from>
    <xdr:to>
      <xdr:col>34</xdr:col>
      <xdr:colOff>152400</xdr:colOff>
      <xdr:row>80</xdr:row>
      <xdr:rowOff>133350</xdr:rowOff>
    </xdr:to>
    <xdr:pic>
      <xdr:nvPicPr>
        <xdr:cNvPr id="2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</xdr:row>
      <xdr:rowOff>0</xdr:rowOff>
    </xdr:from>
    <xdr:to>
      <xdr:col>35</xdr:col>
      <xdr:colOff>152400</xdr:colOff>
      <xdr:row>80</xdr:row>
      <xdr:rowOff>133350</xdr:rowOff>
    </xdr:to>
    <xdr:pic>
      <xdr:nvPicPr>
        <xdr:cNvPr id="2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</xdr:row>
      <xdr:rowOff>0</xdr:rowOff>
    </xdr:from>
    <xdr:to>
      <xdr:col>32</xdr:col>
      <xdr:colOff>152400</xdr:colOff>
      <xdr:row>81</xdr:row>
      <xdr:rowOff>133350</xdr:rowOff>
    </xdr:to>
    <xdr:pic>
      <xdr:nvPicPr>
        <xdr:cNvPr id="2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</xdr:row>
      <xdr:rowOff>0</xdr:rowOff>
    </xdr:from>
    <xdr:to>
      <xdr:col>34</xdr:col>
      <xdr:colOff>152400</xdr:colOff>
      <xdr:row>81</xdr:row>
      <xdr:rowOff>133350</xdr:rowOff>
    </xdr:to>
    <xdr:pic>
      <xdr:nvPicPr>
        <xdr:cNvPr id="2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</xdr:row>
      <xdr:rowOff>0</xdr:rowOff>
    </xdr:from>
    <xdr:to>
      <xdr:col>35</xdr:col>
      <xdr:colOff>152400</xdr:colOff>
      <xdr:row>81</xdr:row>
      <xdr:rowOff>133350</xdr:rowOff>
    </xdr:to>
    <xdr:pic>
      <xdr:nvPicPr>
        <xdr:cNvPr id="2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</xdr:row>
      <xdr:rowOff>0</xdr:rowOff>
    </xdr:from>
    <xdr:to>
      <xdr:col>34</xdr:col>
      <xdr:colOff>152400</xdr:colOff>
      <xdr:row>82</xdr:row>
      <xdr:rowOff>133350</xdr:rowOff>
    </xdr:to>
    <xdr:pic>
      <xdr:nvPicPr>
        <xdr:cNvPr id="2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</xdr:row>
      <xdr:rowOff>0</xdr:rowOff>
    </xdr:from>
    <xdr:to>
      <xdr:col>35</xdr:col>
      <xdr:colOff>152400</xdr:colOff>
      <xdr:row>82</xdr:row>
      <xdr:rowOff>133350</xdr:rowOff>
    </xdr:to>
    <xdr:pic>
      <xdr:nvPicPr>
        <xdr:cNvPr id="2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83</xdr:row>
      <xdr:rowOff>0</xdr:rowOff>
    </xdr:from>
    <xdr:to>
      <xdr:col>32</xdr:col>
      <xdr:colOff>152400</xdr:colOff>
      <xdr:row>83</xdr:row>
      <xdr:rowOff>133350</xdr:rowOff>
    </xdr:to>
    <xdr:pic>
      <xdr:nvPicPr>
        <xdr:cNvPr id="2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</xdr:row>
      <xdr:rowOff>0</xdr:rowOff>
    </xdr:from>
    <xdr:to>
      <xdr:col>34</xdr:col>
      <xdr:colOff>152400</xdr:colOff>
      <xdr:row>83</xdr:row>
      <xdr:rowOff>133350</xdr:rowOff>
    </xdr:to>
    <xdr:pic>
      <xdr:nvPicPr>
        <xdr:cNvPr id="2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</xdr:row>
      <xdr:rowOff>0</xdr:rowOff>
    </xdr:from>
    <xdr:to>
      <xdr:col>35</xdr:col>
      <xdr:colOff>152400</xdr:colOff>
      <xdr:row>83</xdr:row>
      <xdr:rowOff>133350</xdr:rowOff>
    </xdr:to>
    <xdr:pic>
      <xdr:nvPicPr>
        <xdr:cNvPr id="2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83</xdr:row>
      <xdr:rowOff>0</xdr:rowOff>
    </xdr:from>
    <xdr:to>
      <xdr:col>46</xdr:col>
      <xdr:colOff>152400</xdr:colOff>
      <xdr:row>83</xdr:row>
      <xdr:rowOff>133350</xdr:rowOff>
    </xdr:to>
    <xdr:pic>
      <xdr:nvPicPr>
        <xdr:cNvPr id="28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84</xdr:row>
      <xdr:rowOff>0</xdr:rowOff>
    </xdr:from>
    <xdr:to>
      <xdr:col>32</xdr:col>
      <xdr:colOff>152400</xdr:colOff>
      <xdr:row>84</xdr:row>
      <xdr:rowOff>133350</xdr:rowOff>
    </xdr:to>
    <xdr:pic>
      <xdr:nvPicPr>
        <xdr:cNvPr id="2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</xdr:row>
      <xdr:rowOff>0</xdr:rowOff>
    </xdr:from>
    <xdr:to>
      <xdr:col>34</xdr:col>
      <xdr:colOff>152400</xdr:colOff>
      <xdr:row>84</xdr:row>
      <xdr:rowOff>133350</xdr:rowOff>
    </xdr:to>
    <xdr:pic>
      <xdr:nvPicPr>
        <xdr:cNvPr id="2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</xdr:row>
      <xdr:rowOff>0</xdr:rowOff>
    </xdr:from>
    <xdr:to>
      <xdr:col>35</xdr:col>
      <xdr:colOff>152400</xdr:colOff>
      <xdr:row>84</xdr:row>
      <xdr:rowOff>133350</xdr:rowOff>
    </xdr:to>
    <xdr:pic>
      <xdr:nvPicPr>
        <xdr:cNvPr id="2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85</xdr:row>
      <xdr:rowOff>0</xdr:rowOff>
    </xdr:from>
    <xdr:to>
      <xdr:col>32</xdr:col>
      <xdr:colOff>152400</xdr:colOff>
      <xdr:row>85</xdr:row>
      <xdr:rowOff>133350</xdr:rowOff>
    </xdr:to>
    <xdr:pic>
      <xdr:nvPicPr>
        <xdr:cNvPr id="2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</xdr:row>
      <xdr:rowOff>0</xdr:rowOff>
    </xdr:from>
    <xdr:to>
      <xdr:col>34</xdr:col>
      <xdr:colOff>152400</xdr:colOff>
      <xdr:row>85</xdr:row>
      <xdr:rowOff>133350</xdr:rowOff>
    </xdr:to>
    <xdr:pic>
      <xdr:nvPicPr>
        <xdr:cNvPr id="2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</xdr:row>
      <xdr:rowOff>0</xdr:rowOff>
    </xdr:from>
    <xdr:to>
      <xdr:col>35</xdr:col>
      <xdr:colOff>152400</xdr:colOff>
      <xdr:row>85</xdr:row>
      <xdr:rowOff>133350</xdr:rowOff>
    </xdr:to>
    <xdr:pic>
      <xdr:nvPicPr>
        <xdr:cNvPr id="2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86</xdr:row>
      <xdr:rowOff>0</xdr:rowOff>
    </xdr:from>
    <xdr:to>
      <xdr:col>32</xdr:col>
      <xdr:colOff>152400</xdr:colOff>
      <xdr:row>86</xdr:row>
      <xdr:rowOff>133350</xdr:rowOff>
    </xdr:to>
    <xdr:pic>
      <xdr:nvPicPr>
        <xdr:cNvPr id="2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</xdr:row>
      <xdr:rowOff>0</xdr:rowOff>
    </xdr:from>
    <xdr:to>
      <xdr:col>34</xdr:col>
      <xdr:colOff>152400</xdr:colOff>
      <xdr:row>86</xdr:row>
      <xdr:rowOff>133350</xdr:rowOff>
    </xdr:to>
    <xdr:pic>
      <xdr:nvPicPr>
        <xdr:cNvPr id="3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152400</xdr:colOff>
      <xdr:row>86</xdr:row>
      <xdr:rowOff>133350</xdr:rowOff>
    </xdr:to>
    <xdr:pic>
      <xdr:nvPicPr>
        <xdr:cNvPr id="3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</xdr:row>
      <xdr:rowOff>0</xdr:rowOff>
    </xdr:from>
    <xdr:to>
      <xdr:col>32</xdr:col>
      <xdr:colOff>152400</xdr:colOff>
      <xdr:row>87</xdr:row>
      <xdr:rowOff>133350</xdr:rowOff>
    </xdr:to>
    <xdr:pic>
      <xdr:nvPicPr>
        <xdr:cNvPr id="3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</xdr:row>
      <xdr:rowOff>0</xdr:rowOff>
    </xdr:from>
    <xdr:to>
      <xdr:col>34</xdr:col>
      <xdr:colOff>152400</xdr:colOff>
      <xdr:row>87</xdr:row>
      <xdr:rowOff>133350</xdr:rowOff>
    </xdr:to>
    <xdr:pic>
      <xdr:nvPicPr>
        <xdr:cNvPr id="3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</xdr:row>
      <xdr:rowOff>0</xdr:rowOff>
    </xdr:from>
    <xdr:to>
      <xdr:col>35</xdr:col>
      <xdr:colOff>152400</xdr:colOff>
      <xdr:row>87</xdr:row>
      <xdr:rowOff>133350</xdr:rowOff>
    </xdr:to>
    <xdr:pic>
      <xdr:nvPicPr>
        <xdr:cNvPr id="3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</xdr:row>
      <xdr:rowOff>0</xdr:rowOff>
    </xdr:from>
    <xdr:to>
      <xdr:col>34</xdr:col>
      <xdr:colOff>152400</xdr:colOff>
      <xdr:row>88</xdr:row>
      <xdr:rowOff>133350</xdr:rowOff>
    </xdr:to>
    <xdr:pic>
      <xdr:nvPicPr>
        <xdr:cNvPr id="3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</xdr:row>
      <xdr:rowOff>0</xdr:rowOff>
    </xdr:from>
    <xdr:to>
      <xdr:col>35</xdr:col>
      <xdr:colOff>152400</xdr:colOff>
      <xdr:row>88</xdr:row>
      <xdr:rowOff>133350</xdr:rowOff>
    </xdr:to>
    <xdr:pic>
      <xdr:nvPicPr>
        <xdr:cNvPr id="3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88</xdr:row>
      <xdr:rowOff>0</xdr:rowOff>
    </xdr:from>
    <xdr:to>
      <xdr:col>46</xdr:col>
      <xdr:colOff>152400</xdr:colOff>
      <xdr:row>88</xdr:row>
      <xdr:rowOff>133350</xdr:rowOff>
    </xdr:to>
    <xdr:pic>
      <xdr:nvPicPr>
        <xdr:cNvPr id="3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89</xdr:row>
      <xdr:rowOff>0</xdr:rowOff>
    </xdr:from>
    <xdr:to>
      <xdr:col>32</xdr:col>
      <xdr:colOff>152400</xdr:colOff>
      <xdr:row>89</xdr:row>
      <xdr:rowOff>133350</xdr:rowOff>
    </xdr:to>
    <xdr:pic>
      <xdr:nvPicPr>
        <xdr:cNvPr id="3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</xdr:row>
      <xdr:rowOff>0</xdr:rowOff>
    </xdr:from>
    <xdr:to>
      <xdr:col>34</xdr:col>
      <xdr:colOff>152400</xdr:colOff>
      <xdr:row>89</xdr:row>
      <xdr:rowOff>133350</xdr:rowOff>
    </xdr:to>
    <xdr:pic>
      <xdr:nvPicPr>
        <xdr:cNvPr id="3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</xdr:row>
      <xdr:rowOff>0</xdr:rowOff>
    </xdr:from>
    <xdr:to>
      <xdr:col>35</xdr:col>
      <xdr:colOff>152400</xdr:colOff>
      <xdr:row>89</xdr:row>
      <xdr:rowOff>133350</xdr:rowOff>
    </xdr:to>
    <xdr:pic>
      <xdr:nvPicPr>
        <xdr:cNvPr id="3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90</xdr:row>
      <xdr:rowOff>0</xdr:rowOff>
    </xdr:from>
    <xdr:to>
      <xdr:col>32</xdr:col>
      <xdr:colOff>152400</xdr:colOff>
      <xdr:row>90</xdr:row>
      <xdr:rowOff>133350</xdr:rowOff>
    </xdr:to>
    <xdr:pic>
      <xdr:nvPicPr>
        <xdr:cNvPr id="3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</xdr:row>
      <xdr:rowOff>0</xdr:rowOff>
    </xdr:from>
    <xdr:to>
      <xdr:col>34</xdr:col>
      <xdr:colOff>152400</xdr:colOff>
      <xdr:row>90</xdr:row>
      <xdr:rowOff>133350</xdr:rowOff>
    </xdr:to>
    <xdr:pic>
      <xdr:nvPicPr>
        <xdr:cNvPr id="3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</xdr:row>
      <xdr:rowOff>0</xdr:rowOff>
    </xdr:from>
    <xdr:to>
      <xdr:col>35</xdr:col>
      <xdr:colOff>152400</xdr:colOff>
      <xdr:row>90</xdr:row>
      <xdr:rowOff>133350</xdr:rowOff>
    </xdr:to>
    <xdr:pic>
      <xdr:nvPicPr>
        <xdr:cNvPr id="3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</xdr:row>
      <xdr:rowOff>0</xdr:rowOff>
    </xdr:from>
    <xdr:to>
      <xdr:col>32</xdr:col>
      <xdr:colOff>152400</xdr:colOff>
      <xdr:row>91</xdr:row>
      <xdr:rowOff>133350</xdr:rowOff>
    </xdr:to>
    <xdr:pic>
      <xdr:nvPicPr>
        <xdr:cNvPr id="3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</xdr:row>
      <xdr:rowOff>0</xdr:rowOff>
    </xdr:from>
    <xdr:to>
      <xdr:col>34</xdr:col>
      <xdr:colOff>152400</xdr:colOff>
      <xdr:row>91</xdr:row>
      <xdr:rowOff>133350</xdr:rowOff>
    </xdr:to>
    <xdr:pic>
      <xdr:nvPicPr>
        <xdr:cNvPr id="3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</xdr:row>
      <xdr:rowOff>0</xdr:rowOff>
    </xdr:from>
    <xdr:to>
      <xdr:col>35</xdr:col>
      <xdr:colOff>152400</xdr:colOff>
      <xdr:row>91</xdr:row>
      <xdr:rowOff>133350</xdr:rowOff>
    </xdr:to>
    <xdr:pic>
      <xdr:nvPicPr>
        <xdr:cNvPr id="3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</xdr:row>
      <xdr:rowOff>0</xdr:rowOff>
    </xdr:from>
    <xdr:to>
      <xdr:col>32</xdr:col>
      <xdr:colOff>152400</xdr:colOff>
      <xdr:row>92</xdr:row>
      <xdr:rowOff>133350</xdr:rowOff>
    </xdr:to>
    <xdr:pic>
      <xdr:nvPicPr>
        <xdr:cNvPr id="3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</xdr:row>
      <xdr:rowOff>0</xdr:rowOff>
    </xdr:from>
    <xdr:to>
      <xdr:col>34</xdr:col>
      <xdr:colOff>152400</xdr:colOff>
      <xdr:row>92</xdr:row>
      <xdr:rowOff>133350</xdr:rowOff>
    </xdr:to>
    <xdr:pic>
      <xdr:nvPicPr>
        <xdr:cNvPr id="3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</xdr:row>
      <xdr:rowOff>0</xdr:rowOff>
    </xdr:from>
    <xdr:to>
      <xdr:col>35</xdr:col>
      <xdr:colOff>152400</xdr:colOff>
      <xdr:row>92</xdr:row>
      <xdr:rowOff>133350</xdr:rowOff>
    </xdr:to>
    <xdr:pic>
      <xdr:nvPicPr>
        <xdr:cNvPr id="3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</xdr:row>
      <xdr:rowOff>0</xdr:rowOff>
    </xdr:from>
    <xdr:to>
      <xdr:col>32</xdr:col>
      <xdr:colOff>152400</xdr:colOff>
      <xdr:row>93</xdr:row>
      <xdr:rowOff>133350</xdr:rowOff>
    </xdr:to>
    <xdr:pic>
      <xdr:nvPicPr>
        <xdr:cNvPr id="3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</xdr:row>
      <xdr:rowOff>0</xdr:rowOff>
    </xdr:from>
    <xdr:to>
      <xdr:col>34</xdr:col>
      <xdr:colOff>152400</xdr:colOff>
      <xdr:row>93</xdr:row>
      <xdr:rowOff>133350</xdr:rowOff>
    </xdr:to>
    <xdr:pic>
      <xdr:nvPicPr>
        <xdr:cNvPr id="3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</xdr:row>
      <xdr:rowOff>0</xdr:rowOff>
    </xdr:from>
    <xdr:to>
      <xdr:col>35</xdr:col>
      <xdr:colOff>152400</xdr:colOff>
      <xdr:row>93</xdr:row>
      <xdr:rowOff>133350</xdr:rowOff>
    </xdr:to>
    <xdr:pic>
      <xdr:nvPicPr>
        <xdr:cNvPr id="3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</xdr:row>
      <xdr:rowOff>0</xdr:rowOff>
    </xdr:from>
    <xdr:to>
      <xdr:col>34</xdr:col>
      <xdr:colOff>152400</xdr:colOff>
      <xdr:row>94</xdr:row>
      <xdr:rowOff>133350</xdr:rowOff>
    </xdr:to>
    <xdr:pic>
      <xdr:nvPicPr>
        <xdr:cNvPr id="3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</xdr:row>
      <xdr:rowOff>0</xdr:rowOff>
    </xdr:from>
    <xdr:to>
      <xdr:col>35</xdr:col>
      <xdr:colOff>152400</xdr:colOff>
      <xdr:row>94</xdr:row>
      <xdr:rowOff>133350</xdr:rowOff>
    </xdr:to>
    <xdr:pic>
      <xdr:nvPicPr>
        <xdr:cNvPr id="3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</xdr:row>
      <xdr:rowOff>0</xdr:rowOff>
    </xdr:from>
    <xdr:to>
      <xdr:col>32</xdr:col>
      <xdr:colOff>152400</xdr:colOff>
      <xdr:row>95</xdr:row>
      <xdr:rowOff>133350</xdr:rowOff>
    </xdr:to>
    <xdr:pic>
      <xdr:nvPicPr>
        <xdr:cNvPr id="3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</xdr:row>
      <xdr:rowOff>0</xdr:rowOff>
    </xdr:from>
    <xdr:to>
      <xdr:col>34</xdr:col>
      <xdr:colOff>152400</xdr:colOff>
      <xdr:row>95</xdr:row>
      <xdr:rowOff>133350</xdr:rowOff>
    </xdr:to>
    <xdr:pic>
      <xdr:nvPicPr>
        <xdr:cNvPr id="3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</xdr:row>
      <xdr:rowOff>0</xdr:rowOff>
    </xdr:from>
    <xdr:to>
      <xdr:col>35</xdr:col>
      <xdr:colOff>152400</xdr:colOff>
      <xdr:row>95</xdr:row>
      <xdr:rowOff>133350</xdr:rowOff>
    </xdr:to>
    <xdr:pic>
      <xdr:nvPicPr>
        <xdr:cNvPr id="3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</xdr:row>
      <xdr:rowOff>0</xdr:rowOff>
    </xdr:from>
    <xdr:to>
      <xdr:col>34</xdr:col>
      <xdr:colOff>152400</xdr:colOff>
      <xdr:row>96</xdr:row>
      <xdr:rowOff>133350</xdr:rowOff>
    </xdr:to>
    <xdr:pic>
      <xdr:nvPicPr>
        <xdr:cNvPr id="3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152400</xdr:colOff>
      <xdr:row>96</xdr:row>
      <xdr:rowOff>133350</xdr:rowOff>
    </xdr:to>
    <xdr:pic>
      <xdr:nvPicPr>
        <xdr:cNvPr id="3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96</xdr:row>
      <xdr:rowOff>0</xdr:rowOff>
    </xdr:from>
    <xdr:to>
      <xdr:col>46</xdr:col>
      <xdr:colOff>152400</xdr:colOff>
      <xdr:row>96</xdr:row>
      <xdr:rowOff>133350</xdr:rowOff>
    </xdr:to>
    <xdr:pic>
      <xdr:nvPicPr>
        <xdr:cNvPr id="3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97</xdr:row>
      <xdr:rowOff>0</xdr:rowOff>
    </xdr:from>
    <xdr:to>
      <xdr:col>32</xdr:col>
      <xdr:colOff>152400</xdr:colOff>
      <xdr:row>97</xdr:row>
      <xdr:rowOff>133350</xdr:rowOff>
    </xdr:to>
    <xdr:pic>
      <xdr:nvPicPr>
        <xdr:cNvPr id="3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</xdr:row>
      <xdr:rowOff>0</xdr:rowOff>
    </xdr:from>
    <xdr:to>
      <xdr:col>34</xdr:col>
      <xdr:colOff>152400</xdr:colOff>
      <xdr:row>97</xdr:row>
      <xdr:rowOff>133350</xdr:rowOff>
    </xdr:to>
    <xdr:pic>
      <xdr:nvPicPr>
        <xdr:cNvPr id="3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</xdr:row>
      <xdr:rowOff>0</xdr:rowOff>
    </xdr:from>
    <xdr:to>
      <xdr:col>34</xdr:col>
      <xdr:colOff>152400</xdr:colOff>
      <xdr:row>98</xdr:row>
      <xdr:rowOff>133350</xdr:rowOff>
    </xdr:to>
    <xdr:pic>
      <xdr:nvPicPr>
        <xdr:cNvPr id="3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</xdr:row>
      <xdr:rowOff>0</xdr:rowOff>
    </xdr:from>
    <xdr:to>
      <xdr:col>35</xdr:col>
      <xdr:colOff>152400</xdr:colOff>
      <xdr:row>98</xdr:row>
      <xdr:rowOff>133350</xdr:rowOff>
    </xdr:to>
    <xdr:pic>
      <xdr:nvPicPr>
        <xdr:cNvPr id="3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</xdr:row>
      <xdr:rowOff>0</xdr:rowOff>
    </xdr:from>
    <xdr:to>
      <xdr:col>34</xdr:col>
      <xdr:colOff>152400</xdr:colOff>
      <xdr:row>99</xdr:row>
      <xdr:rowOff>133350</xdr:rowOff>
    </xdr:to>
    <xdr:pic>
      <xdr:nvPicPr>
        <xdr:cNvPr id="3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</xdr:row>
      <xdr:rowOff>0</xdr:rowOff>
    </xdr:from>
    <xdr:to>
      <xdr:col>35</xdr:col>
      <xdr:colOff>152400</xdr:colOff>
      <xdr:row>99</xdr:row>
      <xdr:rowOff>133350</xdr:rowOff>
    </xdr:to>
    <xdr:pic>
      <xdr:nvPicPr>
        <xdr:cNvPr id="3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99</xdr:row>
      <xdr:rowOff>0</xdr:rowOff>
    </xdr:from>
    <xdr:to>
      <xdr:col>46</xdr:col>
      <xdr:colOff>152400</xdr:colOff>
      <xdr:row>99</xdr:row>
      <xdr:rowOff>133350</xdr:rowOff>
    </xdr:to>
    <xdr:pic>
      <xdr:nvPicPr>
        <xdr:cNvPr id="34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</xdr:row>
      <xdr:rowOff>0</xdr:rowOff>
    </xdr:from>
    <xdr:to>
      <xdr:col>34</xdr:col>
      <xdr:colOff>152400</xdr:colOff>
      <xdr:row>100</xdr:row>
      <xdr:rowOff>133350</xdr:rowOff>
    </xdr:to>
    <xdr:pic>
      <xdr:nvPicPr>
        <xdr:cNvPr id="3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</xdr:row>
      <xdr:rowOff>0</xdr:rowOff>
    </xdr:from>
    <xdr:to>
      <xdr:col>35</xdr:col>
      <xdr:colOff>152400</xdr:colOff>
      <xdr:row>100</xdr:row>
      <xdr:rowOff>133350</xdr:rowOff>
    </xdr:to>
    <xdr:pic>
      <xdr:nvPicPr>
        <xdr:cNvPr id="3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</xdr:row>
      <xdr:rowOff>0</xdr:rowOff>
    </xdr:from>
    <xdr:to>
      <xdr:col>34</xdr:col>
      <xdr:colOff>152400</xdr:colOff>
      <xdr:row>101</xdr:row>
      <xdr:rowOff>133350</xdr:rowOff>
    </xdr:to>
    <xdr:pic>
      <xdr:nvPicPr>
        <xdr:cNvPr id="3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</xdr:row>
      <xdr:rowOff>0</xdr:rowOff>
    </xdr:from>
    <xdr:to>
      <xdr:col>35</xdr:col>
      <xdr:colOff>152400</xdr:colOff>
      <xdr:row>101</xdr:row>
      <xdr:rowOff>133350</xdr:rowOff>
    </xdr:to>
    <xdr:pic>
      <xdr:nvPicPr>
        <xdr:cNvPr id="3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</xdr:row>
      <xdr:rowOff>0</xdr:rowOff>
    </xdr:from>
    <xdr:to>
      <xdr:col>34</xdr:col>
      <xdr:colOff>152400</xdr:colOff>
      <xdr:row>102</xdr:row>
      <xdr:rowOff>133350</xdr:rowOff>
    </xdr:to>
    <xdr:pic>
      <xdr:nvPicPr>
        <xdr:cNvPr id="3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</xdr:row>
      <xdr:rowOff>0</xdr:rowOff>
    </xdr:from>
    <xdr:to>
      <xdr:col>35</xdr:col>
      <xdr:colOff>152400</xdr:colOff>
      <xdr:row>102</xdr:row>
      <xdr:rowOff>133350</xdr:rowOff>
    </xdr:to>
    <xdr:pic>
      <xdr:nvPicPr>
        <xdr:cNvPr id="3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</xdr:row>
      <xdr:rowOff>0</xdr:rowOff>
    </xdr:from>
    <xdr:to>
      <xdr:col>34</xdr:col>
      <xdr:colOff>152400</xdr:colOff>
      <xdr:row>103</xdr:row>
      <xdr:rowOff>133350</xdr:rowOff>
    </xdr:to>
    <xdr:pic>
      <xdr:nvPicPr>
        <xdr:cNvPr id="3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</xdr:row>
      <xdr:rowOff>0</xdr:rowOff>
    </xdr:from>
    <xdr:to>
      <xdr:col>35</xdr:col>
      <xdr:colOff>152400</xdr:colOff>
      <xdr:row>103</xdr:row>
      <xdr:rowOff>133350</xdr:rowOff>
    </xdr:to>
    <xdr:pic>
      <xdr:nvPicPr>
        <xdr:cNvPr id="3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</xdr:row>
      <xdr:rowOff>0</xdr:rowOff>
    </xdr:from>
    <xdr:to>
      <xdr:col>34</xdr:col>
      <xdr:colOff>152400</xdr:colOff>
      <xdr:row>104</xdr:row>
      <xdr:rowOff>133350</xdr:rowOff>
    </xdr:to>
    <xdr:pic>
      <xdr:nvPicPr>
        <xdr:cNvPr id="3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</xdr:row>
      <xdr:rowOff>0</xdr:rowOff>
    </xdr:from>
    <xdr:to>
      <xdr:col>35</xdr:col>
      <xdr:colOff>152400</xdr:colOff>
      <xdr:row>104</xdr:row>
      <xdr:rowOff>133350</xdr:rowOff>
    </xdr:to>
    <xdr:pic>
      <xdr:nvPicPr>
        <xdr:cNvPr id="3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104</xdr:row>
      <xdr:rowOff>0</xdr:rowOff>
    </xdr:from>
    <xdr:to>
      <xdr:col>46</xdr:col>
      <xdr:colOff>152400</xdr:colOff>
      <xdr:row>104</xdr:row>
      <xdr:rowOff>133350</xdr:rowOff>
    </xdr:to>
    <xdr:pic>
      <xdr:nvPicPr>
        <xdr:cNvPr id="3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</xdr:row>
      <xdr:rowOff>0</xdr:rowOff>
    </xdr:from>
    <xdr:to>
      <xdr:col>34</xdr:col>
      <xdr:colOff>152400</xdr:colOff>
      <xdr:row>105</xdr:row>
      <xdr:rowOff>133350</xdr:rowOff>
    </xdr:to>
    <xdr:pic>
      <xdr:nvPicPr>
        <xdr:cNvPr id="3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</xdr:row>
      <xdr:rowOff>0</xdr:rowOff>
    </xdr:from>
    <xdr:to>
      <xdr:col>35</xdr:col>
      <xdr:colOff>152400</xdr:colOff>
      <xdr:row>105</xdr:row>
      <xdr:rowOff>133350</xdr:rowOff>
    </xdr:to>
    <xdr:pic>
      <xdr:nvPicPr>
        <xdr:cNvPr id="3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</xdr:row>
      <xdr:rowOff>0</xdr:rowOff>
    </xdr:from>
    <xdr:to>
      <xdr:col>46</xdr:col>
      <xdr:colOff>152400</xdr:colOff>
      <xdr:row>105</xdr:row>
      <xdr:rowOff>133350</xdr:rowOff>
    </xdr:to>
    <xdr:pic>
      <xdr:nvPicPr>
        <xdr:cNvPr id="35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</xdr:row>
      <xdr:rowOff>0</xdr:rowOff>
    </xdr:from>
    <xdr:to>
      <xdr:col>34</xdr:col>
      <xdr:colOff>152400</xdr:colOff>
      <xdr:row>106</xdr:row>
      <xdr:rowOff>133350</xdr:rowOff>
    </xdr:to>
    <xdr:pic>
      <xdr:nvPicPr>
        <xdr:cNvPr id="3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152400</xdr:colOff>
      <xdr:row>106</xdr:row>
      <xdr:rowOff>133350</xdr:rowOff>
    </xdr:to>
    <xdr:pic>
      <xdr:nvPicPr>
        <xdr:cNvPr id="3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</xdr:row>
      <xdr:rowOff>0</xdr:rowOff>
    </xdr:from>
    <xdr:to>
      <xdr:col>34</xdr:col>
      <xdr:colOff>152400</xdr:colOff>
      <xdr:row>107</xdr:row>
      <xdr:rowOff>133350</xdr:rowOff>
    </xdr:to>
    <xdr:pic>
      <xdr:nvPicPr>
        <xdr:cNvPr id="3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</xdr:row>
      <xdr:rowOff>0</xdr:rowOff>
    </xdr:from>
    <xdr:to>
      <xdr:col>35</xdr:col>
      <xdr:colOff>152400</xdr:colOff>
      <xdr:row>107</xdr:row>
      <xdr:rowOff>133350</xdr:rowOff>
    </xdr:to>
    <xdr:pic>
      <xdr:nvPicPr>
        <xdr:cNvPr id="3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</xdr:row>
      <xdr:rowOff>0</xdr:rowOff>
    </xdr:from>
    <xdr:to>
      <xdr:col>34</xdr:col>
      <xdr:colOff>152400</xdr:colOff>
      <xdr:row>108</xdr:row>
      <xdr:rowOff>133350</xdr:rowOff>
    </xdr:to>
    <xdr:pic>
      <xdr:nvPicPr>
        <xdr:cNvPr id="3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</xdr:row>
      <xdr:rowOff>0</xdr:rowOff>
    </xdr:from>
    <xdr:to>
      <xdr:col>35</xdr:col>
      <xdr:colOff>152400</xdr:colOff>
      <xdr:row>108</xdr:row>
      <xdr:rowOff>133350</xdr:rowOff>
    </xdr:to>
    <xdr:pic>
      <xdr:nvPicPr>
        <xdr:cNvPr id="3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</xdr:row>
      <xdr:rowOff>0</xdr:rowOff>
    </xdr:from>
    <xdr:to>
      <xdr:col>34</xdr:col>
      <xdr:colOff>152400</xdr:colOff>
      <xdr:row>109</xdr:row>
      <xdr:rowOff>133350</xdr:rowOff>
    </xdr:to>
    <xdr:pic>
      <xdr:nvPicPr>
        <xdr:cNvPr id="3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</xdr:row>
      <xdr:rowOff>0</xdr:rowOff>
    </xdr:from>
    <xdr:to>
      <xdr:col>35</xdr:col>
      <xdr:colOff>152400</xdr:colOff>
      <xdr:row>109</xdr:row>
      <xdr:rowOff>133350</xdr:rowOff>
    </xdr:to>
    <xdr:pic>
      <xdr:nvPicPr>
        <xdr:cNvPr id="3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</xdr:row>
      <xdr:rowOff>0</xdr:rowOff>
    </xdr:from>
    <xdr:to>
      <xdr:col>34</xdr:col>
      <xdr:colOff>152400</xdr:colOff>
      <xdr:row>110</xdr:row>
      <xdr:rowOff>133350</xdr:rowOff>
    </xdr:to>
    <xdr:pic>
      <xdr:nvPicPr>
        <xdr:cNvPr id="3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</xdr:row>
      <xdr:rowOff>0</xdr:rowOff>
    </xdr:from>
    <xdr:to>
      <xdr:col>35</xdr:col>
      <xdr:colOff>152400</xdr:colOff>
      <xdr:row>110</xdr:row>
      <xdr:rowOff>133350</xdr:rowOff>
    </xdr:to>
    <xdr:pic>
      <xdr:nvPicPr>
        <xdr:cNvPr id="3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</xdr:row>
      <xdr:rowOff>0</xdr:rowOff>
    </xdr:from>
    <xdr:to>
      <xdr:col>34</xdr:col>
      <xdr:colOff>152400</xdr:colOff>
      <xdr:row>111</xdr:row>
      <xdr:rowOff>133350</xdr:rowOff>
    </xdr:to>
    <xdr:pic>
      <xdr:nvPicPr>
        <xdr:cNvPr id="3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</xdr:row>
      <xdr:rowOff>0</xdr:rowOff>
    </xdr:from>
    <xdr:to>
      <xdr:col>35</xdr:col>
      <xdr:colOff>152400</xdr:colOff>
      <xdr:row>111</xdr:row>
      <xdr:rowOff>133350</xdr:rowOff>
    </xdr:to>
    <xdr:pic>
      <xdr:nvPicPr>
        <xdr:cNvPr id="3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</xdr:row>
      <xdr:rowOff>0</xdr:rowOff>
    </xdr:from>
    <xdr:to>
      <xdr:col>34</xdr:col>
      <xdr:colOff>152400</xdr:colOff>
      <xdr:row>112</xdr:row>
      <xdr:rowOff>133350</xdr:rowOff>
    </xdr:to>
    <xdr:pic>
      <xdr:nvPicPr>
        <xdr:cNvPr id="3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</xdr:row>
      <xdr:rowOff>0</xdr:rowOff>
    </xdr:from>
    <xdr:to>
      <xdr:col>35</xdr:col>
      <xdr:colOff>152400</xdr:colOff>
      <xdr:row>112</xdr:row>
      <xdr:rowOff>133350</xdr:rowOff>
    </xdr:to>
    <xdr:pic>
      <xdr:nvPicPr>
        <xdr:cNvPr id="3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</xdr:row>
      <xdr:rowOff>0</xdr:rowOff>
    </xdr:from>
    <xdr:to>
      <xdr:col>34</xdr:col>
      <xdr:colOff>152400</xdr:colOff>
      <xdr:row>113</xdr:row>
      <xdr:rowOff>133350</xdr:rowOff>
    </xdr:to>
    <xdr:pic>
      <xdr:nvPicPr>
        <xdr:cNvPr id="3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</xdr:row>
      <xdr:rowOff>0</xdr:rowOff>
    </xdr:from>
    <xdr:to>
      <xdr:col>35</xdr:col>
      <xdr:colOff>152400</xdr:colOff>
      <xdr:row>113</xdr:row>
      <xdr:rowOff>133350</xdr:rowOff>
    </xdr:to>
    <xdr:pic>
      <xdr:nvPicPr>
        <xdr:cNvPr id="3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113</xdr:row>
      <xdr:rowOff>0</xdr:rowOff>
    </xdr:from>
    <xdr:to>
      <xdr:col>46</xdr:col>
      <xdr:colOff>152400</xdr:colOff>
      <xdr:row>113</xdr:row>
      <xdr:rowOff>133350</xdr:rowOff>
    </xdr:to>
    <xdr:pic>
      <xdr:nvPicPr>
        <xdr:cNvPr id="37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</xdr:row>
      <xdr:rowOff>0</xdr:rowOff>
    </xdr:from>
    <xdr:to>
      <xdr:col>34</xdr:col>
      <xdr:colOff>152400</xdr:colOff>
      <xdr:row>114</xdr:row>
      <xdr:rowOff>133350</xdr:rowOff>
    </xdr:to>
    <xdr:pic>
      <xdr:nvPicPr>
        <xdr:cNvPr id="3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</xdr:row>
      <xdr:rowOff>0</xdr:rowOff>
    </xdr:from>
    <xdr:to>
      <xdr:col>35</xdr:col>
      <xdr:colOff>152400</xdr:colOff>
      <xdr:row>114</xdr:row>
      <xdr:rowOff>133350</xdr:rowOff>
    </xdr:to>
    <xdr:pic>
      <xdr:nvPicPr>
        <xdr:cNvPr id="3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114</xdr:row>
      <xdr:rowOff>0</xdr:rowOff>
    </xdr:from>
    <xdr:to>
      <xdr:col>46</xdr:col>
      <xdr:colOff>152400</xdr:colOff>
      <xdr:row>114</xdr:row>
      <xdr:rowOff>133350</xdr:rowOff>
    </xdr:to>
    <xdr:pic>
      <xdr:nvPicPr>
        <xdr:cNvPr id="37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</xdr:row>
      <xdr:rowOff>0</xdr:rowOff>
    </xdr:from>
    <xdr:to>
      <xdr:col>34</xdr:col>
      <xdr:colOff>152400</xdr:colOff>
      <xdr:row>115</xdr:row>
      <xdr:rowOff>133350</xdr:rowOff>
    </xdr:to>
    <xdr:pic>
      <xdr:nvPicPr>
        <xdr:cNvPr id="3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</xdr:row>
      <xdr:rowOff>0</xdr:rowOff>
    </xdr:from>
    <xdr:to>
      <xdr:col>35</xdr:col>
      <xdr:colOff>152400</xdr:colOff>
      <xdr:row>115</xdr:row>
      <xdr:rowOff>133350</xdr:rowOff>
    </xdr:to>
    <xdr:pic>
      <xdr:nvPicPr>
        <xdr:cNvPr id="3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</xdr:row>
      <xdr:rowOff>0</xdr:rowOff>
    </xdr:from>
    <xdr:to>
      <xdr:col>34</xdr:col>
      <xdr:colOff>152400</xdr:colOff>
      <xdr:row>116</xdr:row>
      <xdr:rowOff>133350</xdr:rowOff>
    </xdr:to>
    <xdr:pic>
      <xdr:nvPicPr>
        <xdr:cNvPr id="3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152400</xdr:colOff>
      <xdr:row>116</xdr:row>
      <xdr:rowOff>133350</xdr:rowOff>
    </xdr:to>
    <xdr:pic>
      <xdr:nvPicPr>
        <xdr:cNvPr id="3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</xdr:row>
      <xdr:rowOff>0</xdr:rowOff>
    </xdr:from>
    <xdr:to>
      <xdr:col>34</xdr:col>
      <xdr:colOff>152400</xdr:colOff>
      <xdr:row>117</xdr:row>
      <xdr:rowOff>133350</xdr:rowOff>
    </xdr:to>
    <xdr:pic>
      <xdr:nvPicPr>
        <xdr:cNvPr id="3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</xdr:row>
      <xdr:rowOff>0</xdr:rowOff>
    </xdr:from>
    <xdr:to>
      <xdr:col>35</xdr:col>
      <xdr:colOff>152400</xdr:colOff>
      <xdr:row>117</xdr:row>
      <xdr:rowOff>133350</xdr:rowOff>
    </xdr:to>
    <xdr:pic>
      <xdr:nvPicPr>
        <xdr:cNvPr id="3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117</xdr:row>
      <xdr:rowOff>0</xdr:rowOff>
    </xdr:from>
    <xdr:to>
      <xdr:col>46</xdr:col>
      <xdr:colOff>152400</xdr:colOff>
      <xdr:row>117</xdr:row>
      <xdr:rowOff>133350</xdr:rowOff>
    </xdr:to>
    <xdr:pic>
      <xdr:nvPicPr>
        <xdr:cNvPr id="3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</xdr:row>
      <xdr:rowOff>0</xdr:rowOff>
    </xdr:from>
    <xdr:to>
      <xdr:col>34</xdr:col>
      <xdr:colOff>152400</xdr:colOff>
      <xdr:row>118</xdr:row>
      <xdr:rowOff>133350</xdr:rowOff>
    </xdr:to>
    <xdr:pic>
      <xdr:nvPicPr>
        <xdr:cNvPr id="3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</xdr:row>
      <xdr:rowOff>0</xdr:rowOff>
    </xdr:from>
    <xdr:to>
      <xdr:col>35</xdr:col>
      <xdr:colOff>152400</xdr:colOff>
      <xdr:row>118</xdr:row>
      <xdr:rowOff>133350</xdr:rowOff>
    </xdr:to>
    <xdr:pic>
      <xdr:nvPicPr>
        <xdr:cNvPr id="3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118</xdr:row>
      <xdr:rowOff>0</xdr:rowOff>
    </xdr:from>
    <xdr:to>
      <xdr:col>46</xdr:col>
      <xdr:colOff>152400</xdr:colOff>
      <xdr:row>118</xdr:row>
      <xdr:rowOff>133350</xdr:rowOff>
    </xdr:to>
    <xdr:pic>
      <xdr:nvPicPr>
        <xdr:cNvPr id="3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</xdr:row>
      <xdr:rowOff>0</xdr:rowOff>
    </xdr:from>
    <xdr:to>
      <xdr:col>34</xdr:col>
      <xdr:colOff>152400</xdr:colOff>
      <xdr:row>119</xdr:row>
      <xdr:rowOff>133350</xdr:rowOff>
    </xdr:to>
    <xdr:pic>
      <xdr:nvPicPr>
        <xdr:cNvPr id="3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</xdr:row>
      <xdr:rowOff>0</xdr:rowOff>
    </xdr:from>
    <xdr:to>
      <xdr:col>35</xdr:col>
      <xdr:colOff>152400</xdr:colOff>
      <xdr:row>119</xdr:row>
      <xdr:rowOff>133350</xdr:rowOff>
    </xdr:to>
    <xdr:pic>
      <xdr:nvPicPr>
        <xdr:cNvPr id="3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119</xdr:row>
      <xdr:rowOff>0</xdr:rowOff>
    </xdr:from>
    <xdr:to>
      <xdr:col>46</xdr:col>
      <xdr:colOff>152400</xdr:colOff>
      <xdr:row>119</xdr:row>
      <xdr:rowOff>133350</xdr:rowOff>
    </xdr:to>
    <xdr:pic>
      <xdr:nvPicPr>
        <xdr:cNvPr id="39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</xdr:row>
      <xdr:rowOff>0</xdr:rowOff>
    </xdr:from>
    <xdr:to>
      <xdr:col>34</xdr:col>
      <xdr:colOff>152400</xdr:colOff>
      <xdr:row>120</xdr:row>
      <xdr:rowOff>133350</xdr:rowOff>
    </xdr:to>
    <xdr:pic>
      <xdr:nvPicPr>
        <xdr:cNvPr id="3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</xdr:row>
      <xdr:rowOff>0</xdr:rowOff>
    </xdr:from>
    <xdr:to>
      <xdr:col>35</xdr:col>
      <xdr:colOff>152400</xdr:colOff>
      <xdr:row>120</xdr:row>
      <xdr:rowOff>133350</xdr:rowOff>
    </xdr:to>
    <xdr:pic>
      <xdr:nvPicPr>
        <xdr:cNvPr id="3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</xdr:row>
      <xdr:rowOff>0</xdr:rowOff>
    </xdr:from>
    <xdr:to>
      <xdr:col>32</xdr:col>
      <xdr:colOff>152400</xdr:colOff>
      <xdr:row>121</xdr:row>
      <xdr:rowOff>133350</xdr:rowOff>
    </xdr:to>
    <xdr:pic>
      <xdr:nvPicPr>
        <xdr:cNvPr id="3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</xdr:row>
      <xdr:rowOff>0</xdr:rowOff>
    </xdr:from>
    <xdr:to>
      <xdr:col>34</xdr:col>
      <xdr:colOff>152400</xdr:colOff>
      <xdr:row>121</xdr:row>
      <xdr:rowOff>133350</xdr:rowOff>
    </xdr:to>
    <xdr:pic>
      <xdr:nvPicPr>
        <xdr:cNvPr id="3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</xdr:row>
      <xdr:rowOff>0</xdr:rowOff>
    </xdr:from>
    <xdr:to>
      <xdr:col>35</xdr:col>
      <xdr:colOff>152400</xdr:colOff>
      <xdr:row>121</xdr:row>
      <xdr:rowOff>133350</xdr:rowOff>
    </xdr:to>
    <xdr:pic>
      <xdr:nvPicPr>
        <xdr:cNvPr id="3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</xdr:row>
      <xdr:rowOff>0</xdr:rowOff>
    </xdr:from>
    <xdr:to>
      <xdr:col>32</xdr:col>
      <xdr:colOff>152400</xdr:colOff>
      <xdr:row>122</xdr:row>
      <xdr:rowOff>133350</xdr:rowOff>
    </xdr:to>
    <xdr:pic>
      <xdr:nvPicPr>
        <xdr:cNvPr id="3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</xdr:row>
      <xdr:rowOff>0</xdr:rowOff>
    </xdr:from>
    <xdr:to>
      <xdr:col>34</xdr:col>
      <xdr:colOff>152400</xdr:colOff>
      <xdr:row>122</xdr:row>
      <xdr:rowOff>133350</xdr:rowOff>
    </xdr:to>
    <xdr:pic>
      <xdr:nvPicPr>
        <xdr:cNvPr id="4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</xdr:row>
      <xdr:rowOff>0</xdr:rowOff>
    </xdr:from>
    <xdr:to>
      <xdr:col>35</xdr:col>
      <xdr:colOff>152400</xdr:colOff>
      <xdr:row>122</xdr:row>
      <xdr:rowOff>133350</xdr:rowOff>
    </xdr:to>
    <xdr:pic>
      <xdr:nvPicPr>
        <xdr:cNvPr id="4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122</xdr:row>
      <xdr:rowOff>0</xdr:rowOff>
    </xdr:from>
    <xdr:to>
      <xdr:col>46</xdr:col>
      <xdr:colOff>152400</xdr:colOff>
      <xdr:row>122</xdr:row>
      <xdr:rowOff>133350</xdr:rowOff>
    </xdr:to>
    <xdr:pic>
      <xdr:nvPicPr>
        <xdr:cNvPr id="40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</xdr:row>
      <xdr:rowOff>0</xdr:rowOff>
    </xdr:from>
    <xdr:to>
      <xdr:col>34</xdr:col>
      <xdr:colOff>152400</xdr:colOff>
      <xdr:row>123</xdr:row>
      <xdr:rowOff>133350</xdr:rowOff>
    </xdr:to>
    <xdr:pic>
      <xdr:nvPicPr>
        <xdr:cNvPr id="4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</xdr:row>
      <xdr:rowOff>0</xdr:rowOff>
    </xdr:from>
    <xdr:to>
      <xdr:col>35</xdr:col>
      <xdr:colOff>152400</xdr:colOff>
      <xdr:row>123</xdr:row>
      <xdr:rowOff>133350</xdr:rowOff>
    </xdr:to>
    <xdr:pic>
      <xdr:nvPicPr>
        <xdr:cNvPr id="4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124</xdr:row>
      <xdr:rowOff>0</xdr:rowOff>
    </xdr:from>
    <xdr:to>
      <xdr:col>32</xdr:col>
      <xdr:colOff>152400</xdr:colOff>
      <xdr:row>124</xdr:row>
      <xdr:rowOff>133350</xdr:rowOff>
    </xdr:to>
    <xdr:pic>
      <xdr:nvPicPr>
        <xdr:cNvPr id="4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</xdr:row>
      <xdr:rowOff>0</xdr:rowOff>
    </xdr:from>
    <xdr:to>
      <xdr:col>34</xdr:col>
      <xdr:colOff>152400</xdr:colOff>
      <xdr:row>124</xdr:row>
      <xdr:rowOff>133350</xdr:rowOff>
    </xdr:to>
    <xdr:pic>
      <xdr:nvPicPr>
        <xdr:cNvPr id="4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</xdr:row>
      <xdr:rowOff>0</xdr:rowOff>
    </xdr:from>
    <xdr:to>
      <xdr:col>35</xdr:col>
      <xdr:colOff>152400</xdr:colOff>
      <xdr:row>124</xdr:row>
      <xdr:rowOff>133350</xdr:rowOff>
    </xdr:to>
    <xdr:pic>
      <xdr:nvPicPr>
        <xdr:cNvPr id="4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125</xdr:row>
      <xdr:rowOff>0</xdr:rowOff>
    </xdr:from>
    <xdr:to>
      <xdr:col>32</xdr:col>
      <xdr:colOff>152400</xdr:colOff>
      <xdr:row>125</xdr:row>
      <xdr:rowOff>133350</xdr:rowOff>
    </xdr:to>
    <xdr:pic>
      <xdr:nvPicPr>
        <xdr:cNvPr id="4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</xdr:row>
      <xdr:rowOff>0</xdr:rowOff>
    </xdr:from>
    <xdr:to>
      <xdr:col>34</xdr:col>
      <xdr:colOff>152400</xdr:colOff>
      <xdr:row>125</xdr:row>
      <xdr:rowOff>133350</xdr:rowOff>
    </xdr:to>
    <xdr:pic>
      <xdr:nvPicPr>
        <xdr:cNvPr id="4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</xdr:row>
      <xdr:rowOff>0</xdr:rowOff>
    </xdr:from>
    <xdr:to>
      <xdr:col>35</xdr:col>
      <xdr:colOff>152400</xdr:colOff>
      <xdr:row>125</xdr:row>
      <xdr:rowOff>133350</xdr:rowOff>
    </xdr:to>
    <xdr:pic>
      <xdr:nvPicPr>
        <xdr:cNvPr id="4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125</xdr:row>
      <xdr:rowOff>0</xdr:rowOff>
    </xdr:from>
    <xdr:to>
      <xdr:col>46</xdr:col>
      <xdr:colOff>152400</xdr:colOff>
      <xdr:row>125</xdr:row>
      <xdr:rowOff>133350</xdr:rowOff>
    </xdr:to>
    <xdr:pic>
      <xdr:nvPicPr>
        <xdr:cNvPr id="4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</xdr:row>
      <xdr:rowOff>0</xdr:rowOff>
    </xdr:from>
    <xdr:to>
      <xdr:col>32</xdr:col>
      <xdr:colOff>152400</xdr:colOff>
      <xdr:row>126</xdr:row>
      <xdr:rowOff>133350</xdr:rowOff>
    </xdr:to>
    <xdr:pic>
      <xdr:nvPicPr>
        <xdr:cNvPr id="4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</xdr:row>
      <xdr:rowOff>0</xdr:rowOff>
    </xdr:from>
    <xdr:to>
      <xdr:col>34</xdr:col>
      <xdr:colOff>152400</xdr:colOff>
      <xdr:row>126</xdr:row>
      <xdr:rowOff>133350</xdr:rowOff>
    </xdr:to>
    <xdr:pic>
      <xdr:nvPicPr>
        <xdr:cNvPr id="4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152400</xdr:colOff>
      <xdr:row>126</xdr:row>
      <xdr:rowOff>133350</xdr:rowOff>
    </xdr:to>
    <xdr:pic>
      <xdr:nvPicPr>
        <xdr:cNvPr id="4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127</xdr:row>
      <xdr:rowOff>0</xdr:rowOff>
    </xdr:from>
    <xdr:to>
      <xdr:col>32</xdr:col>
      <xdr:colOff>152400</xdr:colOff>
      <xdr:row>127</xdr:row>
      <xdr:rowOff>133350</xdr:rowOff>
    </xdr:to>
    <xdr:pic>
      <xdr:nvPicPr>
        <xdr:cNvPr id="4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</xdr:row>
      <xdr:rowOff>0</xdr:rowOff>
    </xdr:from>
    <xdr:to>
      <xdr:col>34</xdr:col>
      <xdr:colOff>152400</xdr:colOff>
      <xdr:row>127</xdr:row>
      <xdr:rowOff>133350</xdr:rowOff>
    </xdr:to>
    <xdr:pic>
      <xdr:nvPicPr>
        <xdr:cNvPr id="4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</xdr:row>
      <xdr:rowOff>0</xdr:rowOff>
    </xdr:from>
    <xdr:to>
      <xdr:col>35</xdr:col>
      <xdr:colOff>152400</xdr:colOff>
      <xdr:row>127</xdr:row>
      <xdr:rowOff>133350</xdr:rowOff>
    </xdr:to>
    <xdr:pic>
      <xdr:nvPicPr>
        <xdr:cNvPr id="4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128</xdr:row>
      <xdr:rowOff>0</xdr:rowOff>
    </xdr:from>
    <xdr:to>
      <xdr:col>32</xdr:col>
      <xdr:colOff>152400</xdr:colOff>
      <xdr:row>128</xdr:row>
      <xdr:rowOff>133350</xdr:rowOff>
    </xdr:to>
    <xdr:pic>
      <xdr:nvPicPr>
        <xdr:cNvPr id="4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</xdr:row>
      <xdr:rowOff>0</xdr:rowOff>
    </xdr:from>
    <xdr:to>
      <xdr:col>34</xdr:col>
      <xdr:colOff>152400</xdr:colOff>
      <xdr:row>128</xdr:row>
      <xdr:rowOff>133350</xdr:rowOff>
    </xdr:to>
    <xdr:pic>
      <xdr:nvPicPr>
        <xdr:cNvPr id="4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</xdr:row>
      <xdr:rowOff>0</xdr:rowOff>
    </xdr:from>
    <xdr:to>
      <xdr:col>35</xdr:col>
      <xdr:colOff>152400</xdr:colOff>
      <xdr:row>128</xdr:row>
      <xdr:rowOff>133350</xdr:rowOff>
    </xdr:to>
    <xdr:pic>
      <xdr:nvPicPr>
        <xdr:cNvPr id="4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129</xdr:row>
      <xdr:rowOff>0</xdr:rowOff>
    </xdr:from>
    <xdr:to>
      <xdr:col>32</xdr:col>
      <xdr:colOff>152400</xdr:colOff>
      <xdr:row>129</xdr:row>
      <xdr:rowOff>133350</xdr:rowOff>
    </xdr:to>
    <xdr:pic>
      <xdr:nvPicPr>
        <xdr:cNvPr id="4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</xdr:row>
      <xdr:rowOff>0</xdr:rowOff>
    </xdr:from>
    <xdr:to>
      <xdr:col>34</xdr:col>
      <xdr:colOff>152400</xdr:colOff>
      <xdr:row>129</xdr:row>
      <xdr:rowOff>133350</xdr:rowOff>
    </xdr:to>
    <xdr:pic>
      <xdr:nvPicPr>
        <xdr:cNvPr id="4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</xdr:row>
      <xdr:rowOff>0</xdr:rowOff>
    </xdr:from>
    <xdr:to>
      <xdr:col>35</xdr:col>
      <xdr:colOff>152400</xdr:colOff>
      <xdr:row>129</xdr:row>
      <xdr:rowOff>133350</xdr:rowOff>
    </xdr:to>
    <xdr:pic>
      <xdr:nvPicPr>
        <xdr:cNvPr id="4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</xdr:row>
      <xdr:rowOff>0</xdr:rowOff>
    </xdr:from>
    <xdr:to>
      <xdr:col>34</xdr:col>
      <xdr:colOff>152400</xdr:colOff>
      <xdr:row>130</xdr:row>
      <xdr:rowOff>133350</xdr:rowOff>
    </xdr:to>
    <xdr:pic>
      <xdr:nvPicPr>
        <xdr:cNvPr id="4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</xdr:row>
      <xdr:rowOff>0</xdr:rowOff>
    </xdr:from>
    <xdr:to>
      <xdr:col>35</xdr:col>
      <xdr:colOff>152400</xdr:colOff>
      <xdr:row>130</xdr:row>
      <xdr:rowOff>133350</xdr:rowOff>
    </xdr:to>
    <xdr:pic>
      <xdr:nvPicPr>
        <xdr:cNvPr id="4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</xdr:row>
      <xdr:rowOff>0</xdr:rowOff>
    </xdr:from>
    <xdr:to>
      <xdr:col>34</xdr:col>
      <xdr:colOff>152400</xdr:colOff>
      <xdr:row>131</xdr:row>
      <xdr:rowOff>133350</xdr:rowOff>
    </xdr:to>
    <xdr:pic>
      <xdr:nvPicPr>
        <xdr:cNvPr id="4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</xdr:row>
      <xdr:rowOff>0</xdr:rowOff>
    </xdr:from>
    <xdr:to>
      <xdr:col>35</xdr:col>
      <xdr:colOff>152400</xdr:colOff>
      <xdr:row>131</xdr:row>
      <xdr:rowOff>133350</xdr:rowOff>
    </xdr:to>
    <xdr:pic>
      <xdr:nvPicPr>
        <xdr:cNvPr id="4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</xdr:row>
      <xdr:rowOff>0</xdr:rowOff>
    </xdr:from>
    <xdr:to>
      <xdr:col>34</xdr:col>
      <xdr:colOff>152400</xdr:colOff>
      <xdr:row>132</xdr:row>
      <xdr:rowOff>133350</xdr:rowOff>
    </xdr:to>
    <xdr:pic>
      <xdr:nvPicPr>
        <xdr:cNvPr id="4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</xdr:row>
      <xdr:rowOff>0</xdr:rowOff>
    </xdr:from>
    <xdr:to>
      <xdr:col>35</xdr:col>
      <xdr:colOff>152400</xdr:colOff>
      <xdr:row>132</xdr:row>
      <xdr:rowOff>133350</xdr:rowOff>
    </xdr:to>
    <xdr:pic>
      <xdr:nvPicPr>
        <xdr:cNvPr id="4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</xdr:row>
      <xdr:rowOff>0</xdr:rowOff>
    </xdr:from>
    <xdr:to>
      <xdr:col>34</xdr:col>
      <xdr:colOff>152400</xdr:colOff>
      <xdr:row>133</xdr:row>
      <xdr:rowOff>133350</xdr:rowOff>
    </xdr:to>
    <xdr:pic>
      <xdr:nvPicPr>
        <xdr:cNvPr id="4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</xdr:row>
      <xdr:rowOff>0</xdr:rowOff>
    </xdr:from>
    <xdr:to>
      <xdr:col>35</xdr:col>
      <xdr:colOff>152400</xdr:colOff>
      <xdr:row>133</xdr:row>
      <xdr:rowOff>133350</xdr:rowOff>
    </xdr:to>
    <xdr:pic>
      <xdr:nvPicPr>
        <xdr:cNvPr id="4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</xdr:row>
      <xdr:rowOff>0</xdr:rowOff>
    </xdr:from>
    <xdr:to>
      <xdr:col>34</xdr:col>
      <xdr:colOff>152400</xdr:colOff>
      <xdr:row>134</xdr:row>
      <xdr:rowOff>133350</xdr:rowOff>
    </xdr:to>
    <xdr:pic>
      <xdr:nvPicPr>
        <xdr:cNvPr id="4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</xdr:row>
      <xdr:rowOff>0</xdr:rowOff>
    </xdr:from>
    <xdr:to>
      <xdr:col>35</xdr:col>
      <xdr:colOff>152400</xdr:colOff>
      <xdr:row>134</xdr:row>
      <xdr:rowOff>133350</xdr:rowOff>
    </xdr:to>
    <xdr:pic>
      <xdr:nvPicPr>
        <xdr:cNvPr id="4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</xdr:row>
      <xdr:rowOff>0</xdr:rowOff>
    </xdr:from>
    <xdr:to>
      <xdr:col>34</xdr:col>
      <xdr:colOff>152400</xdr:colOff>
      <xdr:row>135</xdr:row>
      <xdr:rowOff>133350</xdr:rowOff>
    </xdr:to>
    <xdr:pic>
      <xdr:nvPicPr>
        <xdr:cNvPr id="4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</xdr:row>
      <xdr:rowOff>0</xdr:rowOff>
    </xdr:from>
    <xdr:to>
      <xdr:col>35</xdr:col>
      <xdr:colOff>152400</xdr:colOff>
      <xdr:row>135</xdr:row>
      <xdr:rowOff>133350</xdr:rowOff>
    </xdr:to>
    <xdr:pic>
      <xdr:nvPicPr>
        <xdr:cNvPr id="4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</xdr:row>
      <xdr:rowOff>0</xdr:rowOff>
    </xdr:from>
    <xdr:to>
      <xdr:col>34</xdr:col>
      <xdr:colOff>152400</xdr:colOff>
      <xdr:row>136</xdr:row>
      <xdr:rowOff>133350</xdr:rowOff>
    </xdr:to>
    <xdr:pic>
      <xdr:nvPicPr>
        <xdr:cNvPr id="4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152400</xdr:colOff>
      <xdr:row>136</xdr:row>
      <xdr:rowOff>133350</xdr:rowOff>
    </xdr:to>
    <xdr:pic>
      <xdr:nvPicPr>
        <xdr:cNvPr id="4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</xdr:row>
      <xdr:rowOff>0</xdr:rowOff>
    </xdr:from>
    <xdr:to>
      <xdr:col>34</xdr:col>
      <xdr:colOff>152400</xdr:colOff>
      <xdr:row>137</xdr:row>
      <xdr:rowOff>133350</xdr:rowOff>
    </xdr:to>
    <xdr:pic>
      <xdr:nvPicPr>
        <xdr:cNvPr id="4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</xdr:row>
      <xdr:rowOff>0</xdr:rowOff>
    </xdr:from>
    <xdr:to>
      <xdr:col>35</xdr:col>
      <xdr:colOff>152400</xdr:colOff>
      <xdr:row>137</xdr:row>
      <xdr:rowOff>133350</xdr:rowOff>
    </xdr:to>
    <xdr:pic>
      <xdr:nvPicPr>
        <xdr:cNvPr id="4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</xdr:row>
      <xdr:rowOff>0</xdr:rowOff>
    </xdr:from>
    <xdr:to>
      <xdr:col>34</xdr:col>
      <xdr:colOff>152400</xdr:colOff>
      <xdr:row>138</xdr:row>
      <xdr:rowOff>133350</xdr:rowOff>
    </xdr:to>
    <xdr:pic>
      <xdr:nvPicPr>
        <xdr:cNvPr id="4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</xdr:row>
      <xdr:rowOff>0</xdr:rowOff>
    </xdr:from>
    <xdr:to>
      <xdr:col>35</xdr:col>
      <xdr:colOff>152400</xdr:colOff>
      <xdr:row>138</xdr:row>
      <xdr:rowOff>133350</xdr:rowOff>
    </xdr:to>
    <xdr:pic>
      <xdr:nvPicPr>
        <xdr:cNvPr id="4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</xdr:row>
      <xdr:rowOff>0</xdr:rowOff>
    </xdr:from>
    <xdr:to>
      <xdr:col>34</xdr:col>
      <xdr:colOff>152400</xdr:colOff>
      <xdr:row>139</xdr:row>
      <xdr:rowOff>133350</xdr:rowOff>
    </xdr:to>
    <xdr:pic>
      <xdr:nvPicPr>
        <xdr:cNvPr id="4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</xdr:row>
      <xdr:rowOff>0</xdr:rowOff>
    </xdr:from>
    <xdr:to>
      <xdr:col>35</xdr:col>
      <xdr:colOff>152400</xdr:colOff>
      <xdr:row>139</xdr:row>
      <xdr:rowOff>133350</xdr:rowOff>
    </xdr:to>
    <xdr:pic>
      <xdr:nvPicPr>
        <xdr:cNvPr id="4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</xdr:row>
      <xdr:rowOff>0</xdr:rowOff>
    </xdr:from>
    <xdr:to>
      <xdr:col>34</xdr:col>
      <xdr:colOff>152400</xdr:colOff>
      <xdr:row>140</xdr:row>
      <xdr:rowOff>133350</xdr:rowOff>
    </xdr:to>
    <xdr:pic>
      <xdr:nvPicPr>
        <xdr:cNvPr id="4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</xdr:row>
      <xdr:rowOff>0</xdr:rowOff>
    </xdr:from>
    <xdr:to>
      <xdr:col>35</xdr:col>
      <xdr:colOff>152400</xdr:colOff>
      <xdr:row>140</xdr:row>
      <xdr:rowOff>133350</xdr:rowOff>
    </xdr:to>
    <xdr:pic>
      <xdr:nvPicPr>
        <xdr:cNvPr id="4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</xdr:row>
      <xdr:rowOff>0</xdr:rowOff>
    </xdr:from>
    <xdr:to>
      <xdr:col>32</xdr:col>
      <xdr:colOff>152400</xdr:colOff>
      <xdr:row>141</xdr:row>
      <xdr:rowOff>133350</xdr:rowOff>
    </xdr:to>
    <xdr:pic>
      <xdr:nvPicPr>
        <xdr:cNvPr id="4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</xdr:row>
      <xdr:rowOff>0</xdr:rowOff>
    </xdr:from>
    <xdr:to>
      <xdr:col>34</xdr:col>
      <xdr:colOff>152400</xdr:colOff>
      <xdr:row>141</xdr:row>
      <xdr:rowOff>133350</xdr:rowOff>
    </xdr:to>
    <xdr:pic>
      <xdr:nvPicPr>
        <xdr:cNvPr id="4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</xdr:row>
      <xdr:rowOff>0</xdr:rowOff>
    </xdr:from>
    <xdr:to>
      <xdr:col>35</xdr:col>
      <xdr:colOff>152400</xdr:colOff>
      <xdr:row>141</xdr:row>
      <xdr:rowOff>133350</xdr:rowOff>
    </xdr:to>
    <xdr:pic>
      <xdr:nvPicPr>
        <xdr:cNvPr id="4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141</xdr:row>
      <xdr:rowOff>0</xdr:rowOff>
    </xdr:from>
    <xdr:to>
      <xdr:col>46</xdr:col>
      <xdr:colOff>152400</xdr:colOff>
      <xdr:row>141</xdr:row>
      <xdr:rowOff>133350</xdr:rowOff>
    </xdr:to>
    <xdr:pic>
      <xdr:nvPicPr>
        <xdr:cNvPr id="47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</xdr:row>
      <xdr:rowOff>0</xdr:rowOff>
    </xdr:from>
    <xdr:to>
      <xdr:col>34</xdr:col>
      <xdr:colOff>152400</xdr:colOff>
      <xdr:row>142</xdr:row>
      <xdr:rowOff>133350</xdr:rowOff>
    </xdr:to>
    <xdr:pic>
      <xdr:nvPicPr>
        <xdr:cNvPr id="4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</xdr:row>
      <xdr:rowOff>0</xdr:rowOff>
    </xdr:from>
    <xdr:to>
      <xdr:col>35</xdr:col>
      <xdr:colOff>152400</xdr:colOff>
      <xdr:row>142</xdr:row>
      <xdr:rowOff>133350</xdr:rowOff>
    </xdr:to>
    <xdr:pic>
      <xdr:nvPicPr>
        <xdr:cNvPr id="4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143</xdr:row>
      <xdr:rowOff>0</xdr:rowOff>
    </xdr:from>
    <xdr:to>
      <xdr:col>32</xdr:col>
      <xdr:colOff>152400</xdr:colOff>
      <xdr:row>143</xdr:row>
      <xdr:rowOff>133350</xdr:rowOff>
    </xdr:to>
    <xdr:pic>
      <xdr:nvPicPr>
        <xdr:cNvPr id="4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</xdr:row>
      <xdr:rowOff>0</xdr:rowOff>
    </xdr:from>
    <xdr:to>
      <xdr:col>34</xdr:col>
      <xdr:colOff>152400</xdr:colOff>
      <xdr:row>143</xdr:row>
      <xdr:rowOff>133350</xdr:rowOff>
    </xdr:to>
    <xdr:pic>
      <xdr:nvPicPr>
        <xdr:cNvPr id="4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</xdr:row>
      <xdr:rowOff>0</xdr:rowOff>
    </xdr:from>
    <xdr:to>
      <xdr:col>35</xdr:col>
      <xdr:colOff>152400</xdr:colOff>
      <xdr:row>143</xdr:row>
      <xdr:rowOff>133350</xdr:rowOff>
    </xdr:to>
    <xdr:pic>
      <xdr:nvPicPr>
        <xdr:cNvPr id="4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144</xdr:row>
      <xdr:rowOff>0</xdr:rowOff>
    </xdr:from>
    <xdr:to>
      <xdr:col>32</xdr:col>
      <xdr:colOff>152400</xdr:colOff>
      <xdr:row>144</xdr:row>
      <xdr:rowOff>133350</xdr:rowOff>
    </xdr:to>
    <xdr:pic>
      <xdr:nvPicPr>
        <xdr:cNvPr id="4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</xdr:row>
      <xdr:rowOff>0</xdr:rowOff>
    </xdr:from>
    <xdr:to>
      <xdr:col>34</xdr:col>
      <xdr:colOff>152400</xdr:colOff>
      <xdr:row>144</xdr:row>
      <xdr:rowOff>133350</xdr:rowOff>
    </xdr:to>
    <xdr:pic>
      <xdr:nvPicPr>
        <xdr:cNvPr id="4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</xdr:row>
      <xdr:rowOff>0</xdr:rowOff>
    </xdr:from>
    <xdr:to>
      <xdr:col>35</xdr:col>
      <xdr:colOff>152400</xdr:colOff>
      <xdr:row>144</xdr:row>
      <xdr:rowOff>133350</xdr:rowOff>
    </xdr:to>
    <xdr:pic>
      <xdr:nvPicPr>
        <xdr:cNvPr id="4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145</xdr:row>
      <xdr:rowOff>0</xdr:rowOff>
    </xdr:from>
    <xdr:to>
      <xdr:col>32</xdr:col>
      <xdr:colOff>152400</xdr:colOff>
      <xdr:row>145</xdr:row>
      <xdr:rowOff>133350</xdr:rowOff>
    </xdr:to>
    <xdr:pic>
      <xdr:nvPicPr>
        <xdr:cNvPr id="4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</xdr:row>
      <xdr:rowOff>0</xdr:rowOff>
    </xdr:from>
    <xdr:to>
      <xdr:col>34</xdr:col>
      <xdr:colOff>152400</xdr:colOff>
      <xdr:row>145</xdr:row>
      <xdr:rowOff>133350</xdr:rowOff>
    </xdr:to>
    <xdr:pic>
      <xdr:nvPicPr>
        <xdr:cNvPr id="4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</xdr:row>
      <xdr:rowOff>0</xdr:rowOff>
    </xdr:from>
    <xdr:to>
      <xdr:col>35</xdr:col>
      <xdr:colOff>152400</xdr:colOff>
      <xdr:row>145</xdr:row>
      <xdr:rowOff>133350</xdr:rowOff>
    </xdr:to>
    <xdr:pic>
      <xdr:nvPicPr>
        <xdr:cNvPr id="4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146</xdr:row>
      <xdr:rowOff>0</xdr:rowOff>
    </xdr:from>
    <xdr:to>
      <xdr:col>32</xdr:col>
      <xdr:colOff>152400</xdr:colOff>
      <xdr:row>146</xdr:row>
      <xdr:rowOff>133350</xdr:rowOff>
    </xdr:to>
    <xdr:pic>
      <xdr:nvPicPr>
        <xdr:cNvPr id="4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</xdr:row>
      <xdr:rowOff>0</xdr:rowOff>
    </xdr:from>
    <xdr:to>
      <xdr:col>34</xdr:col>
      <xdr:colOff>152400</xdr:colOff>
      <xdr:row>146</xdr:row>
      <xdr:rowOff>133350</xdr:rowOff>
    </xdr:to>
    <xdr:pic>
      <xdr:nvPicPr>
        <xdr:cNvPr id="4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152400</xdr:colOff>
      <xdr:row>146</xdr:row>
      <xdr:rowOff>133350</xdr:rowOff>
    </xdr:to>
    <xdr:pic>
      <xdr:nvPicPr>
        <xdr:cNvPr id="4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</xdr:row>
      <xdr:rowOff>0</xdr:rowOff>
    </xdr:from>
    <xdr:to>
      <xdr:col>32</xdr:col>
      <xdr:colOff>152400</xdr:colOff>
      <xdr:row>147</xdr:row>
      <xdr:rowOff>133350</xdr:rowOff>
    </xdr:to>
    <xdr:pic>
      <xdr:nvPicPr>
        <xdr:cNvPr id="4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</xdr:row>
      <xdr:rowOff>0</xdr:rowOff>
    </xdr:from>
    <xdr:to>
      <xdr:col>34</xdr:col>
      <xdr:colOff>152400</xdr:colOff>
      <xdr:row>147</xdr:row>
      <xdr:rowOff>133350</xdr:rowOff>
    </xdr:to>
    <xdr:pic>
      <xdr:nvPicPr>
        <xdr:cNvPr id="4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</xdr:row>
      <xdr:rowOff>0</xdr:rowOff>
    </xdr:from>
    <xdr:to>
      <xdr:col>35</xdr:col>
      <xdr:colOff>152400</xdr:colOff>
      <xdr:row>147</xdr:row>
      <xdr:rowOff>133350</xdr:rowOff>
    </xdr:to>
    <xdr:pic>
      <xdr:nvPicPr>
        <xdr:cNvPr id="5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</xdr:row>
      <xdr:rowOff>0</xdr:rowOff>
    </xdr:from>
    <xdr:to>
      <xdr:col>34</xdr:col>
      <xdr:colOff>152400</xdr:colOff>
      <xdr:row>148</xdr:row>
      <xdr:rowOff>133350</xdr:rowOff>
    </xdr:to>
    <xdr:pic>
      <xdr:nvPicPr>
        <xdr:cNvPr id="5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</xdr:row>
      <xdr:rowOff>0</xdr:rowOff>
    </xdr:from>
    <xdr:to>
      <xdr:col>35</xdr:col>
      <xdr:colOff>152400</xdr:colOff>
      <xdr:row>148</xdr:row>
      <xdr:rowOff>133350</xdr:rowOff>
    </xdr:to>
    <xdr:pic>
      <xdr:nvPicPr>
        <xdr:cNvPr id="5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</xdr:row>
      <xdr:rowOff>0</xdr:rowOff>
    </xdr:from>
    <xdr:to>
      <xdr:col>34</xdr:col>
      <xdr:colOff>152400</xdr:colOff>
      <xdr:row>149</xdr:row>
      <xdr:rowOff>133350</xdr:rowOff>
    </xdr:to>
    <xdr:pic>
      <xdr:nvPicPr>
        <xdr:cNvPr id="5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</xdr:row>
      <xdr:rowOff>0</xdr:rowOff>
    </xdr:from>
    <xdr:to>
      <xdr:col>35</xdr:col>
      <xdr:colOff>152400</xdr:colOff>
      <xdr:row>149</xdr:row>
      <xdr:rowOff>133350</xdr:rowOff>
    </xdr:to>
    <xdr:pic>
      <xdr:nvPicPr>
        <xdr:cNvPr id="5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</xdr:row>
      <xdr:rowOff>0</xdr:rowOff>
    </xdr:from>
    <xdr:to>
      <xdr:col>34</xdr:col>
      <xdr:colOff>152400</xdr:colOff>
      <xdr:row>150</xdr:row>
      <xdr:rowOff>133350</xdr:rowOff>
    </xdr:to>
    <xdr:pic>
      <xdr:nvPicPr>
        <xdr:cNvPr id="5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</xdr:row>
      <xdr:rowOff>0</xdr:rowOff>
    </xdr:from>
    <xdr:to>
      <xdr:col>35</xdr:col>
      <xdr:colOff>152400</xdr:colOff>
      <xdr:row>150</xdr:row>
      <xdr:rowOff>133350</xdr:rowOff>
    </xdr:to>
    <xdr:pic>
      <xdr:nvPicPr>
        <xdr:cNvPr id="5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</xdr:row>
      <xdr:rowOff>0</xdr:rowOff>
    </xdr:from>
    <xdr:to>
      <xdr:col>34</xdr:col>
      <xdr:colOff>152400</xdr:colOff>
      <xdr:row>151</xdr:row>
      <xdr:rowOff>133350</xdr:rowOff>
    </xdr:to>
    <xdr:pic>
      <xdr:nvPicPr>
        <xdr:cNvPr id="5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</xdr:row>
      <xdr:rowOff>0</xdr:rowOff>
    </xdr:from>
    <xdr:to>
      <xdr:col>35</xdr:col>
      <xdr:colOff>152400</xdr:colOff>
      <xdr:row>151</xdr:row>
      <xdr:rowOff>133350</xdr:rowOff>
    </xdr:to>
    <xdr:pic>
      <xdr:nvPicPr>
        <xdr:cNvPr id="5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</xdr:row>
      <xdr:rowOff>0</xdr:rowOff>
    </xdr:from>
    <xdr:to>
      <xdr:col>34</xdr:col>
      <xdr:colOff>152400</xdr:colOff>
      <xdr:row>152</xdr:row>
      <xdr:rowOff>133350</xdr:rowOff>
    </xdr:to>
    <xdr:pic>
      <xdr:nvPicPr>
        <xdr:cNvPr id="5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</xdr:row>
      <xdr:rowOff>0</xdr:rowOff>
    </xdr:from>
    <xdr:to>
      <xdr:col>35</xdr:col>
      <xdr:colOff>152400</xdr:colOff>
      <xdr:row>152</xdr:row>
      <xdr:rowOff>133350</xdr:rowOff>
    </xdr:to>
    <xdr:pic>
      <xdr:nvPicPr>
        <xdr:cNvPr id="5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153</xdr:row>
      <xdr:rowOff>0</xdr:rowOff>
    </xdr:from>
    <xdr:to>
      <xdr:col>32</xdr:col>
      <xdr:colOff>152400</xdr:colOff>
      <xdr:row>153</xdr:row>
      <xdr:rowOff>133350</xdr:rowOff>
    </xdr:to>
    <xdr:pic>
      <xdr:nvPicPr>
        <xdr:cNvPr id="5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</xdr:row>
      <xdr:rowOff>0</xdr:rowOff>
    </xdr:from>
    <xdr:to>
      <xdr:col>34</xdr:col>
      <xdr:colOff>152400</xdr:colOff>
      <xdr:row>153</xdr:row>
      <xdr:rowOff>133350</xdr:rowOff>
    </xdr:to>
    <xdr:pic>
      <xdr:nvPicPr>
        <xdr:cNvPr id="5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</xdr:row>
      <xdr:rowOff>0</xdr:rowOff>
    </xdr:from>
    <xdr:to>
      <xdr:col>35</xdr:col>
      <xdr:colOff>152400</xdr:colOff>
      <xdr:row>153</xdr:row>
      <xdr:rowOff>133350</xdr:rowOff>
    </xdr:to>
    <xdr:pic>
      <xdr:nvPicPr>
        <xdr:cNvPr id="5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</xdr:row>
      <xdr:rowOff>0</xdr:rowOff>
    </xdr:from>
    <xdr:to>
      <xdr:col>32</xdr:col>
      <xdr:colOff>152400</xdr:colOff>
      <xdr:row>154</xdr:row>
      <xdr:rowOff>133350</xdr:rowOff>
    </xdr:to>
    <xdr:pic>
      <xdr:nvPicPr>
        <xdr:cNvPr id="5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</xdr:row>
      <xdr:rowOff>0</xdr:rowOff>
    </xdr:from>
    <xdr:to>
      <xdr:col>34</xdr:col>
      <xdr:colOff>152400</xdr:colOff>
      <xdr:row>154</xdr:row>
      <xdr:rowOff>133350</xdr:rowOff>
    </xdr:to>
    <xdr:pic>
      <xdr:nvPicPr>
        <xdr:cNvPr id="5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</xdr:row>
      <xdr:rowOff>0</xdr:rowOff>
    </xdr:from>
    <xdr:to>
      <xdr:col>35</xdr:col>
      <xdr:colOff>152400</xdr:colOff>
      <xdr:row>154</xdr:row>
      <xdr:rowOff>133350</xdr:rowOff>
    </xdr:to>
    <xdr:pic>
      <xdr:nvPicPr>
        <xdr:cNvPr id="5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154</xdr:row>
      <xdr:rowOff>0</xdr:rowOff>
    </xdr:from>
    <xdr:to>
      <xdr:col>46</xdr:col>
      <xdr:colOff>152400</xdr:colOff>
      <xdr:row>154</xdr:row>
      <xdr:rowOff>133350</xdr:rowOff>
    </xdr:to>
    <xdr:pic>
      <xdr:nvPicPr>
        <xdr:cNvPr id="53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</xdr:row>
      <xdr:rowOff>0</xdr:rowOff>
    </xdr:from>
    <xdr:to>
      <xdr:col>32</xdr:col>
      <xdr:colOff>152400</xdr:colOff>
      <xdr:row>155</xdr:row>
      <xdr:rowOff>133350</xdr:rowOff>
    </xdr:to>
    <xdr:pic>
      <xdr:nvPicPr>
        <xdr:cNvPr id="5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</xdr:row>
      <xdr:rowOff>0</xdr:rowOff>
    </xdr:from>
    <xdr:to>
      <xdr:col>34</xdr:col>
      <xdr:colOff>152400</xdr:colOff>
      <xdr:row>155</xdr:row>
      <xdr:rowOff>133350</xdr:rowOff>
    </xdr:to>
    <xdr:pic>
      <xdr:nvPicPr>
        <xdr:cNvPr id="5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</xdr:row>
      <xdr:rowOff>0</xdr:rowOff>
    </xdr:from>
    <xdr:to>
      <xdr:col>35</xdr:col>
      <xdr:colOff>152400</xdr:colOff>
      <xdr:row>155</xdr:row>
      <xdr:rowOff>133350</xdr:rowOff>
    </xdr:to>
    <xdr:pic>
      <xdr:nvPicPr>
        <xdr:cNvPr id="5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155</xdr:row>
      <xdr:rowOff>0</xdr:rowOff>
    </xdr:from>
    <xdr:to>
      <xdr:col>46</xdr:col>
      <xdr:colOff>152400</xdr:colOff>
      <xdr:row>155</xdr:row>
      <xdr:rowOff>133350</xdr:rowOff>
    </xdr:to>
    <xdr:pic>
      <xdr:nvPicPr>
        <xdr:cNvPr id="53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</xdr:row>
      <xdr:rowOff>0</xdr:rowOff>
    </xdr:from>
    <xdr:to>
      <xdr:col>34</xdr:col>
      <xdr:colOff>152400</xdr:colOff>
      <xdr:row>156</xdr:row>
      <xdr:rowOff>133350</xdr:rowOff>
    </xdr:to>
    <xdr:pic>
      <xdr:nvPicPr>
        <xdr:cNvPr id="5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152400</xdr:colOff>
      <xdr:row>156</xdr:row>
      <xdr:rowOff>133350</xdr:rowOff>
    </xdr:to>
    <xdr:pic>
      <xdr:nvPicPr>
        <xdr:cNvPr id="5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157</xdr:row>
      <xdr:rowOff>0</xdr:rowOff>
    </xdr:from>
    <xdr:to>
      <xdr:col>32</xdr:col>
      <xdr:colOff>152400</xdr:colOff>
      <xdr:row>157</xdr:row>
      <xdr:rowOff>133350</xdr:rowOff>
    </xdr:to>
    <xdr:pic>
      <xdr:nvPicPr>
        <xdr:cNvPr id="5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</xdr:row>
      <xdr:rowOff>0</xdr:rowOff>
    </xdr:from>
    <xdr:to>
      <xdr:col>34</xdr:col>
      <xdr:colOff>152400</xdr:colOff>
      <xdr:row>157</xdr:row>
      <xdr:rowOff>133350</xdr:rowOff>
    </xdr:to>
    <xdr:pic>
      <xdr:nvPicPr>
        <xdr:cNvPr id="5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</xdr:row>
      <xdr:rowOff>0</xdr:rowOff>
    </xdr:from>
    <xdr:to>
      <xdr:col>35</xdr:col>
      <xdr:colOff>152400</xdr:colOff>
      <xdr:row>157</xdr:row>
      <xdr:rowOff>133350</xdr:rowOff>
    </xdr:to>
    <xdr:pic>
      <xdr:nvPicPr>
        <xdr:cNvPr id="5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158</xdr:row>
      <xdr:rowOff>0</xdr:rowOff>
    </xdr:from>
    <xdr:to>
      <xdr:col>32</xdr:col>
      <xdr:colOff>152400</xdr:colOff>
      <xdr:row>158</xdr:row>
      <xdr:rowOff>133350</xdr:rowOff>
    </xdr:to>
    <xdr:pic>
      <xdr:nvPicPr>
        <xdr:cNvPr id="5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</xdr:row>
      <xdr:rowOff>0</xdr:rowOff>
    </xdr:from>
    <xdr:to>
      <xdr:col>34</xdr:col>
      <xdr:colOff>152400</xdr:colOff>
      <xdr:row>158</xdr:row>
      <xdr:rowOff>133350</xdr:rowOff>
    </xdr:to>
    <xdr:pic>
      <xdr:nvPicPr>
        <xdr:cNvPr id="5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</xdr:row>
      <xdr:rowOff>0</xdr:rowOff>
    </xdr:from>
    <xdr:to>
      <xdr:col>35</xdr:col>
      <xdr:colOff>152400</xdr:colOff>
      <xdr:row>158</xdr:row>
      <xdr:rowOff>133350</xdr:rowOff>
    </xdr:to>
    <xdr:pic>
      <xdr:nvPicPr>
        <xdr:cNvPr id="5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</xdr:row>
      <xdr:rowOff>0</xdr:rowOff>
    </xdr:from>
    <xdr:to>
      <xdr:col>32</xdr:col>
      <xdr:colOff>152400</xdr:colOff>
      <xdr:row>159</xdr:row>
      <xdr:rowOff>133350</xdr:rowOff>
    </xdr:to>
    <xdr:pic>
      <xdr:nvPicPr>
        <xdr:cNvPr id="5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</xdr:row>
      <xdr:rowOff>0</xdr:rowOff>
    </xdr:from>
    <xdr:to>
      <xdr:col>34</xdr:col>
      <xdr:colOff>152400</xdr:colOff>
      <xdr:row>159</xdr:row>
      <xdr:rowOff>133350</xdr:rowOff>
    </xdr:to>
    <xdr:pic>
      <xdr:nvPicPr>
        <xdr:cNvPr id="5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</xdr:row>
      <xdr:rowOff>0</xdr:rowOff>
    </xdr:from>
    <xdr:to>
      <xdr:col>35</xdr:col>
      <xdr:colOff>152400</xdr:colOff>
      <xdr:row>159</xdr:row>
      <xdr:rowOff>133350</xdr:rowOff>
    </xdr:to>
    <xdr:pic>
      <xdr:nvPicPr>
        <xdr:cNvPr id="5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159</xdr:row>
      <xdr:rowOff>0</xdr:rowOff>
    </xdr:from>
    <xdr:to>
      <xdr:col>46</xdr:col>
      <xdr:colOff>152400</xdr:colOff>
      <xdr:row>159</xdr:row>
      <xdr:rowOff>133350</xdr:rowOff>
    </xdr:to>
    <xdr:pic>
      <xdr:nvPicPr>
        <xdr:cNvPr id="55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160</xdr:row>
      <xdr:rowOff>0</xdr:rowOff>
    </xdr:from>
    <xdr:to>
      <xdr:col>32</xdr:col>
      <xdr:colOff>152400</xdr:colOff>
      <xdr:row>160</xdr:row>
      <xdr:rowOff>133350</xdr:rowOff>
    </xdr:to>
    <xdr:pic>
      <xdr:nvPicPr>
        <xdr:cNvPr id="5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</xdr:row>
      <xdr:rowOff>0</xdr:rowOff>
    </xdr:from>
    <xdr:to>
      <xdr:col>34</xdr:col>
      <xdr:colOff>152400</xdr:colOff>
      <xdr:row>160</xdr:row>
      <xdr:rowOff>133350</xdr:rowOff>
    </xdr:to>
    <xdr:pic>
      <xdr:nvPicPr>
        <xdr:cNvPr id="5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</xdr:row>
      <xdr:rowOff>0</xdr:rowOff>
    </xdr:from>
    <xdr:to>
      <xdr:col>35</xdr:col>
      <xdr:colOff>152400</xdr:colOff>
      <xdr:row>160</xdr:row>
      <xdr:rowOff>133350</xdr:rowOff>
    </xdr:to>
    <xdr:pic>
      <xdr:nvPicPr>
        <xdr:cNvPr id="5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160</xdr:row>
      <xdr:rowOff>0</xdr:rowOff>
    </xdr:from>
    <xdr:to>
      <xdr:col>46</xdr:col>
      <xdr:colOff>152400</xdr:colOff>
      <xdr:row>160</xdr:row>
      <xdr:rowOff>133350</xdr:rowOff>
    </xdr:to>
    <xdr:pic>
      <xdr:nvPicPr>
        <xdr:cNvPr id="56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161</xdr:row>
      <xdr:rowOff>0</xdr:rowOff>
    </xdr:from>
    <xdr:to>
      <xdr:col>32</xdr:col>
      <xdr:colOff>152400</xdr:colOff>
      <xdr:row>161</xdr:row>
      <xdr:rowOff>133350</xdr:rowOff>
    </xdr:to>
    <xdr:pic>
      <xdr:nvPicPr>
        <xdr:cNvPr id="5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</xdr:row>
      <xdr:rowOff>0</xdr:rowOff>
    </xdr:from>
    <xdr:to>
      <xdr:col>34</xdr:col>
      <xdr:colOff>152400</xdr:colOff>
      <xdr:row>161</xdr:row>
      <xdr:rowOff>133350</xdr:rowOff>
    </xdr:to>
    <xdr:pic>
      <xdr:nvPicPr>
        <xdr:cNvPr id="5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</xdr:row>
      <xdr:rowOff>0</xdr:rowOff>
    </xdr:from>
    <xdr:to>
      <xdr:col>35</xdr:col>
      <xdr:colOff>152400</xdr:colOff>
      <xdr:row>161</xdr:row>
      <xdr:rowOff>133350</xdr:rowOff>
    </xdr:to>
    <xdr:pic>
      <xdr:nvPicPr>
        <xdr:cNvPr id="5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</xdr:row>
      <xdr:rowOff>0</xdr:rowOff>
    </xdr:from>
    <xdr:to>
      <xdr:col>34</xdr:col>
      <xdr:colOff>152400</xdr:colOff>
      <xdr:row>162</xdr:row>
      <xdr:rowOff>133350</xdr:rowOff>
    </xdr:to>
    <xdr:pic>
      <xdr:nvPicPr>
        <xdr:cNvPr id="5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162</xdr:row>
      <xdr:rowOff>0</xdr:rowOff>
    </xdr:from>
    <xdr:to>
      <xdr:col>35</xdr:col>
      <xdr:colOff>152400</xdr:colOff>
      <xdr:row>162</xdr:row>
      <xdr:rowOff>133350</xdr:rowOff>
    </xdr:to>
    <xdr:pic>
      <xdr:nvPicPr>
        <xdr:cNvPr id="5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</xdr:row>
      <xdr:rowOff>0</xdr:rowOff>
    </xdr:from>
    <xdr:to>
      <xdr:col>34</xdr:col>
      <xdr:colOff>152400</xdr:colOff>
      <xdr:row>163</xdr:row>
      <xdr:rowOff>133350</xdr:rowOff>
    </xdr:to>
    <xdr:pic>
      <xdr:nvPicPr>
        <xdr:cNvPr id="5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163</xdr:row>
      <xdr:rowOff>0</xdr:rowOff>
    </xdr:from>
    <xdr:to>
      <xdr:col>35</xdr:col>
      <xdr:colOff>152400</xdr:colOff>
      <xdr:row>163</xdr:row>
      <xdr:rowOff>133350</xdr:rowOff>
    </xdr:to>
    <xdr:pic>
      <xdr:nvPicPr>
        <xdr:cNvPr id="5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</xdr:row>
      <xdr:rowOff>0</xdr:rowOff>
    </xdr:from>
    <xdr:to>
      <xdr:col>34</xdr:col>
      <xdr:colOff>152400</xdr:colOff>
      <xdr:row>164</xdr:row>
      <xdr:rowOff>133350</xdr:rowOff>
    </xdr:to>
    <xdr:pic>
      <xdr:nvPicPr>
        <xdr:cNvPr id="5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</xdr:row>
      <xdr:rowOff>0</xdr:rowOff>
    </xdr:from>
    <xdr:to>
      <xdr:col>35</xdr:col>
      <xdr:colOff>152400</xdr:colOff>
      <xdr:row>164</xdr:row>
      <xdr:rowOff>133350</xdr:rowOff>
    </xdr:to>
    <xdr:pic>
      <xdr:nvPicPr>
        <xdr:cNvPr id="5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164</xdr:row>
      <xdr:rowOff>0</xdr:rowOff>
    </xdr:from>
    <xdr:to>
      <xdr:col>46</xdr:col>
      <xdr:colOff>152400</xdr:colOff>
      <xdr:row>164</xdr:row>
      <xdr:rowOff>133350</xdr:rowOff>
    </xdr:to>
    <xdr:pic>
      <xdr:nvPicPr>
        <xdr:cNvPr id="5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</xdr:row>
      <xdr:rowOff>0</xdr:rowOff>
    </xdr:from>
    <xdr:to>
      <xdr:col>34</xdr:col>
      <xdr:colOff>152400</xdr:colOff>
      <xdr:row>165</xdr:row>
      <xdr:rowOff>133350</xdr:rowOff>
    </xdr:to>
    <xdr:pic>
      <xdr:nvPicPr>
        <xdr:cNvPr id="5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</xdr:row>
      <xdr:rowOff>0</xdr:rowOff>
    </xdr:from>
    <xdr:to>
      <xdr:col>35</xdr:col>
      <xdr:colOff>152400</xdr:colOff>
      <xdr:row>165</xdr:row>
      <xdr:rowOff>133350</xdr:rowOff>
    </xdr:to>
    <xdr:pic>
      <xdr:nvPicPr>
        <xdr:cNvPr id="5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</xdr:row>
      <xdr:rowOff>0</xdr:rowOff>
    </xdr:from>
    <xdr:to>
      <xdr:col>34</xdr:col>
      <xdr:colOff>152400</xdr:colOff>
      <xdr:row>166</xdr:row>
      <xdr:rowOff>133350</xdr:rowOff>
    </xdr:to>
    <xdr:pic>
      <xdr:nvPicPr>
        <xdr:cNvPr id="5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152400</xdr:colOff>
      <xdr:row>166</xdr:row>
      <xdr:rowOff>133350</xdr:rowOff>
    </xdr:to>
    <xdr:pic>
      <xdr:nvPicPr>
        <xdr:cNvPr id="5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</xdr:row>
      <xdr:rowOff>0</xdr:rowOff>
    </xdr:from>
    <xdr:to>
      <xdr:col>34</xdr:col>
      <xdr:colOff>152400</xdr:colOff>
      <xdr:row>167</xdr:row>
      <xdr:rowOff>133350</xdr:rowOff>
    </xdr:to>
    <xdr:pic>
      <xdr:nvPicPr>
        <xdr:cNvPr id="5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167</xdr:row>
      <xdr:rowOff>0</xdr:rowOff>
    </xdr:from>
    <xdr:to>
      <xdr:col>35</xdr:col>
      <xdr:colOff>152400</xdr:colOff>
      <xdr:row>167</xdr:row>
      <xdr:rowOff>133350</xdr:rowOff>
    </xdr:to>
    <xdr:pic>
      <xdr:nvPicPr>
        <xdr:cNvPr id="5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</xdr:row>
      <xdr:rowOff>0</xdr:rowOff>
    </xdr:from>
    <xdr:to>
      <xdr:col>32</xdr:col>
      <xdr:colOff>152400</xdr:colOff>
      <xdr:row>168</xdr:row>
      <xdr:rowOff>133350</xdr:rowOff>
    </xdr:to>
    <xdr:pic>
      <xdr:nvPicPr>
        <xdr:cNvPr id="5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</xdr:row>
      <xdr:rowOff>0</xdr:rowOff>
    </xdr:from>
    <xdr:to>
      <xdr:col>34</xdr:col>
      <xdr:colOff>152400</xdr:colOff>
      <xdr:row>168</xdr:row>
      <xdr:rowOff>133350</xdr:rowOff>
    </xdr:to>
    <xdr:pic>
      <xdr:nvPicPr>
        <xdr:cNvPr id="5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</xdr:row>
      <xdr:rowOff>0</xdr:rowOff>
    </xdr:from>
    <xdr:to>
      <xdr:col>35</xdr:col>
      <xdr:colOff>152400</xdr:colOff>
      <xdr:row>168</xdr:row>
      <xdr:rowOff>133350</xdr:rowOff>
    </xdr:to>
    <xdr:pic>
      <xdr:nvPicPr>
        <xdr:cNvPr id="5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168</xdr:row>
      <xdr:rowOff>0</xdr:rowOff>
    </xdr:from>
    <xdr:to>
      <xdr:col>46</xdr:col>
      <xdr:colOff>152400</xdr:colOff>
      <xdr:row>168</xdr:row>
      <xdr:rowOff>133350</xdr:rowOff>
    </xdr:to>
    <xdr:pic>
      <xdr:nvPicPr>
        <xdr:cNvPr id="58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169</xdr:row>
      <xdr:rowOff>0</xdr:rowOff>
    </xdr:from>
    <xdr:to>
      <xdr:col>32</xdr:col>
      <xdr:colOff>152400</xdr:colOff>
      <xdr:row>169</xdr:row>
      <xdr:rowOff>133350</xdr:rowOff>
    </xdr:to>
    <xdr:pic>
      <xdr:nvPicPr>
        <xdr:cNvPr id="5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</xdr:row>
      <xdr:rowOff>0</xdr:rowOff>
    </xdr:from>
    <xdr:to>
      <xdr:col>34</xdr:col>
      <xdr:colOff>152400</xdr:colOff>
      <xdr:row>169</xdr:row>
      <xdr:rowOff>133350</xdr:rowOff>
    </xdr:to>
    <xdr:pic>
      <xdr:nvPicPr>
        <xdr:cNvPr id="5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</xdr:row>
      <xdr:rowOff>0</xdr:rowOff>
    </xdr:from>
    <xdr:to>
      <xdr:col>35</xdr:col>
      <xdr:colOff>152400</xdr:colOff>
      <xdr:row>169</xdr:row>
      <xdr:rowOff>133350</xdr:rowOff>
    </xdr:to>
    <xdr:pic>
      <xdr:nvPicPr>
        <xdr:cNvPr id="5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169</xdr:row>
      <xdr:rowOff>0</xdr:rowOff>
    </xdr:from>
    <xdr:to>
      <xdr:col>46</xdr:col>
      <xdr:colOff>152400</xdr:colOff>
      <xdr:row>169</xdr:row>
      <xdr:rowOff>133350</xdr:rowOff>
    </xdr:to>
    <xdr:pic>
      <xdr:nvPicPr>
        <xdr:cNvPr id="5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</xdr:row>
      <xdr:rowOff>0</xdr:rowOff>
    </xdr:from>
    <xdr:to>
      <xdr:col>34</xdr:col>
      <xdr:colOff>152400</xdr:colOff>
      <xdr:row>170</xdr:row>
      <xdr:rowOff>133350</xdr:rowOff>
    </xdr:to>
    <xdr:pic>
      <xdr:nvPicPr>
        <xdr:cNvPr id="5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</xdr:row>
      <xdr:rowOff>0</xdr:rowOff>
    </xdr:from>
    <xdr:to>
      <xdr:col>35</xdr:col>
      <xdr:colOff>152400</xdr:colOff>
      <xdr:row>170</xdr:row>
      <xdr:rowOff>133350</xdr:rowOff>
    </xdr:to>
    <xdr:pic>
      <xdr:nvPicPr>
        <xdr:cNvPr id="5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170</xdr:row>
      <xdr:rowOff>0</xdr:rowOff>
    </xdr:from>
    <xdr:to>
      <xdr:col>46</xdr:col>
      <xdr:colOff>152400</xdr:colOff>
      <xdr:row>170</xdr:row>
      <xdr:rowOff>133350</xdr:rowOff>
    </xdr:to>
    <xdr:pic>
      <xdr:nvPicPr>
        <xdr:cNvPr id="59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</xdr:row>
      <xdr:rowOff>0</xdr:rowOff>
    </xdr:from>
    <xdr:to>
      <xdr:col>34</xdr:col>
      <xdr:colOff>152400</xdr:colOff>
      <xdr:row>171</xdr:row>
      <xdr:rowOff>133350</xdr:rowOff>
    </xdr:to>
    <xdr:pic>
      <xdr:nvPicPr>
        <xdr:cNvPr id="5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</xdr:row>
      <xdr:rowOff>0</xdr:rowOff>
    </xdr:from>
    <xdr:to>
      <xdr:col>35</xdr:col>
      <xdr:colOff>152400</xdr:colOff>
      <xdr:row>171</xdr:row>
      <xdr:rowOff>133350</xdr:rowOff>
    </xdr:to>
    <xdr:pic>
      <xdr:nvPicPr>
        <xdr:cNvPr id="5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172</xdr:row>
      <xdr:rowOff>0</xdr:rowOff>
    </xdr:from>
    <xdr:to>
      <xdr:col>32</xdr:col>
      <xdr:colOff>152400</xdr:colOff>
      <xdr:row>172</xdr:row>
      <xdr:rowOff>133350</xdr:rowOff>
    </xdr:to>
    <xdr:pic>
      <xdr:nvPicPr>
        <xdr:cNvPr id="5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</xdr:row>
      <xdr:rowOff>0</xdr:rowOff>
    </xdr:from>
    <xdr:to>
      <xdr:col>34</xdr:col>
      <xdr:colOff>152400</xdr:colOff>
      <xdr:row>172</xdr:row>
      <xdr:rowOff>133350</xdr:rowOff>
    </xdr:to>
    <xdr:pic>
      <xdr:nvPicPr>
        <xdr:cNvPr id="5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</xdr:row>
      <xdr:rowOff>0</xdr:rowOff>
    </xdr:from>
    <xdr:to>
      <xdr:col>35</xdr:col>
      <xdr:colOff>152400</xdr:colOff>
      <xdr:row>172</xdr:row>
      <xdr:rowOff>133350</xdr:rowOff>
    </xdr:to>
    <xdr:pic>
      <xdr:nvPicPr>
        <xdr:cNvPr id="6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</xdr:row>
      <xdr:rowOff>0</xdr:rowOff>
    </xdr:from>
    <xdr:to>
      <xdr:col>34</xdr:col>
      <xdr:colOff>152400</xdr:colOff>
      <xdr:row>173</xdr:row>
      <xdr:rowOff>133350</xdr:rowOff>
    </xdr:to>
    <xdr:pic>
      <xdr:nvPicPr>
        <xdr:cNvPr id="6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</xdr:row>
      <xdr:rowOff>0</xdr:rowOff>
    </xdr:from>
    <xdr:to>
      <xdr:col>35</xdr:col>
      <xdr:colOff>152400</xdr:colOff>
      <xdr:row>173</xdr:row>
      <xdr:rowOff>133350</xdr:rowOff>
    </xdr:to>
    <xdr:pic>
      <xdr:nvPicPr>
        <xdr:cNvPr id="6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</xdr:row>
      <xdr:rowOff>0</xdr:rowOff>
    </xdr:from>
    <xdr:to>
      <xdr:col>34</xdr:col>
      <xdr:colOff>152400</xdr:colOff>
      <xdr:row>174</xdr:row>
      <xdr:rowOff>133350</xdr:rowOff>
    </xdr:to>
    <xdr:pic>
      <xdr:nvPicPr>
        <xdr:cNvPr id="6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</xdr:row>
      <xdr:rowOff>0</xdr:rowOff>
    </xdr:from>
    <xdr:to>
      <xdr:col>35</xdr:col>
      <xdr:colOff>152400</xdr:colOff>
      <xdr:row>174</xdr:row>
      <xdr:rowOff>133350</xdr:rowOff>
    </xdr:to>
    <xdr:pic>
      <xdr:nvPicPr>
        <xdr:cNvPr id="6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174</xdr:row>
      <xdr:rowOff>0</xdr:rowOff>
    </xdr:from>
    <xdr:to>
      <xdr:col>46</xdr:col>
      <xdr:colOff>152400</xdr:colOff>
      <xdr:row>174</xdr:row>
      <xdr:rowOff>133350</xdr:rowOff>
    </xdr:to>
    <xdr:pic>
      <xdr:nvPicPr>
        <xdr:cNvPr id="60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</xdr:row>
      <xdr:rowOff>0</xdr:rowOff>
    </xdr:from>
    <xdr:to>
      <xdr:col>34</xdr:col>
      <xdr:colOff>152400</xdr:colOff>
      <xdr:row>175</xdr:row>
      <xdr:rowOff>133350</xdr:rowOff>
    </xdr:to>
    <xdr:pic>
      <xdr:nvPicPr>
        <xdr:cNvPr id="6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</xdr:row>
      <xdr:rowOff>0</xdr:rowOff>
    </xdr:from>
    <xdr:to>
      <xdr:col>35</xdr:col>
      <xdr:colOff>152400</xdr:colOff>
      <xdr:row>175</xdr:row>
      <xdr:rowOff>133350</xdr:rowOff>
    </xdr:to>
    <xdr:pic>
      <xdr:nvPicPr>
        <xdr:cNvPr id="6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176</xdr:row>
      <xdr:rowOff>0</xdr:rowOff>
    </xdr:from>
    <xdr:to>
      <xdr:col>32</xdr:col>
      <xdr:colOff>152400</xdr:colOff>
      <xdr:row>176</xdr:row>
      <xdr:rowOff>133350</xdr:rowOff>
    </xdr:to>
    <xdr:pic>
      <xdr:nvPicPr>
        <xdr:cNvPr id="6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</xdr:row>
      <xdr:rowOff>0</xdr:rowOff>
    </xdr:from>
    <xdr:to>
      <xdr:col>34</xdr:col>
      <xdr:colOff>152400</xdr:colOff>
      <xdr:row>176</xdr:row>
      <xdr:rowOff>133350</xdr:rowOff>
    </xdr:to>
    <xdr:pic>
      <xdr:nvPicPr>
        <xdr:cNvPr id="6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152400</xdr:colOff>
      <xdr:row>176</xdr:row>
      <xdr:rowOff>133350</xdr:rowOff>
    </xdr:to>
    <xdr:pic>
      <xdr:nvPicPr>
        <xdr:cNvPr id="6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176</xdr:row>
      <xdr:rowOff>0</xdr:rowOff>
    </xdr:from>
    <xdr:to>
      <xdr:col>46</xdr:col>
      <xdr:colOff>152400</xdr:colOff>
      <xdr:row>176</xdr:row>
      <xdr:rowOff>133350</xdr:rowOff>
    </xdr:to>
    <xdr:pic>
      <xdr:nvPicPr>
        <xdr:cNvPr id="6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</xdr:row>
      <xdr:rowOff>0</xdr:rowOff>
    </xdr:from>
    <xdr:to>
      <xdr:col>34</xdr:col>
      <xdr:colOff>152400</xdr:colOff>
      <xdr:row>177</xdr:row>
      <xdr:rowOff>133350</xdr:rowOff>
    </xdr:to>
    <xdr:pic>
      <xdr:nvPicPr>
        <xdr:cNvPr id="6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</xdr:row>
      <xdr:rowOff>0</xdr:rowOff>
    </xdr:from>
    <xdr:to>
      <xdr:col>35</xdr:col>
      <xdr:colOff>152400</xdr:colOff>
      <xdr:row>177</xdr:row>
      <xdr:rowOff>133350</xdr:rowOff>
    </xdr:to>
    <xdr:pic>
      <xdr:nvPicPr>
        <xdr:cNvPr id="6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</xdr:row>
      <xdr:rowOff>0</xdr:rowOff>
    </xdr:from>
    <xdr:to>
      <xdr:col>34</xdr:col>
      <xdr:colOff>152400</xdr:colOff>
      <xdr:row>178</xdr:row>
      <xdr:rowOff>133350</xdr:rowOff>
    </xdr:to>
    <xdr:pic>
      <xdr:nvPicPr>
        <xdr:cNvPr id="6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</xdr:row>
      <xdr:rowOff>0</xdr:rowOff>
    </xdr:from>
    <xdr:to>
      <xdr:col>35</xdr:col>
      <xdr:colOff>152400</xdr:colOff>
      <xdr:row>178</xdr:row>
      <xdr:rowOff>133350</xdr:rowOff>
    </xdr:to>
    <xdr:pic>
      <xdr:nvPicPr>
        <xdr:cNvPr id="6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</xdr:row>
      <xdr:rowOff>0</xdr:rowOff>
    </xdr:from>
    <xdr:to>
      <xdr:col>32</xdr:col>
      <xdr:colOff>152400</xdr:colOff>
      <xdr:row>179</xdr:row>
      <xdr:rowOff>133350</xdr:rowOff>
    </xdr:to>
    <xdr:pic>
      <xdr:nvPicPr>
        <xdr:cNvPr id="6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</xdr:row>
      <xdr:rowOff>0</xdr:rowOff>
    </xdr:from>
    <xdr:to>
      <xdr:col>34</xdr:col>
      <xdr:colOff>152400</xdr:colOff>
      <xdr:row>179</xdr:row>
      <xdr:rowOff>133350</xdr:rowOff>
    </xdr:to>
    <xdr:pic>
      <xdr:nvPicPr>
        <xdr:cNvPr id="6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179</xdr:row>
      <xdr:rowOff>0</xdr:rowOff>
    </xdr:from>
    <xdr:to>
      <xdr:col>35</xdr:col>
      <xdr:colOff>152400</xdr:colOff>
      <xdr:row>179</xdr:row>
      <xdr:rowOff>133350</xdr:rowOff>
    </xdr:to>
    <xdr:pic>
      <xdr:nvPicPr>
        <xdr:cNvPr id="6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</xdr:row>
      <xdr:rowOff>0</xdr:rowOff>
    </xdr:from>
    <xdr:to>
      <xdr:col>32</xdr:col>
      <xdr:colOff>152400</xdr:colOff>
      <xdr:row>180</xdr:row>
      <xdr:rowOff>133350</xdr:rowOff>
    </xdr:to>
    <xdr:pic>
      <xdr:nvPicPr>
        <xdr:cNvPr id="6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</xdr:row>
      <xdr:rowOff>0</xdr:rowOff>
    </xdr:from>
    <xdr:to>
      <xdr:col>34</xdr:col>
      <xdr:colOff>152400</xdr:colOff>
      <xdr:row>180</xdr:row>
      <xdr:rowOff>133350</xdr:rowOff>
    </xdr:to>
    <xdr:pic>
      <xdr:nvPicPr>
        <xdr:cNvPr id="6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</xdr:row>
      <xdr:rowOff>0</xdr:rowOff>
    </xdr:from>
    <xdr:to>
      <xdr:col>35</xdr:col>
      <xdr:colOff>152400</xdr:colOff>
      <xdr:row>180</xdr:row>
      <xdr:rowOff>133350</xdr:rowOff>
    </xdr:to>
    <xdr:pic>
      <xdr:nvPicPr>
        <xdr:cNvPr id="6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181</xdr:row>
      <xdr:rowOff>0</xdr:rowOff>
    </xdr:from>
    <xdr:to>
      <xdr:col>32</xdr:col>
      <xdr:colOff>152400</xdr:colOff>
      <xdr:row>181</xdr:row>
      <xdr:rowOff>133350</xdr:rowOff>
    </xdr:to>
    <xdr:pic>
      <xdr:nvPicPr>
        <xdr:cNvPr id="6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</xdr:row>
      <xdr:rowOff>0</xdr:rowOff>
    </xdr:from>
    <xdr:to>
      <xdr:col>34</xdr:col>
      <xdr:colOff>152400</xdr:colOff>
      <xdr:row>181</xdr:row>
      <xdr:rowOff>133350</xdr:rowOff>
    </xdr:to>
    <xdr:pic>
      <xdr:nvPicPr>
        <xdr:cNvPr id="6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181</xdr:row>
      <xdr:rowOff>0</xdr:rowOff>
    </xdr:from>
    <xdr:to>
      <xdr:col>35</xdr:col>
      <xdr:colOff>152400</xdr:colOff>
      <xdr:row>181</xdr:row>
      <xdr:rowOff>133350</xdr:rowOff>
    </xdr:to>
    <xdr:pic>
      <xdr:nvPicPr>
        <xdr:cNvPr id="6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</xdr:row>
      <xdr:rowOff>0</xdr:rowOff>
    </xdr:from>
    <xdr:to>
      <xdr:col>34</xdr:col>
      <xdr:colOff>152400</xdr:colOff>
      <xdr:row>182</xdr:row>
      <xdr:rowOff>133350</xdr:rowOff>
    </xdr:to>
    <xdr:pic>
      <xdr:nvPicPr>
        <xdr:cNvPr id="6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182</xdr:row>
      <xdr:rowOff>0</xdr:rowOff>
    </xdr:from>
    <xdr:to>
      <xdr:col>35</xdr:col>
      <xdr:colOff>152400</xdr:colOff>
      <xdr:row>182</xdr:row>
      <xdr:rowOff>133350</xdr:rowOff>
    </xdr:to>
    <xdr:pic>
      <xdr:nvPicPr>
        <xdr:cNvPr id="6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183</xdr:row>
      <xdr:rowOff>0</xdr:rowOff>
    </xdr:from>
    <xdr:to>
      <xdr:col>32</xdr:col>
      <xdr:colOff>152400</xdr:colOff>
      <xdr:row>183</xdr:row>
      <xdr:rowOff>133350</xdr:rowOff>
    </xdr:to>
    <xdr:pic>
      <xdr:nvPicPr>
        <xdr:cNvPr id="6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183</xdr:row>
      <xdr:rowOff>0</xdr:rowOff>
    </xdr:from>
    <xdr:to>
      <xdr:col>34</xdr:col>
      <xdr:colOff>152400</xdr:colOff>
      <xdr:row>183</xdr:row>
      <xdr:rowOff>133350</xdr:rowOff>
    </xdr:to>
    <xdr:pic>
      <xdr:nvPicPr>
        <xdr:cNvPr id="6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183</xdr:row>
      <xdr:rowOff>0</xdr:rowOff>
    </xdr:from>
    <xdr:to>
      <xdr:col>35</xdr:col>
      <xdr:colOff>152400</xdr:colOff>
      <xdr:row>183</xdr:row>
      <xdr:rowOff>133350</xdr:rowOff>
    </xdr:to>
    <xdr:pic>
      <xdr:nvPicPr>
        <xdr:cNvPr id="6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184</xdr:row>
      <xdr:rowOff>0</xdr:rowOff>
    </xdr:from>
    <xdr:to>
      <xdr:col>32</xdr:col>
      <xdr:colOff>152400</xdr:colOff>
      <xdr:row>184</xdr:row>
      <xdr:rowOff>133350</xdr:rowOff>
    </xdr:to>
    <xdr:pic>
      <xdr:nvPicPr>
        <xdr:cNvPr id="63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184</xdr:row>
      <xdr:rowOff>0</xdr:rowOff>
    </xdr:from>
    <xdr:to>
      <xdr:col>34</xdr:col>
      <xdr:colOff>152400</xdr:colOff>
      <xdr:row>184</xdr:row>
      <xdr:rowOff>133350</xdr:rowOff>
    </xdr:to>
    <xdr:pic>
      <xdr:nvPicPr>
        <xdr:cNvPr id="6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184</xdr:row>
      <xdr:rowOff>0</xdr:rowOff>
    </xdr:from>
    <xdr:to>
      <xdr:col>35</xdr:col>
      <xdr:colOff>152400</xdr:colOff>
      <xdr:row>184</xdr:row>
      <xdr:rowOff>133350</xdr:rowOff>
    </xdr:to>
    <xdr:pic>
      <xdr:nvPicPr>
        <xdr:cNvPr id="6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185</xdr:row>
      <xdr:rowOff>0</xdr:rowOff>
    </xdr:from>
    <xdr:to>
      <xdr:col>32</xdr:col>
      <xdr:colOff>152400</xdr:colOff>
      <xdr:row>185</xdr:row>
      <xdr:rowOff>133350</xdr:rowOff>
    </xdr:to>
    <xdr:pic>
      <xdr:nvPicPr>
        <xdr:cNvPr id="6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185</xdr:row>
      <xdr:rowOff>0</xdr:rowOff>
    </xdr:from>
    <xdr:to>
      <xdr:col>34</xdr:col>
      <xdr:colOff>152400</xdr:colOff>
      <xdr:row>185</xdr:row>
      <xdr:rowOff>133350</xdr:rowOff>
    </xdr:to>
    <xdr:pic>
      <xdr:nvPicPr>
        <xdr:cNvPr id="6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185</xdr:row>
      <xdr:rowOff>0</xdr:rowOff>
    </xdr:from>
    <xdr:to>
      <xdr:col>35</xdr:col>
      <xdr:colOff>152400</xdr:colOff>
      <xdr:row>185</xdr:row>
      <xdr:rowOff>133350</xdr:rowOff>
    </xdr:to>
    <xdr:pic>
      <xdr:nvPicPr>
        <xdr:cNvPr id="6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186</xdr:row>
      <xdr:rowOff>0</xdr:rowOff>
    </xdr:from>
    <xdr:to>
      <xdr:col>32</xdr:col>
      <xdr:colOff>152400</xdr:colOff>
      <xdr:row>186</xdr:row>
      <xdr:rowOff>133350</xdr:rowOff>
    </xdr:to>
    <xdr:pic>
      <xdr:nvPicPr>
        <xdr:cNvPr id="6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186</xdr:row>
      <xdr:rowOff>0</xdr:rowOff>
    </xdr:from>
    <xdr:to>
      <xdr:col>34</xdr:col>
      <xdr:colOff>152400</xdr:colOff>
      <xdr:row>186</xdr:row>
      <xdr:rowOff>133350</xdr:rowOff>
    </xdr:to>
    <xdr:pic>
      <xdr:nvPicPr>
        <xdr:cNvPr id="6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152400</xdr:colOff>
      <xdr:row>186</xdr:row>
      <xdr:rowOff>133350</xdr:rowOff>
    </xdr:to>
    <xdr:pic>
      <xdr:nvPicPr>
        <xdr:cNvPr id="6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187</xdr:row>
      <xdr:rowOff>0</xdr:rowOff>
    </xdr:from>
    <xdr:to>
      <xdr:col>32</xdr:col>
      <xdr:colOff>152400</xdr:colOff>
      <xdr:row>187</xdr:row>
      <xdr:rowOff>133350</xdr:rowOff>
    </xdr:to>
    <xdr:pic>
      <xdr:nvPicPr>
        <xdr:cNvPr id="6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187</xdr:row>
      <xdr:rowOff>0</xdr:rowOff>
    </xdr:from>
    <xdr:to>
      <xdr:col>34</xdr:col>
      <xdr:colOff>152400</xdr:colOff>
      <xdr:row>187</xdr:row>
      <xdr:rowOff>133350</xdr:rowOff>
    </xdr:to>
    <xdr:pic>
      <xdr:nvPicPr>
        <xdr:cNvPr id="6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187</xdr:row>
      <xdr:rowOff>0</xdr:rowOff>
    </xdr:from>
    <xdr:to>
      <xdr:col>35</xdr:col>
      <xdr:colOff>152400</xdr:colOff>
      <xdr:row>187</xdr:row>
      <xdr:rowOff>133350</xdr:rowOff>
    </xdr:to>
    <xdr:pic>
      <xdr:nvPicPr>
        <xdr:cNvPr id="6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188</xdr:row>
      <xdr:rowOff>0</xdr:rowOff>
    </xdr:from>
    <xdr:to>
      <xdr:col>32</xdr:col>
      <xdr:colOff>152400</xdr:colOff>
      <xdr:row>188</xdr:row>
      <xdr:rowOff>133350</xdr:rowOff>
    </xdr:to>
    <xdr:pic>
      <xdr:nvPicPr>
        <xdr:cNvPr id="6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188</xdr:row>
      <xdr:rowOff>0</xdr:rowOff>
    </xdr:from>
    <xdr:to>
      <xdr:col>34</xdr:col>
      <xdr:colOff>152400</xdr:colOff>
      <xdr:row>188</xdr:row>
      <xdr:rowOff>133350</xdr:rowOff>
    </xdr:to>
    <xdr:pic>
      <xdr:nvPicPr>
        <xdr:cNvPr id="6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188</xdr:row>
      <xdr:rowOff>0</xdr:rowOff>
    </xdr:from>
    <xdr:to>
      <xdr:col>35</xdr:col>
      <xdr:colOff>152400</xdr:colOff>
      <xdr:row>188</xdr:row>
      <xdr:rowOff>133350</xdr:rowOff>
    </xdr:to>
    <xdr:pic>
      <xdr:nvPicPr>
        <xdr:cNvPr id="6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189</xdr:row>
      <xdr:rowOff>0</xdr:rowOff>
    </xdr:from>
    <xdr:to>
      <xdr:col>32</xdr:col>
      <xdr:colOff>152400</xdr:colOff>
      <xdr:row>189</xdr:row>
      <xdr:rowOff>133350</xdr:rowOff>
    </xdr:to>
    <xdr:pic>
      <xdr:nvPicPr>
        <xdr:cNvPr id="6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189</xdr:row>
      <xdr:rowOff>0</xdr:rowOff>
    </xdr:from>
    <xdr:to>
      <xdr:col>34</xdr:col>
      <xdr:colOff>152400</xdr:colOff>
      <xdr:row>189</xdr:row>
      <xdr:rowOff>133350</xdr:rowOff>
    </xdr:to>
    <xdr:pic>
      <xdr:nvPicPr>
        <xdr:cNvPr id="6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189</xdr:row>
      <xdr:rowOff>0</xdr:rowOff>
    </xdr:from>
    <xdr:to>
      <xdr:col>35</xdr:col>
      <xdr:colOff>152400</xdr:colOff>
      <xdr:row>189</xdr:row>
      <xdr:rowOff>133350</xdr:rowOff>
    </xdr:to>
    <xdr:pic>
      <xdr:nvPicPr>
        <xdr:cNvPr id="6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189</xdr:row>
      <xdr:rowOff>0</xdr:rowOff>
    </xdr:from>
    <xdr:to>
      <xdr:col>46</xdr:col>
      <xdr:colOff>152400</xdr:colOff>
      <xdr:row>189</xdr:row>
      <xdr:rowOff>133350</xdr:rowOff>
    </xdr:to>
    <xdr:pic>
      <xdr:nvPicPr>
        <xdr:cNvPr id="6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190</xdr:row>
      <xdr:rowOff>0</xdr:rowOff>
    </xdr:from>
    <xdr:to>
      <xdr:col>32</xdr:col>
      <xdr:colOff>152400</xdr:colOff>
      <xdr:row>190</xdr:row>
      <xdr:rowOff>133350</xdr:rowOff>
    </xdr:to>
    <xdr:pic>
      <xdr:nvPicPr>
        <xdr:cNvPr id="6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190</xdr:row>
      <xdr:rowOff>0</xdr:rowOff>
    </xdr:from>
    <xdr:to>
      <xdr:col>34</xdr:col>
      <xdr:colOff>152400</xdr:colOff>
      <xdr:row>190</xdr:row>
      <xdr:rowOff>133350</xdr:rowOff>
    </xdr:to>
    <xdr:pic>
      <xdr:nvPicPr>
        <xdr:cNvPr id="6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190</xdr:row>
      <xdr:rowOff>0</xdr:rowOff>
    </xdr:from>
    <xdr:to>
      <xdr:col>35</xdr:col>
      <xdr:colOff>152400</xdr:colOff>
      <xdr:row>190</xdr:row>
      <xdr:rowOff>133350</xdr:rowOff>
    </xdr:to>
    <xdr:pic>
      <xdr:nvPicPr>
        <xdr:cNvPr id="6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191</xdr:row>
      <xdr:rowOff>0</xdr:rowOff>
    </xdr:from>
    <xdr:to>
      <xdr:col>32</xdr:col>
      <xdr:colOff>152400</xdr:colOff>
      <xdr:row>191</xdr:row>
      <xdr:rowOff>133350</xdr:rowOff>
    </xdr:to>
    <xdr:pic>
      <xdr:nvPicPr>
        <xdr:cNvPr id="6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191</xdr:row>
      <xdr:rowOff>0</xdr:rowOff>
    </xdr:from>
    <xdr:to>
      <xdr:col>34</xdr:col>
      <xdr:colOff>152400</xdr:colOff>
      <xdr:row>191</xdr:row>
      <xdr:rowOff>133350</xdr:rowOff>
    </xdr:to>
    <xdr:pic>
      <xdr:nvPicPr>
        <xdr:cNvPr id="6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191</xdr:row>
      <xdr:rowOff>0</xdr:rowOff>
    </xdr:from>
    <xdr:to>
      <xdr:col>35</xdr:col>
      <xdr:colOff>152400</xdr:colOff>
      <xdr:row>191</xdr:row>
      <xdr:rowOff>133350</xdr:rowOff>
    </xdr:to>
    <xdr:pic>
      <xdr:nvPicPr>
        <xdr:cNvPr id="6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192</xdr:row>
      <xdr:rowOff>0</xdr:rowOff>
    </xdr:from>
    <xdr:to>
      <xdr:col>32</xdr:col>
      <xdr:colOff>152400</xdr:colOff>
      <xdr:row>192</xdr:row>
      <xdr:rowOff>133350</xdr:rowOff>
    </xdr:to>
    <xdr:pic>
      <xdr:nvPicPr>
        <xdr:cNvPr id="6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192</xdr:row>
      <xdr:rowOff>0</xdr:rowOff>
    </xdr:from>
    <xdr:to>
      <xdr:col>34</xdr:col>
      <xdr:colOff>152400</xdr:colOff>
      <xdr:row>192</xdr:row>
      <xdr:rowOff>133350</xdr:rowOff>
    </xdr:to>
    <xdr:pic>
      <xdr:nvPicPr>
        <xdr:cNvPr id="6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192</xdr:row>
      <xdr:rowOff>0</xdr:rowOff>
    </xdr:from>
    <xdr:to>
      <xdr:col>35</xdr:col>
      <xdr:colOff>152400</xdr:colOff>
      <xdr:row>192</xdr:row>
      <xdr:rowOff>133350</xdr:rowOff>
    </xdr:to>
    <xdr:pic>
      <xdr:nvPicPr>
        <xdr:cNvPr id="6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193</xdr:row>
      <xdr:rowOff>0</xdr:rowOff>
    </xdr:from>
    <xdr:to>
      <xdr:col>32</xdr:col>
      <xdr:colOff>152400</xdr:colOff>
      <xdr:row>193</xdr:row>
      <xdr:rowOff>133350</xdr:rowOff>
    </xdr:to>
    <xdr:pic>
      <xdr:nvPicPr>
        <xdr:cNvPr id="6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193</xdr:row>
      <xdr:rowOff>0</xdr:rowOff>
    </xdr:from>
    <xdr:to>
      <xdr:col>34</xdr:col>
      <xdr:colOff>152400</xdr:colOff>
      <xdr:row>193</xdr:row>
      <xdr:rowOff>133350</xdr:rowOff>
    </xdr:to>
    <xdr:pic>
      <xdr:nvPicPr>
        <xdr:cNvPr id="6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193</xdr:row>
      <xdr:rowOff>0</xdr:rowOff>
    </xdr:from>
    <xdr:to>
      <xdr:col>35</xdr:col>
      <xdr:colOff>152400</xdr:colOff>
      <xdr:row>193</xdr:row>
      <xdr:rowOff>133350</xdr:rowOff>
    </xdr:to>
    <xdr:pic>
      <xdr:nvPicPr>
        <xdr:cNvPr id="6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194</xdr:row>
      <xdr:rowOff>0</xdr:rowOff>
    </xdr:from>
    <xdr:to>
      <xdr:col>32</xdr:col>
      <xdr:colOff>152400</xdr:colOff>
      <xdr:row>194</xdr:row>
      <xdr:rowOff>133350</xdr:rowOff>
    </xdr:to>
    <xdr:pic>
      <xdr:nvPicPr>
        <xdr:cNvPr id="6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194</xdr:row>
      <xdr:rowOff>0</xdr:rowOff>
    </xdr:from>
    <xdr:to>
      <xdr:col>34</xdr:col>
      <xdr:colOff>152400</xdr:colOff>
      <xdr:row>194</xdr:row>
      <xdr:rowOff>133350</xdr:rowOff>
    </xdr:to>
    <xdr:pic>
      <xdr:nvPicPr>
        <xdr:cNvPr id="6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194</xdr:row>
      <xdr:rowOff>0</xdr:rowOff>
    </xdr:from>
    <xdr:to>
      <xdr:col>35</xdr:col>
      <xdr:colOff>152400</xdr:colOff>
      <xdr:row>194</xdr:row>
      <xdr:rowOff>133350</xdr:rowOff>
    </xdr:to>
    <xdr:pic>
      <xdr:nvPicPr>
        <xdr:cNvPr id="6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195</xdr:row>
      <xdr:rowOff>0</xdr:rowOff>
    </xdr:from>
    <xdr:to>
      <xdr:col>32</xdr:col>
      <xdr:colOff>152400</xdr:colOff>
      <xdr:row>195</xdr:row>
      <xdr:rowOff>133350</xdr:rowOff>
    </xdr:to>
    <xdr:pic>
      <xdr:nvPicPr>
        <xdr:cNvPr id="6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195</xdr:row>
      <xdr:rowOff>0</xdr:rowOff>
    </xdr:from>
    <xdr:to>
      <xdr:col>34</xdr:col>
      <xdr:colOff>152400</xdr:colOff>
      <xdr:row>195</xdr:row>
      <xdr:rowOff>133350</xdr:rowOff>
    </xdr:to>
    <xdr:pic>
      <xdr:nvPicPr>
        <xdr:cNvPr id="6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195</xdr:row>
      <xdr:rowOff>0</xdr:rowOff>
    </xdr:from>
    <xdr:to>
      <xdr:col>35</xdr:col>
      <xdr:colOff>152400</xdr:colOff>
      <xdr:row>195</xdr:row>
      <xdr:rowOff>133350</xdr:rowOff>
    </xdr:to>
    <xdr:pic>
      <xdr:nvPicPr>
        <xdr:cNvPr id="6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196</xdr:row>
      <xdr:rowOff>0</xdr:rowOff>
    </xdr:from>
    <xdr:to>
      <xdr:col>32</xdr:col>
      <xdr:colOff>152400</xdr:colOff>
      <xdr:row>196</xdr:row>
      <xdr:rowOff>133350</xdr:rowOff>
    </xdr:to>
    <xdr:pic>
      <xdr:nvPicPr>
        <xdr:cNvPr id="6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196</xdr:row>
      <xdr:rowOff>0</xdr:rowOff>
    </xdr:from>
    <xdr:to>
      <xdr:col>34</xdr:col>
      <xdr:colOff>152400</xdr:colOff>
      <xdr:row>196</xdr:row>
      <xdr:rowOff>133350</xdr:rowOff>
    </xdr:to>
    <xdr:pic>
      <xdr:nvPicPr>
        <xdr:cNvPr id="6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152400</xdr:colOff>
      <xdr:row>196</xdr:row>
      <xdr:rowOff>133350</xdr:rowOff>
    </xdr:to>
    <xdr:pic>
      <xdr:nvPicPr>
        <xdr:cNvPr id="6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197</xdr:row>
      <xdr:rowOff>0</xdr:rowOff>
    </xdr:from>
    <xdr:to>
      <xdr:col>32</xdr:col>
      <xdr:colOff>152400</xdr:colOff>
      <xdr:row>197</xdr:row>
      <xdr:rowOff>133350</xdr:rowOff>
    </xdr:to>
    <xdr:pic>
      <xdr:nvPicPr>
        <xdr:cNvPr id="6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197</xdr:row>
      <xdr:rowOff>0</xdr:rowOff>
    </xdr:from>
    <xdr:to>
      <xdr:col>34</xdr:col>
      <xdr:colOff>152400</xdr:colOff>
      <xdr:row>197</xdr:row>
      <xdr:rowOff>133350</xdr:rowOff>
    </xdr:to>
    <xdr:pic>
      <xdr:nvPicPr>
        <xdr:cNvPr id="6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197</xdr:row>
      <xdr:rowOff>0</xdr:rowOff>
    </xdr:from>
    <xdr:to>
      <xdr:col>35</xdr:col>
      <xdr:colOff>152400</xdr:colOff>
      <xdr:row>197</xdr:row>
      <xdr:rowOff>133350</xdr:rowOff>
    </xdr:to>
    <xdr:pic>
      <xdr:nvPicPr>
        <xdr:cNvPr id="6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198</xdr:row>
      <xdr:rowOff>0</xdr:rowOff>
    </xdr:from>
    <xdr:to>
      <xdr:col>32</xdr:col>
      <xdr:colOff>152400</xdr:colOff>
      <xdr:row>198</xdr:row>
      <xdr:rowOff>133350</xdr:rowOff>
    </xdr:to>
    <xdr:pic>
      <xdr:nvPicPr>
        <xdr:cNvPr id="6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198</xdr:row>
      <xdr:rowOff>0</xdr:rowOff>
    </xdr:from>
    <xdr:to>
      <xdr:col>34</xdr:col>
      <xdr:colOff>152400</xdr:colOff>
      <xdr:row>198</xdr:row>
      <xdr:rowOff>133350</xdr:rowOff>
    </xdr:to>
    <xdr:pic>
      <xdr:nvPicPr>
        <xdr:cNvPr id="6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198</xdr:row>
      <xdr:rowOff>0</xdr:rowOff>
    </xdr:from>
    <xdr:to>
      <xdr:col>35</xdr:col>
      <xdr:colOff>152400</xdr:colOff>
      <xdr:row>198</xdr:row>
      <xdr:rowOff>133350</xdr:rowOff>
    </xdr:to>
    <xdr:pic>
      <xdr:nvPicPr>
        <xdr:cNvPr id="6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199</xdr:row>
      <xdr:rowOff>0</xdr:rowOff>
    </xdr:from>
    <xdr:to>
      <xdr:col>34</xdr:col>
      <xdr:colOff>152400</xdr:colOff>
      <xdr:row>199</xdr:row>
      <xdr:rowOff>133350</xdr:rowOff>
    </xdr:to>
    <xdr:pic>
      <xdr:nvPicPr>
        <xdr:cNvPr id="6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199</xdr:row>
      <xdr:rowOff>0</xdr:rowOff>
    </xdr:from>
    <xdr:to>
      <xdr:col>35</xdr:col>
      <xdr:colOff>152400</xdr:colOff>
      <xdr:row>199</xdr:row>
      <xdr:rowOff>133350</xdr:rowOff>
    </xdr:to>
    <xdr:pic>
      <xdr:nvPicPr>
        <xdr:cNvPr id="6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200</xdr:row>
      <xdr:rowOff>0</xdr:rowOff>
    </xdr:from>
    <xdr:to>
      <xdr:col>34</xdr:col>
      <xdr:colOff>152400</xdr:colOff>
      <xdr:row>200</xdr:row>
      <xdr:rowOff>133350</xdr:rowOff>
    </xdr:to>
    <xdr:pic>
      <xdr:nvPicPr>
        <xdr:cNvPr id="6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200</xdr:row>
      <xdr:rowOff>0</xdr:rowOff>
    </xdr:from>
    <xdr:to>
      <xdr:col>35</xdr:col>
      <xdr:colOff>152400</xdr:colOff>
      <xdr:row>200</xdr:row>
      <xdr:rowOff>133350</xdr:rowOff>
    </xdr:to>
    <xdr:pic>
      <xdr:nvPicPr>
        <xdr:cNvPr id="6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201</xdr:row>
      <xdr:rowOff>0</xdr:rowOff>
    </xdr:from>
    <xdr:to>
      <xdr:col>34</xdr:col>
      <xdr:colOff>152400</xdr:colOff>
      <xdr:row>201</xdr:row>
      <xdr:rowOff>133350</xdr:rowOff>
    </xdr:to>
    <xdr:pic>
      <xdr:nvPicPr>
        <xdr:cNvPr id="6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201</xdr:row>
      <xdr:rowOff>0</xdr:rowOff>
    </xdr:from>
    <xdr:to>
      <xdr:col>35</xdr:col>
      <xdr:colOff>152400</xdr:colOff>
      <xdr:row>201</xdr:row>
      <xdr:rowOff>133350</xdr:rowOff>
    </xdr:to>
    <xdr:pic>
      <xdr:nvPicPr>
        <xdr:cNvPr id="6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202</xdr:row>
      <xdr:rowOff>0</xdr:rowOff>
    </xdr:from>
    <xdr:to>
      <xdr:col>32</xdr:col>
      <xdr:colOff>152400</xdr:colOff>
      <xdr:row>202</xdr:row>
      <xdr:rowOff>133350</xdr:rowOff>
    </xdr:to>
    <xdr:pic>
      <xdr:nvPicPr>
        <xdr:cNvPr id="6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202</xdr:row>
      <xdr:rowOff>0</xdr:rowOff>
    </xdr:from>
    <xdr:to>
      <xdr:col>34</xdr:col>
      <xdr:colOff>152400</xdr:colOff>
      <xdr:row>202</xdr:row>
      <xdr:rowOff>133350</xdr:rowOff>
    </xdr:to>
    <xdr:pic>
      <xdr:nvPicPr>
        <xdr:cNvPr id="6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202</xdr:row>
      <xdr:rowOff>0</xdr:rowOff>
    </xdr:from>
    <xdr:to>
      <xdr:col>35</xdr:col>
      <xdr:colOff>152400</xdr:colOff>
      <xdr:row>202</xdr:row>
      <xdr:rowOff>133350</xdr:rowOff>
    </xdr:to>
    <xdr:pic>
      <xdr:nvPicPr>
        <xdr:cNvPr id="6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203</xdr:row>
      <xdr:rowOff>0</xdr:rowOff>
    </xdr:from>
    <xdr:to>
      <xdr:col>32</xdr:col>
      <xdr:colOff>152400</xdr:colOff>
      <xdr:row>203</xdr:row>
      <xdr:rowOff>133350</xdr:rowOff>
    </xdr:to>
    <xdr:pic>
      <xdr:nvPicPr>
        <xdr:cNvPr id="6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203</xdr:row>
      <xdr:rowOff>0</xdr:rowOff>
    </xdr:from>
    <xdr:to>
      <xdr:col>34</xdr:col>
      <xdr:colOff>152400</xdr:colOff>
      <xdr:row>203</xdr:row>
      <xdr:rowOff>133350</xdr:rowOff>
    </xdr:to>
    <xdr:pic>
      <xdr:nvPicPr>
        <xdr:cNvPr id="6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203</xdr:row>
      <xdr:rowOff>0</xdr:rowOff>
    </xdr:from>
    <xdr:to>
      <xdr:col>35</xdr:col>
      <xdr:colOff>152400</xdr:colOff>
      <xdr:row>203</xdr:row>
      <xdr:rowOff>133350</xdr:rowOff>
    </xdr:to>
    <xdr:pic>
      <xdr:nvPicPr>
        <xdr:cNvPr id="6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203</xdr:row>
      <xdr:rowOff>0</xdr:rowOff>
    </xdr:from>
    <xdr:to>
      <xdr:col>46</xdr:col>
      <xdr:colOff>152400</xdr:colOff>
      <xdr:row>203</xdr:row>
      <xdr:rowOff>133350</xdr:rowOff>
    </xdr:to>
    <xdr:pic>
      <xdr:nvPicPr>
        <xdr:cNvPr id="69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204</xdr:row>
      <xdr:rowOff>0</xdr:rowOff>
    </xdr:from>
    <xdr:to>
      <xdr:col>32</xdr:col>
      <xdr:colOff>152400</xdr:colOff>
      <xdr:row>204</xdr:row>
      <xdr:rowOff>133350</xdr:rowOff>
    </xdr:to>
    <xdr:pic>
      <xdr:nvPicPr>
        <xdr:cNvPr id="7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204</xdr:row>
      <xdr:rowOff>0</xdr:rowOff>
    </xdr:from>
    <xdr:to>
      <xdr:col>34</xdr:col>
      <xdr:colOff>152400</xdr:colOff>
      <xdr:row>204</xdr:row>
      <xdr:rowOff>133350</xdr:rowOff>
    </xdr:to>
    <xdr:pic>
      <xdr:nvPicPr>
        <xdr:cNvPr id="7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204</xdr:row>
      <xdr:rowOff>0</xdr:rowOff>
    </xdr:from>
    <xdr:to>
      <xdr:col>35</xdr:col>
      <xdr:colOff>152400</xdr:colOff>
      <xdr:row>204</xdr:row>
      <xdr:rowOff>133350</xdr:rowOff>
    </xdr:to>
    <xdr:pic>
      <xdr:nvPicPr>
        <xdr:cNvPr id="7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204</xdr:row>
      <xdr:rowOff>0</xdr:rowOff>
    </xdr:from>
    <xdr:to>
      <xdr:col>46</xdr:col>
      <xdr:colOff>152400</xdr:colOff>
      <xdr:row>204</xdr:row>
      <xdr:rowOff>133350</xdr:rowOff>
    </xdr:to>
    <xdr:pic>
      <xdr:nvPicPr>
        <xdr:cNvPr id="70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205</xdr:row>
      <xdr:rowOff>0</xdr:rowOff>
    </xdr:from>
    <xdr:to>
      <xdr:col>32</xdr:col>
      <xdr:colOff>152400</xdr:colOff>
      <xdr:row>205</xdr:row>
      <xdr:rowOff>133350</xdr:rowOff>
    </xdr:to>
    <xdr:pic>
      <xdr:nvPicPr>
        <xdr:cNvPr id="7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205</xdr:row>
      <xdr:rowOff>0</xdr:rowOff>
    </xdr:from>
    <xdr:to>
      <xdr:col>34</xdr:col>
      <xdr:colOff>152400</xdr:colOff>
      <xdr:row>205</xdr:row>
      <xdr:rowOff>133350</xdr:rowOff>
    </xdr:to>
    <xdr:pic>
      <xdr:nvPicPr>
        <xdr:cNvPr id="7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205</xdr:row>
      <xdr:rowOff>0</xdr:rowOff>
    </xdr:from>
    <xdr:to>
      <xdr:col>35</xdr:col>
      <xdr:colOff>152400</xdr:colOff>
      <xdr:row>205</xdr:row>
      <xdr:rowOff>133350</xdr:rowOff>
    </xdr:to>
    <xdr:pic>
      <xdr:nvPicPr>
        <xdr:cNvPr id="7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205</xdr:row>
      <xdr:rowOff>0</xdr:rowOff>
    </xdr:from>
    <xdr:to>
      <xdr:col>46</xdr:col>
      <xdr:colOff>152400</xdr:colOff>
      <xdr:row>205</xdr:row>
      <xdr:rowOff>133350</xdr:rowOff>
    </xdr:to>
    <xdr:pic>
      <xdr:nvPicPr>
        <xdr:cNvPr id="7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206</xdr:row>
      <xdr:rowOff>0</xdr:rowOff>
    </xdr:from>
    <xdr:to>
      <xdr:col>34</xdr:col>
      <xdr:colOff>152400</xdr:colOff>
      <xdr:row>206</xdr:row>
      <xdr:rowOff>133350</xdr:rowOff>
    </xdr:to>
    <xdr:pic>
      <xdr:nvPicPr>
        <xdr:cNvPr id="7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152400</xdr:colOff>
      <xdr:row>206</xdr:row>
      <xdr:rowOff>133350</xdr:rowOff>
    </xdr:to>
    <xdr:pic>
      <xdr:nvPicPr>
        <xdr:cNvPr id="7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207</xdr:row>
      <xdr:rowOff>0</xdr:rowOff>
    </xdr:from>
    <xdr:to>
      <xdr:col>34</xdr:col>
      <xdr:colOff>152400</xdr:colOff>
      <xdr:row>207</xdr:row>
      <xdr:rowOff>133350</xdr:rowOff>
    </xdr:to>
    <xdr:pic>
      <xdr:nvPicPr>
        <xdr:cNvPr id="7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207</xdr:row>
      <xdr:rowOff>0</xdr:rowOff>
    </xdr:from>
    <xdr:to>
      <xdr:col>35</xdr:col>
      <xdr:colOff>152400</xdr:colOff>
      <xdr:row>207</xdr:row>
      <xdr:rowOff>133350</xdr:rowOff>
    </xdr:to>
    <xdr:pic>
      <xdr:nvPicPr>
        <xdr:cNvPr id="7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207</xdr:row>
      <xdr:rowOff>0</xdr:rowOff>
    </xdr:from>
    <xdr:to>
      <xdr:col>46</xdr:col>
      <xdr:colOff>152400</xdr:colOff>
      <xdr:row>207</xdr:row>
      <xdr:rowOff>133350</xdr:rowOff>
    </xdr:to>
    <xdr:pic>
      <xdr:nvPicPr>
        <xdr:cNvPr id="71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208</xdr:row>
      <xdr:rowOff>0</xdr:rowOff>
    </xdr:from>
    <xdr:to>
      <xdr:col>32</xdr:col>
      <xdr:colOff>152400</xdr:colOff>
      <xdr:row>208</xdr:row>
      <xdr:rowOff>133350</xdr:rowOff>
    </xdr:to>
    <xdr:pic>
      <xdr:nvPicPr>
        <xdr:cNvPr id="7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208</xdr:row>
      <xdr:rowOff>0</xdr:rowOff>
    </xdr:from>
    <xdr:to>
      <xdr:col>34</xdr:col>
      <xdr:colOff>152400</xdr:colOff>
      <xdr:row>208</xdr:row>
      <xdr:rowOff>133350</xdr:rowOff>
    </xdr:to>
    <xdr:pic>
      <xdr:nvPicPr>
        <xdr:cNvPr id="7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208</xdr:row>
      <xdr:rowOff>0</xdr:rowOff>
    </xdr:from>
    <xdr:to>
      <xdr:col>35</xdr:col>
      <xdr:colOff>152400</xdr:colOff>
      <xdr:row>208</xdr:row>
      <xdr:rowOff>133350</xdr:rowOff>
    </xdr:to>
    <xdr:pic>
      <xdr:nvPicPr>
        <xdr:cNvPr id="7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209</xdr:row>
      <xdr:rowOff>0</xdr:rowOff>
    </xdr:from>
    <xdr:to>
      <xdr:col>32</xdr:col>
      <xdr:colOff>152400</xdr:colOff>
      <xdr:row>209</xdr:row>
      <xdr:rowOff>133350</xdr:rowOff>
    </xdr:to>
    <xdr:pic>
      <xdr:nvPicPr>
        <xdr:cNvPr id="7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209</xdr:row>
      <xdr:rowOff>0</xdr:rowOff>
    </xdr:from>
    <xdr:to>
      <xdr:col>34</xdr:col>
      <xdr:colOff>152400</xdr:colOff>
      <xdr:row>209</xdr:row>
      <xdr:rowOff>133350</xdr:rowOff>
    </xdr:to>
    <xdr:pic>
      <xdr:nvPicPr>
        <xdr:cNvPr id="7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209</xdr:row>
      <xdr:rowOff>0</xdr:rowOff>
    </xdr:from>
    <xdr:to>
      <xdr:col>35</xdr:col>
      <xdr:colOff>152400</xdr:colOff>
      <xdr:row>209</xdr:row>
      <xdr:rowOff>133350</xdr:rowOff>
    </xdr:to>
    <xdr:pic>
      <xdr:nvPicPr>
        <xdr:cNvPr id="7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210</xdr:row>
      <xdr:rowOff>0</xdr:rowOff>
    </xdr:from>
    <xdr:to>
      <xdr:col>32</xdr:col>
      <xdr:colOff>152400</xdr:colOff>
      <xdr:row>210</xdr:row>
      <xdr:rowOff>133350</xdr:rowOff>
    </xdr:to>
    <xdr:pic>
      <xdr:nvPicPr>
        <xdr:cNvPr id="7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210</xdr:row>
      <xdr:rowOff>0</xdr:rowOff>
    </xdr:from>
    <xdr:to>
      <xdr:col>34</xdr:col>
      <xdr:colOff>152400</xdr:colOff>
      <xdr:row>210</xdr:row>
      <xdr:rowOff>133350</xdr:rowOff>
    </xdr:to>
    <xdr:pic>
      <xdr:nvPicPr>
        <xdr:cNvPr id="7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210</xdr:row>
      <xdr:rowOff>0</xdr:rowOff>
    </xdr:from>
    <xdr:to>
      <xdr:col>35</xdr:col>
      <xdr:colOff>152400</xdr:colOff>
      <xdr:row>210</xdr:row>
      <xdr:rowOff>133350</xdr:rowOff>
    </xdr:to>
    <xdr:pic>
      <xdr:nvPicPr>
        <xdr:cNvPr id="7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211</xdr:row>
      <xdr:rowOff>0</xdr:rowOff>
    </xdr:from>
    <xdr:to>
      <xdr:col>32</xdr:col>
      <xdr:colOff>152400</xdr:colOff>
      <xdr:row>211</xdr:row>
      <xdr:rowOff>133350</xdr:rowOff>
    </xdr:to>
    <xdr:pic>
      <xdr:nvPicPr>
        <xdr:cNvPr id="7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211</xdr:row>
      <xdr:rowOff>0</xdr:rowOff>
    </xdr:from>
    <xdr:to>
      <xdr:col>34</xdr:col>
      <xdr:colOff>152400</xdr:colOff>
      <xdr:row>211</xdr:row>
      <xdr:rowOff>133350</xdr:rowOff>
    </xdr:to>
    <xdr:pic>
      <xdr:nvPicPr>
        <xdr:cNvPr id="7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211</xdr:row>
      <xdr:rowOff>0</xdr:rowOff>
    </xdr:from>
    <xdr:to>
      <xdr:col>35</xdr:col>
      <xdr:colOff>152400</xdr:colOff>
      <xdr:row>211</xdr:row>
      <xdr:rowOff>133350</xdr:rowOff>
    </xdr:to>
    <xdr:pic>
      <xdr:nvPicPr>
        <xdr:cNvPr id="7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212</xdr:row>
      <xdr:rowOff>0</xdr:rowOff>
    </xdr:from>
    <xdr:to>
      <xdr:col>32</xdr:col>
      <xdr:colOff>152400</xdr:colOff>
      <xdr:row>212</xdr:row>
      <xdr:rowOff>133350</xdr:rowOff>
    </xdr:to>
    <xdr:pic>
      <xdr:nvPicPr>
        <xdr:cNvPr id="7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212</xdr:row>
      <xdr:rowOff>0</xdr:rowOff>
    </xdr:from>
    <xdr:to>
      <xdr:col>34</xdr:col>
      <xdr:colOff>152400</xdr:colOff>
      <xdr:row>212</xdr:row>
      <xdr:rowOff>133350</xdr:rowOff>
    </xdr:to>
    <xdr:pic>
      <xdr:nvPicPr>
        <xdr:cNvPr id="7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212</xdr:row>
      <xdr:rowOff>0</xdr:rowOff>
    </xdr:from>
    <xdr:to>
      <xdr:col>35</xdr:col>
      <xdr:colOff>152400</xdr:colOff>
      <xdr:row>212</xdr:row>
      <xdr:rowOff>133350</xdr:rowOff>
    </xdr:to>
    <xdr:pic>
      <xdr:nvPicPr>
        <xdr:cNvPr id="7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213</xdr:row>
      <xdr:rowOff>0</xdr:rowOff>
    </xdr:from>
    <xdr:to>
      <xdr:col>32</xdr:col>
      <xdr:colOff>152400</xdr:colOff>
      <xdr:row>213</xdr:row>
      <xdr:rowOff>133350</xdr:rowOff>
    </xdr:to>
    <xdr:pic>
      <xdr:nvPicPr>
        <xdr:cNvPr id="7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213</xdr:row>
      <xdr:rowOff>0</xdr:rowOff>
    </xdr:from>
    <xdr:to>
      <xdr:col>34</xdr:col>
      <xdr:colOff>152400</xdr:colOff>
      <xdr:row>213</xdr:row>
      <xdr:rowOff>133350</xdr:rowOff>
    </xdr:to>
    <xdr:pic>
      <xdr:nvPicPr>
        <xdr:cNvPr id="7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213</xdr:row>
      <xdr:rowOff>0</xdr:rowOff>
    </xdr:from>
    <xdr:to>
      <xdr:col>35</xdr:col>
      <xdr:colOff>152400</xdr:colOff>
      <xdr:row>213</xdr:row>
      <xdr:rowOff>133350</xdr:rowOff>
    </xdr:to>
    <xdr:pic>
      <xdr:nvPicPr>
        <xdr:cNvPr id="7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214</xdr:row>
      <xdr:rowOff>0</xdr:rowOff>
    </xdr:from>
    <xdr:to>
      <xdr:col>32</xdr:col>
      <xdr:colOff>152400</xdr:colOff>
      <xdr:row>214</xdr:row>
      <xdr:rowOff>133350</xdr:rowOff>
    </xdr:to>
    <xdr:pic>
      <xdr:nvPicPr>
        <xdr:cNvPr id="73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214</xdr:row>
      <xdr:rowOff>0</xdr:rowOff>
    </xdr:from>
    <xdr:to>
      <xdr:col>34</xdr:col>
      <xdr:colOff>152400</xdr:colOff>
      <xdr:row>214</xdr:row>
      <xdr:rowOff>133350</xdr:rowOff>
    </xdr:to>
    <xdr:pic>
      <xdr:nvPicPr>
        <xdr:cNvPr id="7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214</xdr:row>
      <xdr:rowOff>0</xdr:rowOff>
    </xdr:from>
    <xdr:to>
      <xdr:col>35</xdr:col>
      <xdr:colOff>152400</xdr:colOff>
      <xdr:row>214</xdr:row>
      <xdr:rowOff>133350</xdr:rowOff>
    </xdr:to>
    <xdr:pic>
      <xdr:nvPicPr>
        <xdr:cNvPr id="7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215</xdr:row>
      <xdr:rowOff>0</xdr:rowOff>
    </xdr:from>
    <xdr:to>
      <xdr:col>32</xdr:col>
      <xdr:colOff>152400</xdr:colOff>
      <xdr:row>215</xdr:row>
      <xdr:rowOff>133350</xdr:rowOff>
    </xdr:to>
    <xdr:pic>
      <xdr:nvPicPr>
        <xdr:cNvPr id="7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215</xdr:row>
      <xdr:rowOff>0</xdr:rowOff>
    </xdr:from>
    <xdr:to>
      <xdr:col>34</xdr:col>
      <xdr:colOff>152400</xdr:colOff>
      <xdr:row>215</xdr:row>
      <xdr:rowOff>133350</xdr:rowOff>
    </xdr:to>
    <xdr:pic>
      <xdr:nvPicPr>
        <xdr:cNvPr id="7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215</xdr:row>
      <xdr:rowOff>0</xdr:rowOff>
    </xdr:from>
    <xdr:to>
      <xdr:col>35</xdr:col>
      <xdr:colOff>152400</xdr:colOff>
      <xdr:row>215</xdr:row>
      <xdr:rowOff>133350</xdr:rowOff>
    </xdr:to>
    <xdr:pic>
      <xdr:nvPicPr>
        <xdr:cNvPr id="7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216</xdr:row>
      <xdr:rowOff>0</xdr:rowOff>
    </xdr:from>
    <xdr:to>
      <xdr:col>32</xdr:col>
      <xdr:colOff>152400</xdr:colOff>
      <xdr:row>216</xdr:row>
      <xdr:rowOff>133350</xdr:rowOff>
    </xdr:to>
    <xdr:pic>
      <xdr:nvPicPr>
        <xdr:cNvPr id="7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216</xdr:row>
      <xdr:rowOff>0</xdr:rowOff>
    </xdr:from>
    <xdr:to>
      <xdr:col>34</xdr:col>
      <xdr:colOff>152400</xdr:colOff>
      <xdr:row>216</xdr:row>
      <xdr:rowOff>133350</xdr:rowOff>
    </xdr:to>
    <xdr:pic>
      <xdr:nvPicPr>
        <xdr:cNvPr id="7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152400</xdr:colOff>
      <xdr:row>216</xdr:row>
      <xdr:rowOff>133350</xdr:rowOff>
    </xdr:to>
    <xdr:pic>
      <xdr:nvPicPr>
        <xdr:cNvPr id="7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217</xdr:row>
      <xdr:rowOff>0</xdr:rowOff>
    </xdr:from>
    <xdr:to>
      <xdr:col>32</xdr:col>
      <xdr:colOff>152400</xdr:colOff>
      <xdr:row>217</xdr:row>
      <xdr:rowOff>133350</xdr:rowOff>
    </xdr:to>
    <xdr:pic>
      <xdr:nvPicPr>
        <xdr:cNvPr id="7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217</xdr:row>
      <xdr:rowOff>0</xdr:rowOff>
    </xdr:from>
    <xdr:to>
      <xdr:col>34</xdr:col>
      <xdr:colOff>152400</xdr:colOff>
      <xdr:row>217</xdr:row>
      <xdr:rowOff>133350</xdr:rowOff>
    </xdr:to>
    <xdr:pic>
      <xdr:nvPicPr>
        <xdr:cNvPr id="7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217</xdr:row>
      <xdr:rowOff>0</xdr:rowOff>
    </xdr:from>
    <xdr:to>
      <xdr:col>35</xdr:col>
      <xdr:colOff>152400</xdr:colOff>
      <xdr:row>217</xdr:row>
      <xdr:rowOff>133350</xdr:rowOff>
    </xdr:to>
    <xdr:pic>
      <xdr:nvPicPr>
        <xdr:cNvPr id="7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218</xdr:row>
      <xdr:rowOff>0</xdr:rowOff>
    </xdr:from>
    <xdr:to>
      <xdr:col>32</xdr:col>
      <xdr:colOff>152400</xdr:colOff>
      <xdr:row>218</xdr:row>
      <xdr:rowOff>133350</xdr:rowOff>
    </xdr:to>
    <xdr:pic>
      <xdr:nvPicPr>
        <xdr:cNvPr id="7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218</xdr:row>
      <xdr:rowOff>0</xdr:rowOff>
    </xdr:from>
    <xdr:to>
      <xdr:col>34</xdr:col>
      <xdr:colOff>152400</xdr:colOff>
      <xdr:row>218</xdr:row>
      <xdr:rowOff>133350</xdr:rowOff>
    </xdr:to>
    <xdr:pic>
      <xdr:nvPicPr>
        <xdr:cNvPr id="7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218</xdr:row>
      <xdr:rowOff>0</xdr:rowOff>
    </xdr:from>
    <xdr:to>
      <xdr:col>35</xdr:col>
      <xdr:colOff>152400</xdr:colOff>
      <xdr:row>218</xdr:row>
      <xdr:rowOff>133350</xdr:rowOff>
    </xdr:to>
    <xdr:pic>
      <xdr:nvPicPr>
        <xdr:cNvPr id="7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219</xdr:row>
      <xdr:rowOff>0</xdr:rowOff>
    </xdr:from>
    <xdr:to>
      <xdr:col>32</xdr:col>
      <xdr:colOff>152400</xdr:colOff>
      <xdr:row>219</xdr:row>
      <xdr:rowOff>133350</xdr:rowOff>
    </xdr:to>
    <xdr:pic>
      <xdr:nvPicPr>
        <xdr:cNvPr id="7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219</xdr:row>
      <xdr:rowOff>0</xdr:rowOff>
    </xdr:from>
    <xdr:to>
      <xdr:col>34</xdr:col>
      <xdr:colOff>152400</xdr:colOff>
      <xdr:row>219</xdr:row>
      <xdr:rowOff>133350</xdr:rowOff>
    </xdr:to>
    <xdr:pic>
      <xdr:nvPicPr>
        <xdr:cNvPr id="7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219</xdr:row>
      <xdr:rowOff>0</xdr:rowOff>
    </xdr:from>
    <xdr:to>
      <xdr:col>35</xdr:col>
      <xdr:colOff>152400</xdr:colOff>
      <xdr:row>219</xdr:row>
      <xdr:rowOff>133350</xdr:rowOff>
    </xdr:to>
    <xdr:pic>
      <xdr:nvPicPr>
        <xdr:cNvPr id="7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220</xdr:row>
      <xdr:rowOff>0</xdr:rowOff>
    </xdr:from>
    <xdr:to>
      <xdr:col>34</xdr:col>
      <xdr:colOff>152400</xdr:colOff>
      <xdr:row>220</xdr:row>
      <xdr:rowOff>133350</xdr:rowOff>
    </xdr:to>
    <xdr:pic>
      <xdr:nvPicPr>
        <xdr:cNvPr id="7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220</xdr:row>
      <xdr:rowOff>0</xdr:rowOff>
    </xdr:from>
    <xdr:to>
      <xdr:col>35</xdr:col>
      <xdr:colOff>152400</xdr:colOff>
      <xdr:row>220</xdr:row>
      <xdr:rowOff>133350</xdr:rowOff>
    </xdr:to>
    <xdr:pic>
      <xdr:nvPicPr>
        <xdr:cNvPr id="7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221</xdr:row>
      <xdr:rowOff>0</xdr:rowOff>
    </xdr:from>
    <xdr:to>
      <xdr:col>32</xdr:col>
      <xdr:colOff>152400</xdr:colOff>
      <xdr:row>221</xdr:row>
      <xdr:rowOff>133350</xdr:rowOff>
    </xdr:to>
    <xdr:pic>
      <xdr:nvPicPr>
        <xdr:cNvPr id="7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221</xdr:row>
      <xdr:rowOff>0</xdr:rowOff>
    </xdr:from>
    <xdr:to>
      <xdr:col>34</xdr:col>
      <xdr:colOff>152400</xdr:colOff>
      <xdr:row>221</xdr:row>
      <xdr:rowOff>133350</xdr:rowOff>
    </xdr:to>
    <xdr:pic>
      <xdr:nvPicPr>
        <xdr:cNvPr id="7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221</xdr:row>
      <xdr:rowOff>0</xdr:rowOff>
    </xdr:from>
    <xdr:to>
      <xdr:col>35</xdr:col>
      <xdr:colOff>152400</xdr:colOff>
      <xdr:row>221</xdr:row>
      <xdr:rowOff>133350</xdr:rowOff>
    </xdr:to>
    <xdr:pic>
      <xdr:nvPicPr>
        <xdr:cNvPr id="7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222</xdr:row>
      <xdr:rowOff>0</xdr:rowOff>
    </xdr:from>
    <xdr:to>
      <xdr:col>32</xdr:col>
      <xdr:colOff>152400</xdr:colOff>
      <xdr:row>222</xdr:row>
      <xdr:rowOff>133350</xdr:rowOff>
    </xdr:to>
    <xdr:pic>
      <xdr:nvPicPr>
        <xdr:cNvPr id="7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222</xdr:row>
      <xdr:rowOff>0</xdr:rowOff>
    </xdr:from>
    <xdr:to>
      <xdr:col>34</xdr:col>
      <xdr:colOff>152400</xdr:colOff>
      <xdr:row>222</xdr:row>
      <xdr:rowOff>133350</xdr:rowOff>
    </xdr:to>
    <xdr:pic>
      <xdr:nvPicPr>
        <xdr:cNvPr id="7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222</xdr:row>
      <xdr:rowOff>0</xdr:rowOff>
    </xdr:from>
    <xdr:to>
      <xdr:col>35</xdr:col>
      <xdr:colOff>152400</xdr:colOff>
      <xdr:row>222</xdr:row>
      <xdr:rowOff>133350</xdr:rowOff>
    </xdr:to>
    <xdr:pic>
      <xdr:nvPicPr>
        <xdr:cNvPr id="7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222</xdr:row>
      <xdr:rowOff>0</xdr:rowOff>
    </xdr:from>
    <xdr:to>
      <xdr:col>46</xdr:col>
      <xdr:colOff>152400</xdr:colOff>
      <xdr:row>222</xdr:row>
      <xdr:rowOff>133350</xdr:rowOff>
    </xdr:to>
    <xdr:pic>
      <xdr:nvPicPr>
        <xdr:cNvPr id="7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223</xdr:row>
      <xdr:rowOff>0</xdr:rowOff>
    </xdr:from>
    <xdr:to>
      <xdr:col>32</xdr:col>
      <xdr:colOff>152400</xdr:colOff>
      <xdr:row>223</xdr:row>
      <xdr:rowOff>133350</xdr:rowOff>
    </xdr:to>
    <xdr:pic>
      <xdr:nvPicPr>
        <xdr:cNvPr id="7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223</xdr:row>
      <xdr:rowOff>0</xdr:rowOff>
    </xdr:from>
    <xdr:to>
      <xdr:col>34</xdr:col>
      <xdr:colOff>152400</xdr:colOff>
      <xdr:row>223</xdr:row>
      <xdr:rowOff>133350</xdr:rowOff>
    </xdr:to>
    <xdr:pic>
      <xdr:nvPicPr>
        <xdr:cNvPr id="7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223</xdr:row>
      <xdr:rowOff>0</xdr:rowOff>
    </xdr:from>
    <xdr:to>
      <xdr:col>35</xdr:col>
      <xdr:colOff>152400</xdr:colOff>
      <xdr:row>223</xdr:row>
      <xdr:rowOff>133350</xdr:rowOff>
    </xdr:to>
    <xdr:pic>
      <xdr:nvPicPr>
        <xdr:cNvPr id="7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224</xdr:row>
      <xdr:rowOff>0</xdr:rowOff>
    </xdr:from>
    <xdr:to>
      <xdr:col>34</xdr:col>
      <xdr:colOff>152400</xdr:colOff>
      <xdr:row>224</xdr:row>
      <xdr:rowOff>133350</xdr:rowOff>
    </xdr:to>
    <xdr:pic>
      <xdr:nvPicPr>
        <xdr:cNvPr id="7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224</xdr:row>
      <xdr:rowOff>0</xdr:rowOff>
    </xdr:from>
    <xdr:to>
      <xdr:col>35</xdr:col>
      <xdr:colOff>152400</xdr:colOff>
      <xdr:row>224</xdr:row>
      <xdr:rowOff>133350</xdr:rowOff>
    </xdr:to>
    <xdr:pic>
      <xdr:nvPicPr>
        <xdr:cNvPr id="7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225</xdr:row>
      <xdr:rowOff>0</xdr:rowOff>
    </xdr:from>
    <xdr:to>
      <xdr:col>32</xdr:col>
      <xdr:colOff>152400</xdr:colOff>
      <xdr:row>225</xdr:row>
      <xdr:rowOff>133350</xdr:rowOff>
    </xdr:to>
    <xdr:pic>
      <xdr:nvPicPr>
        <xdr:cNvPr id="7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225</xdr:row>
      <xdr:rowOff>0</xdr:rowOff>
    </xdr:from>
    <xdr:to>
      <xdr:col>34</xdr:col>
      <xdr:colOff>152400</xdr:colOff>
      <xdr:row>225</xdr:row>
      <xdr:rowOff>133350</xdr:rowOff>
    </xdr:to>
    <xdr:pic>
      <xdr:nvPicPr>
        <xdr:cNvPr id="7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225</xdr:row>
      <xdr:rowOff>0</xdr:rowOff>
    </xdr:from>
    <xdr:to>
      <xdr:col>35</xdr:col>
      <xdr:colOff>152400</xdr:colOff>
      <xdr:row>225</xdr:row>
      <xdr:rowOff>133350</xdr:rowOff>
    </xdr:to>
    <xdr:pic>
      <xdr:nvPicPr>
        <xdr:cNvPr id="7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226</xdr:row>
      <xdr:rowOff>0</xdr:rowOff>
    </xdr:from>
    <xdr:to>
      <xdr:col>32</xdr:col>
      <xdr:colOff>152400</xdr:colOff>
      <xdr:row>226</xdr:row>
      <xdr:rowOff>133350</xdr:rowOff>
    </xdr:to>
    <xdr:pic>
      <xdr:nvPicPr>
        <xdr:cNvPr id="7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226</xdr:row>
      <xdr:rowOff>0</xdr:rowOff>
    </xdr:from>
    <xdr:to>
      <xdr:col>34</xdr:col>
      <xdr:colOff>152400</xdr:colOff>
      <xdr:row>226</xdr:row>
      <xdr:rowOff>133350</xdr:rowOff>
    </xdr:to>
    <xdr:pic>
      <xdr:nvPicPr>
        <xdr:cNvPr id="7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152400</xdr:colOff>
      <xdr:row>226</xdr:row>
      <xdr:rowOff>133350</xdr:rowOff>
    </xdr:to>
    <xdr:pic>
      <xdr:nvPicPr>
        <xdr:cNvPr id="7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227</xdr:row>
      <xdr:rowOff>0</xdr:rowOff>
    </xdr:from>
    <xdr:to>
      <xdr:col>32</xdr:col>
      <xdr:colOff>152400</xdr:colOff>
      <xdr:row>227</xdr:row>
      <xdr:rowOff>133350</xdr:rowOff>
    </xdr:to>
    <xdr:pic>
      <xdr:nvPicPr>
        <xdr:cNvPr id="7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227</xdr:row>
      <xdr:rowOff>0</xdr:rowOff>
    </xdr:from>
    <xdr:to>
      <xdr:col>34</xdr:col>
      <xdr:colOff>152400</xdr:colOff>
      <xdr:row>227</xdr:row>
      <xdr:rowOff>133350</xdr:rowOff>
    </xdr:to>
    <xdr:pic>
      <xdr:nvPicPr>
        <xdr:cNvPr id="7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227</xdr:row>
      <xdr:rowOff>0</xdr:rowOff>
    </xdr:from>
    <xdr:to>
      <xdr:col>35</xdr:col>
      <xdr:colOff>152400</xdr:colOff>
      <xdr:row>227</xdr:row>
      <xdr:rowOff>133350</xdr:rowOff>
    </xdr:to>
    <xdr:pic>
      <xdr:nvPicPr>
        <xdr:cNvPr id="7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228</xdr:row>
      <xdr:rowOff>0</xdr:rowOff>
    </xdr:from>
    <xdr:to>
      <xdr:col>32</xdr:col>
      <xdr:colOff>152400</xdr:colOff>
      <xdr:row>228</xdr:row>
      <xdr:rowOff>133350</xdr:rowOff>
    </xdr:to>
    <xdr:pic>
      <xdr:nvPicPr>
        <xdr:cNvPr id="7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228</xdr:row>
      <xdr:rowOff>0</xdr:rowOff>
    </xdr:from>
    <xdr:to>
      <xdr:col>34</xdr:col>
      <xdr:colOff>152400</xdr:colOff>
      <xdr:row>228</xdr:row>
      <xdr:rowOff>133350</xdr:rowOff>
    </xdr:to>
    <xdr:pic>
      <xdr:nvPicPr>
        <xdr:cNvPr id="7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228</xdr:row>
      <xdr:rowOff>0</xdr:rowOff>
    </xdr:from>
    <xdr:to>
      <xdr:col>35</xdr:col>
      <xdr:colOff>152400</xdr:colOff>
      <xdr:row>228</xdr:row>
      <xdr:rowOff>133350</xdr:rowOff>
    </xdr:to>
    <xdr:pic>
      <xdr:nvPicPr>
        <xdr:cNvPr id="7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228</xdr:row>
      <xdr:rowOff>0</xdr:rowOff>
    </xdr:from>
    <xdr:to>
      <xdr:col>46</xdr:col>
      <xdr:colOff>152400</xdr:colOff>
      <xdr:row>228</xdr:row>
      <xdr:rowOff>133350</xdr:rowOff>
    </xdr:to>
    <xdr:pic>
      <xdr:nvPicPr>
        <xdr:cNvPr id="78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229</xdr:row>
      <xdr:rowOff>0</xdr:rowOff>
    </xdr:from>
    <xdr:to>
      <xdr:col>32</xdr:col>
      <xdr:colOff>152400</xdr:colOff>
      <xdr:row>229</xdr:row>
      <xdr:rowOff>133350</xdr:rowOff>
    </xdr:to>
    <xdr:pic>
      <xdr:nvPicPr>
        <xdr:cNvPr id="79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229</xdr:row>
      <xdr:rowOff>0</xdr:rowOff>
    </xdr:from>
    <xdr:to>
      <xdr:col>34</xdr:col>
      <xdr:colOff>152400</xdr:colOff>
      <xdr:row>229</xdr:row>
      <xdr:rowOff>133350</xdr:rowOff>
    </xdr:to>
    <xdr:pic>
      <xdr:nvPicPr>
        <xdr:cNvPr id="7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229</xdr:row>
      <xdr:rowOff>0</xdr:rowOff>
    </xdr:from>
    <xdr:to>
      <xdr:col>35</xdr:col>
      <xdr:colOff>152400</xdr:colOff>
      <xdr:row>229</xdr:row>
      <xdr:rowOff>133350</xdr:rowOff>
    </xdr:to>
    <xdr:pic>
      <xdr:nvPicPr>
        <xdr:cNvPr id="7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230</xdr:row>
      <xdr:rowOff>0</xdr:rowOff>
    </xdr:from>
    <xdr:to>
      <xdr:col>32</xdr:col>
      <xdr:colOff>152400</xdr:colOff>
      <xdr:row>230</xdr:row>
      <xdr:rowOff>133350</xdr:rowOff>
    </xdr:to>
    <xdr:pic>
      <xdr:nvPicPr>
        <xdr:cNvPr id="7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230</xdr:row>
      <xdr:rowOff>0</xdr:rowOff>
    </xdr:from>
    <xdr:to>
      <xdr:col>34</xdr:col>
      <xdr:colOff>152400</xdr:colOff>
      <xdr:row>230</xdr:row>
      <xdr:rowOff>133350</xdr:rowOff>
    </xdr:to>
    <xdr:pic>
      <xdr:nvPicPr>
        <xdr:cNvPr id="7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230</xdr:row>
      <xdr:rowOff>0</xdr:rowOff>
    </xdr:from>
    <xdr:to>
      <xdr:col>35</xdr:col>
      <xdr:colOff>152400</xdr:colOff>
      <xdr:row>230</xdr:row>
      <xdr:rowOff>133350</xdr:rowOff>
    </xdr:to>
    <xdr:pic>
      <xdr:nvPicPr>
        <xdr:cNvPr id="7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231</xdr:row>
      <xdr:rowOff>0</xdr:rowOff>
    </xdr:from>
    <xdr:to>
      <xdr:col>32</xdr:col>
      <xdr:colOff>152400</xdr:colOff>
      <xdr:row>231</xdr:row>
      <xdr:rowOff>133350</xdr:rowOff>
    </xdr:to>
    <xdr:pic>
      <xdr:nvPicPr>
        <xdr:cNvPr id="7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231</xdr:row>
      <xdr:rowOff>0</xdr:rowOff>
    </xdr:from>
    <xdr:to>
      <xdr:col>34</xdr:col>
      <xdr:colOff>152400</xdr:colOff>
      <xdr:row>231</xdr:row>
      <xdr:rowOff>133350</xdr:rowOff>
    </xdr:to>
    <xdr:pic>
      <xdr:nvPicPr>
        <xdr:cNvPr id="7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231</xdr:row>
      <xdr:rowOff>0</xdr:rowOff>
    </xdr:from>
    <xdr:to>
      <xdr:col>35</xdr:col>
      <xdr:colOff>152400</xdr:colOff>
      <xdr:row>231</xdr:row>
      <xdr:rowOff>133350</xdr:rowOff>
    </xdr:to>
    <xdr:pic>
      <xdr:nvPicPr>
        <xdr:cNvPr id="7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232</xdr:row>
      <xdr:rowOff>0</xdr:rowOff>
    </xdr:from>
    <xdr:to>
      <xdr:col>32</xdr:col>
      <xdr:colOff>152400</xdr:colOff>
      <xdr:row>232</xdr:row>
      <xdr:rowOff>133350</xdr:rowOff>
    </xdr:to>
    <xdr:pic>
      <xdr:nvPicPr>
        <xdr:cNvPr id="7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232</xdr:row>
      <xdr:rowOff>0</xdr:rowOff>
    </xdr:from>
    <xdr:to>
      <xdr:col>34</xdr:col>
      <xdr:colOff>152400</xdr:colOff>
      <xdr:row>232</xdr:row>
      <xdr:rowOff>133350</xdr:rowOff>
    </xdr:to>
    <xdr:pic>
      <xdr:nvPicPr>
        <xdr:cNvPr id="8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232</xdr:row>
      <xdr:rowOff>0</xdr:rowOff>
    </xdr:from>
    <xdr:to>
      <xdr:col>35</xdr:col>
      <xdr:colOff>152400</xdr:colOff>
      <xdr:row>232</xdr:row>
      <xdr:rowOff>133350</xdr:rowOff>
    </xdr:to>
    <xdr:pic>
      <xdr:nvPicPr>
        <xdr:cNvPr id="8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233</xdr:row>
      <xdr:rowOff>0</xdr:rowOff>
    </xdr:from>
    <xdr:to>
      <xdr:col>32</xdr:col>
      <xdr:colOff>152400</xdr:colOff>
      <xdr:row>233</xdr:row>
      <xdr:rowOff>133350</xdr:rowOff>
    </xdr:to>
    <xdr:pic>
      <xdr:nvPicPr>
        <xdr:cNvPr id="8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233</xdr:row>
      <xdr:rowOff>0</xdr:rowOff>
    </xdr:from>
    <xdr:to>
      <xdr:col>34</xdr:col>
      <xdr:colOff>152400</xdr:colOff>
      <xdr:row>233</xdr:row>
      <xdr:rowOff>133350</xdr:rowOff>
    </xdr:to>
    <xdr:pic>
      <xdr:nvPicPr>
        <xdr:cNvPr id="8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233</xdr:row>
      <xdr:rowOff>0</xdr:rowOff>
    </xdr:from>
    <xdr:to>
      <xdr:col>35</xdr:col>
      <xdr:colOff>152400</xdr:colOff>
      <xdr:row>233</xdr:row>
      <xdr:rowOff>133350</xdr:rowOff>
    </xdr:to>
    <xdr:pic>
      <xdr:nvPicPr>
        <xdr:cNvPr id="8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234</xdr:row>
      <xdr:rowOff>0</xdr:rowOff>
    </xdr:from>
    <xdr:to>
      <xdr:col>32</xdr:col>
      <xdr:colOff>152400</xdr:colOff>
      <xdr:row>234</xdr:row>
      <xdr:rowOff>133350</xdr:rowOff>
    </xdr:to>
    <xdr:pic>
      <xdr:nvPicPr>
        <xdr:cNvPr id="8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234</xdr:row>
      <xdr:rowOff>0</xdr:rowOff>
    </xdr:from>
    <xdr:to>
      <xdr:col>34</xdr:col>
      <xdr:colOff>152400</xdr:colOff>
      <xdr:row>234</xdr:row>
      <xdr:rowOff>133350</xdr:rowOff>
    </xdr:to>
    <xdr:pic>
      <xdr:nvPicPr>
        <xdr:cNvPr id="8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234</xdr:row>
      <xdr:rowOff>0</xdr:rowOff>
    </xdr:from>
    <xdr:to>
      <xdr:col>35</xdr:col>
      <xdr:colOff>152400</xdr:colOff>
      <xdr:row>234</xdr:row>
      <xdr:rowOff>133350</xdr:rowOff>
    </xdr:to>
    <xdr:pic>
      <xdr:nvPicPr>
        <xdr:cNvPr id="8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235</xdr:row>
      <xdr:rowOff>0</xdr:rowOff>
    </xdr:from>
    <xdr:to>
      <xdr:col>32</xdr:col>
      <xdr:colOff>152400</xdr:colOff>
      <xdr:row>235</xdr:row>
      <xdr:rowOff>133350</xdr:rowOff>
    </xdr:to>
    <xdr:pic>
      <xdr:nvPicPr>
        <xdr:cNvPr id="8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235</xdr:row>
      <xdr:rowOff>0</xdr:rowOff>
    </xdr:from>
    <xdr:to>
      <xdr:col>34</xdr:col>
      <xdr:colOff>152400</xdr:colOff>
      <xdr:row>235</xdr:row>
      <xdr:rowOff>133350</xdr:rowOff>
    </xdr:to>
    <xdr:pic>
      <xdr:nvPicPr>
        <xdr:cNvPr id="8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235</xdr:row>
      <xdr:rowOff>0</xdr:rowOff>
    </xdr:from>
    <xdr:to>
      <xdr:col>35</xdr:col>
      <xdr:colOff>152400</xdr:colOff>
      <xdr:row>235</xdr:row>
      <xdr:rowOff>133350</xdr:rowOff>
    </xdr:to>
    <xdr:pic>
      <xdr:nvPicPr>
        <xdr:cNvPr id="8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236</xdr:row>
      <xdr:rowOff>0</xdr:rowOff>
    </xdr:from>
    <xdr:to>
      <xdr:col>32</xdr:col>
      <xdr:colOff>152400</xdr:colOff>
      <xdr:row>236</xdr:row>
      <xdr:rowOff>133350</xdr:rowOff>
    </xdr:to>
    <xdr:pic>
      <xdr:nvPicPr>
        <xdr:cNvPr id="8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236</xdr:row>
      <xdr:rowOff>0</xdr:rowOff>
    </xdr:from>
    <xdr:to>
      <xdr:col>34</xdr:col>
      <xdr:colOff>152400</xdr:colOff>
      <xdr:row>236</xdr:row>
      <xdr:rowOff>133350</xdr:rowOff>
    </xdr:to>
    <xdr:pic>
      <xdr:nvPicPr>
        <xdr:cNvPr id="8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152400</xdr:colOff>
      <xdr:row>236</xdr:row>
      <xdr:rowOff>133350</xdr:rowOff>
    </xdr:to>
    <xdr:pic>
      <xdr:nvPicPr>
        <xdr:cNvPr id="8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237</xdr:row>
      <xdr:rowOff>0</xdr:rowOff>
    </xdr:from>
    <xdr:to>
      <xdr:col>32</xdr:col>
      <xdr:colOff>152400</xdr:colOff>
      <xdr:row>237</xdr:row>
      <xdr:rowOff>133350</xdr:rowOff>
    </xdr:to>
    <xdr:pic>
      <xdr:nvPicPr>
        <xdr:cNvPr id="8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237</xdr:row>
      <xdr:rowOff>0</xdr:rowOff>
    </xdr:from>
    <xdr:to>
      <xdr:col>34</xdr:col>
      <xdr:colOff>152400</xdr:colOff>
      <xdr:row>237</xdr:row>
      <xdr:rowOff>133350</xdr:rowOff>
    </xdr:to>
    <xdr:pic>
      <xdr:nvPicPr>
        <xdr:cNvPr id="8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237</xdr:row>
      <xdr:rowOff>0</xdr:rowOff>
    </xdr:from>
    <xdr:to>
      <xdr:col>35</xdr:col>
      <xdr:colOff>152400</xdr:colOff>
      <xdr:row>237</xdr:row>
      <xdr:rowOff>133350</xdr:rowOff>
    </xdr:to>
    <xdr:pic>
      <xdr:nvPicPr>
        <xdr:cNvPr id="8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238</xdr:row>
      <xdr:rowOff>0</xdr:rowOff>
    </xdr:from>
    <xdr:to>
      <xdr:col>32</xdr:col>
      <xdr:colOff>152400</xdr:colOff>
      <xdr:row>238</xdr:row>
      <xdr:rowOff>133350</xdr:rowOff>
    </xdr:to>
    <xdr:pic>
      <xdr:nvPicPr>
        <xdr:cNvPr id="8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238</xdr:row>
      <xdr:rowOff>0</xdr:rowOff>
    </xdr:from>
    <xdr:to>
      <xdr:col>34</xdr:col>
      <xdr:colOff>152400</xdr:colOff>
      <xdr:row>238</xdr:row>
      <xdr:rowOff>133350</xdr:rowOff>
    </xdr:to>
    <xdr:pic>
      <xdr:nvPicPr>
        <xdr:cNvPr id="8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238</xdr:row>
      <xdr:rowOff>0</xdr:rowOff>
    </xdr:from>
    <xdr:to>
      <xdr:col>35</xdr:col>
      <xdr:colOff>152400</xdr:colOff>
      <xdr:row>238</xdr:row>
      <xdr:rowOff>133350</xdr:rowOff>
    </xdr:to>
    <xdr:pic>
      <xdr:nvPicPr>
        <xdr:cNvPr id="8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239</xdr:row>
      <xdr:rowOff>0</xdr:rowOff>
    </xdr:from>
    <xdr:to>
      <xdr:col>32</xdr:col>
      <xdr:colOff>152400</xdr:colOff>
      <xdr:row>239</xdr:row>
      <xdr:rowOff>133350</xdr:rowOff>
    </xdr:to>
    <xdr:pic>
      <xdr:nvPicPr>
        <xdr:cNvPr id="8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239</xdr:row>
      <xdr:rowOff>0</xdr:rowOff>
    </xdr:from>
    <xdr:to>
      <xdr:col>34</xdr:col>
      <xdr:colOff>152400</xdr:colOff>
      <xdr:row>239</xdr:row>
      <xdr:rowOff>133350</xdr:rowOff>
    </xdr:to>
    <xdr:pic>
      <xdr:nvPicPr>
        <xdr:cNvPr id="8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239</xdr:row>
      <xdr:rowOff>0</xdr:rowOff>
    </xdr:from>
    <xdr:to>
      <xdr:col>35</xdr:col>
      <xdr:colOff>152400</xdr:colOff>
      <xdr:row>239</xdr:row>
      <xdr:rowOff>133350</xdr:rowOff>
    </xdr:to>
    <xdr:pic>
      <xdr:nvPicPr>
        <xdr:cNvPr id="8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240</xdr:row>
      <xdr:rowOff>0</xdr:rowOff>
    </xdr:from>
    <xdr:to>
      <xdr:col>32</xdr:col>
      <xdr:colOff>152400</xdr:colOff>
      <xdr:row>240</xdr:row>
      <xdr:rowOff>133350</xdr:rowOff>
    </xdr:to>
    <xdr:pic>
      <xdr:nvPicPr>
        <xdr:cNvPr id="82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240</xdr:row>
      <xdr:rowOff>0</xdr:rowOff>
    </xdr:from>
    <xdr:to>
      <xdr:col>34</xdr:col>
      <xdr:colOff>152400</xdr:colOff>
      <xdr:row>240</xdr:row>
      <xdr:rowOff>133350</xdr:rowOff>
    </xdr:to>
    <xdr:pic>
      <xdr:nvPicPr>
        <xdr:cNvPr id="8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240</xdr:row>
      <xdr:rowOff>0</xdr:rowOff>
    </xdr:from>
    <xdr:to>
      <xdr:col>35</xdr:col>
      <xdr:colOff>152400</xdr:colOff>
      <xdr:row>240</xdr:row>
      <xdr:rowOff>133350</xdr:rowOff>
    </xdr:to>
    <xdr:pic>
      <xdr:nvPicPr>
        <xdr:cNvPr id="8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241</xdr:row>
      <xdr:rowOff>0</xdr:rowOff>
    </xdr:from>
    <xdr:to>
      <xdr:col>34</xdr:col>
      <xdr:colOff>152400</xdr:colOff>
      <xdr:row>241</xdr:row>
      <xdr:rowOff>133350</xdr:rowOff>
    </xdr:to>
    <xdr:pic>
      <xdr:nvPicPr>
        <xdr:cNvPr id="8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242</xdr:row>
      <xdr:rowOff>0</xdr:rowOff>
    </xdr:from>
    <xdr:to>
      <xdr:col>32</xdr:col>
      <xdr:colOff>152400</xdr:colOff>
      <xdr:row>242</xdr:row>
      <xdr:rowOff>133350</xdr:rowOff>
    </xdr:to>
    <xdr:pic>
      <xdr:nvPicPr>
        <xdr:cNvPr id="8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242</xdr:row>
      <xdr:rowOff>0</xdr:rowOff>
    </xdr:from>
    <xdr:to>
      <xdr:col>34</xdr:col>
      <xdr:colOff>152400</xdr:colOff>
      <xdr:row>242</xdr:row>
      <xdr:rowOff>133350</xdr:rowOff>
    </xdr:to>
    <xdr:pic>
      <xdr:nvPicPr>
        <xdr:cNvPr id="8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242</xdr:row>
      <xdr:rowOff>0</xdr:rowOff>
    </xdr:from>
    <xdr:to>
      <xdr:col>35</xdr:col>
      <xdr:colOff>152400</xdr:colOff>
      <xdr:row>242</xdr:row>
      <xdr:rowOff>133350</xdr:rowOff>
    </xdr:to>
    <xdr:pic>
      <xdr:nvPicPr>
        <xdr:cNvPr id="8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243</xdr:row>
      <xdr:rowOff>0</xdr:rowOff>
    </xdr:from>
    <xdr:to>
      <xdr:col>32</xdr:col>
      <xdr:colOff>152400</xdr:colOff>
      <xdr:row>243</xdr:row>
      <xdr:rowOff>133350</xdr:rowOff>
    </xdr:to>
    <xdr:pic>
      <xdr:nvPicPr>
        <xdr:cNvPr id="8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243</xdr:row>
      <xdr:rowOff>0</xdr:rowOff>
    </xdr:from>
    <xdr:to>
      <xdr:col>34</xdr:col>
      <xdr:colOff>152400</xdr:colOff>
      <xdr:row>243</xdr:row>
      <xdr:rowOff>133350</xdr:rowOff>
    </xdr:to>
    <xdr:pic>
      <xdr:nvPicPr>
        <xdr:cNvPr id="8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243</xdr:row>
      <xdr:rowOff>0</xdr:rowOff>
    </xdr:from>
    <xdr:to>
      <xdr:col>35</xdr:col>
      <xdr:colOff>152400</xdr:colOff>
      <xdr:row>243</xdr:row>
      <xdr:rowOff>133350</xdr:rowOff>
    </xdr:to>
    <xdr:pic>
      <xdr:nvPicPr>
        <xdr:cNvPr id="8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244</xdr:row>
      <xdr:rowOff>0</xdr:rowOff>
    </xdr:from>
    <xdr:to>
      <xdr:col>32</xdr:col>
      <xdr:colOff>152400</xdr:colOff>
      <xdr:row>244</xdr:row>
      <xdr:rowOff>133350</xdr:rowOff>
    </xdr:to>
    <xdr:pic>
      <xdr:nvPicPr>
        <xdr:cNvPr id="8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244</xdr:row>
      <xdr:rowOff>0</xdr:rowOff>
    </xdr:from>
    <xdr:to>
      <xdr:col>34</xdr:col>
      <xdr:colOff>152400</xdr:colOff>
      <xdr:row>244</xdr:row>
      <xdr:rowOff>133350</xdr:rowOff>
    </xdr:to>
    <xdr:pic>
      <xdr:nvPicPr>
        <xdr:cNvPr id="8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244</xdr:row>
      <xdr:rowOff>0</xdr:rowOff>
    </xdr:from>
    <xdr:to>
      <xdr:col>35</xdr:col>
      <xdr:colOff>152400</xdr:colOff>
      <xdr:row>244</xdr:row>
      <xdr:rowOff>133350</xdr:rowOff>
    </xdr:to>
    <xdr:pic>
      <xdr:nvPicPr>
        <xdr:cNvPr id="8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245</xdr:row>
      <xdr:rowOff>0</xdr:rowOff>
    </xdr:from>
    <xdr:to>
      <xdr:col>32</xdr:col>
      <xdr:colOff>152400</xdr:colOff>
      <xdr:row>245</xdr:row>
      <xdr:rowOff>133350</xdr:rowOff>
    </xdr:to>
    <xdr:pic>
      <xdr:nvPicPr>
        <xdr:cNvPr id="8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245</xdr:row>
      <xdr:rowOff>0</xdr:rowOff>
    </xdr:from>
    <xdr:to>
      <xdr:col>34</xdr:col>
      <xdr:colOff>152400</xdr:colOff>
      <xdr:row>245</xdr:row>
      <xdr:rowOff>133350</xdr:rowOff>
    </xdr:to>
    <xdr:pic>
      <xdr:nvPicPr>
        <xdr:cNvPr id="8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245</xdr:row>
      <xdr:rowOff>0</xdr:rowOff>
    </xdr:from>
    <xdr:to>
      <xdr:col>35</xdr:col>
      <xdr:colOff>152400</xdr:colOff>
      <xdr:row>245</xdr:row>
      <xdr:rowOff>133350</xdr:rowOff>
    </xdr:to>
    <xdr:pic>
      <xdr:nvPicPr>
        <xdr:cNvPr id="8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246</xdr:row>
      <xdr:rowOff>0</xdr:rowOff>
    </xdr:from>
    <xdr:to>
      <xdr:col>32</xdr:col>
      <xdr:colOff>152400</xdr:colOff>
      <xdr:row>246</xdr:row>
      <xdr:rowOff>133350</xdr:rowOff>
    </xdr:to>
    <xdr:pic>
      <xdr:nvPicPr>
        <xdr:cNvPr id="8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246</xdr:row>
      <xdr:rowOff>0</xdr:rowOff>
    </xdr:from>
    <xdr:to>
      <xdr:col>34</xdr:col>
      <xdr:colOff>152400</xdr:colOff>
      <xdr:row>246</xdr:row>
      <xdr:rowOff>133350</xdr:rowOff>
    </xdr:to>
    <xdr:pic>
      <xdr:nvPicPr>
        <xdr:cNvPr id="8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152400</xdr:colOff>
      <xdr:row>246</xdr:row>
      <xdr:rowOff>133350</xdr:rowOff>
    </xdr:to>
    <xdr:pic>
      <xdr:nvPicPr>
        <xdr:cNvPr id="8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247</xdr:row>
      <xdr:rowOff>0</xdr:rowOff>
    </xdr:from>
    <xdr:to>
      <xdr:col>32</xdr:col>
      <xdr:colOff>152400</xdr:colOff>
      <xdr:row>247</xdr:row>
      <xdr:rowOff>133350</xdr:rowOff>
    </xdr:to>
    <xdr:pic>
      <xdr:nvPicPr>
        <xdr:cNvPr id="8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247</xdr:row>
      <xdr:rowOff>0</xdr:rowOff>
    </xdr:from>
    <xdr:to>
      <xdr:col>34</xdr:col>
      <xdr:colOff>152400</xdr:colOff>
      <xdr:row>247</xdr:row>
      <xdr:rowOff>133350</xdr:rowOff>
    </xdr:to>
    <xdr:pic>
      <xdr:nvPicPr>
        <xdr:cNvPr id="8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247</xdr:row>
      <xdr:rowOff>0</xdr:rowOff>
    </xdr:from>
    <xdr:to>
      <xdr:col>35</xdr:col>
      <xdr:colOff>152400</xdr:colOff>
      <xdr:row>247</xdr:row>
      <xdr:rowOff>133350</xdr:rowOff>
    </xdr:to>
    <xdr:pic>
      <xdr:nvPicPr>
        <xdr:cNvPr id="8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248</xdr:row>
      <xdr:rowOff>0</xdr:rowOff>
    </xdr:from>
    <xdr:to>
      <xdr:col>32</xdr:col>
      <xdr:colOff>152400</xdr:colOff>
      <xdr:row>248</xdr:row>
      <xdr:rowOff>133350</xdr:rowOff>
    </xdr:to>
    <xdr:pic>
      <xdr:nvPicPr>
        <xdr:cNvPr id="8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248</xdr:row>
      <xdr:rowOff>0</xdr:rowOff>
    </xdr:from>
    <xdr:to>
      <xdr:col>34</xdr:col>
      <xdr:colOff>152400</xdr:colOff>
      <xdr:row>248</xdr:row>
      <xdr:rowOff>133350</xdr:rowOff>
    </xdr:to>
    <xdr:pic>
      <xdr:nvPicPr>
        <xdr:cNvPr id="8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248</xdr:row>
      <xdr:rowOff>0</xdr:rowOff>
    </xdr:from>
    <xdr:to>
      <xdr:col>35</xdr:col>
      <xdr:colOff>152400</xdr:colOff>
      <xdr:row>248</xdr:row>
      <xdr:rowOff>133350</xdr:rowOff>
    </xdr:to>
    <xdr:pic>
      <xdr:nvPicPr>
        <xdr:cNvPr id="8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249</xdr:row>
      <xdr:rowOff>0</xdr:rowOff>
    </xdr:from>
    <xdr:to>
      <xdr:col>32</xdr:col>
      <xdr:colOff>152400</xdr:colOff>
      <xdr:row>249</xdr:row>
      <xdr:rowOff>133350</xdr:rowOff>
    </xdr:to>
    <xdr:pic>
      <xdr:nvPicPr>
        <xdr:cNvPr id="8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249</xdr:row>
      <xdr:rowOff>0</xdr:rowOff>
    </xdr:from>
    <xdr:to>
      <xdr:col>34</xdr:col>
      <xdr:colOff>152400</xdr:colOff>
      <xdr:row>249</xdr:row>
      <xdr:rowOff>133350</xdr:rowOff>
    </xdr:to>
    <xdr:pic>
      <xdr:nvPicPr>
        <xdr:cNvPr id="8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249</xdr:row>
      <xdr:rowOff>0</xdr:rowOff>
    </xdr:from>
    <xdr:to>
      <xdr:col>35</xdr:col>
      <xdr:colOff>152400</xdr:colOff>
      <xdr:row>249</xdr:row>
      <xdr:rowOff>133350</xdr:rowOff>
    </xdr:to>
    <xdr:pic>
      <xdr:nvPicPr>
        <xdr:cNvPr id="8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249</xdr:row>
      <xdr:rowOff>0</xdr:rowOff>
    </xdr:from>
    <xdr:to>
      <xdr:col>46</xdr:col>
      <xdr:colOff>152400</xdr:colOff>
      <xdr:row>249</xdr:row>
      <xdr:rowOff>133350</xdr:rowOff>
    </xdr:to>
    <xdr:pic>
      <xdr:nvPicPr>
        <xdr:cNvPr id="85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250</xdr:row>
      <xdr:rowOff>0</xdr:rowOff>
    </xdr:from>
    <xdr:to>
      <xdr:col>32</xdr:col>
      <xdr:colOff>152400</xdr:colOff>
      <xdr:row>250</xdr:row>
      <xdr:rowOff>133350</xdr:rowOff>
    </xdr:to>
    <xdr:pic>
      <xdr:nvPicPr>
        <xdr:cNvPr id="8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250</xdr:row>
      <xdr:rowOff>0</xdr:rowOff>
    </xdr:from>
    <xdr:to>
      <xdr:col>34</xdr:col>
      <xdr:colOff>152400</xdr:colOff>
      <xdr:row>250</xdr:row>
      <xdr:rowOff>133350</xdr:rowOff>
    </xdr:to>
    <xdr:pic>
      <xdr:nvPicPr>
        <xdr:cNvPr id="8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250</xdr:row>
      <xdr:rowOff>0</xdr:rowOff>
    </xdr:from>
    <xdr:to>
      <xdr:col>35</xdr:col>
      <xdr:colOff>152400</xdr:colOff>
      <xdr:row>250</xdr:row>
      <xdr:rowOff>133350</xdr:rowOff>
    </xdr:to>
    <xdr:pic>
      <xdr:nvPicPr>
        <xdr:cNvPr id="8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251</xdr:row>
      <xdr:rowOff>0</xdr:rowOff>
    </xdr:from>
    <xdr:to>
      <xdr:col>32</xdr:col>
      <xdr:colOff>152400</xdr:colOff>
      <xdr:row>251</xdr:row>
      <xdr:rowOff>133350</xdr:rowOff>
    </xdr:to>
    <xdr:pic>
      <xdr:nvPicPr>
        <xdr:cNvPr id="8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251</xdr:row>
      <xdr:rowOff>0</xdr:rowOff>
    </xdr:from>
    <xdr:to>
      <xdr:col>34</xdr:col>
      <xdr:colOff>152400</xdr:colOff>
      <xdr:row>251</xdr:row>
      <xdr:rowOff>133350</xdr:rowOff>
    </xdr:to>
    <xdr:pic>
      <xdr:nvPicPr>
        <xdr:cNvPr id="8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251</xdr:row>
      <xdr:rowOff>0</xdr:rowOff>
    </xdr:from>
    <xdr:to>
      <xdr:col>35</xdr:col>
      <xdr:colOff>152400</xdr:colOff>
      <xdr:row>251</xdr:row>
      <xdr:rowOff>133350</xdr:rowOff>
    </xdr:to>
    <xdr:pic>
      <xdr:nvPicPr>
        <xdr:cNvPr id="8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252</xdr:row>
      <xdr:rowOff>0</xdr:rowOff>
    </xdr:from>
    <xdr:to>
      <xdr:col>32</xdr:col>
      <xdr:colOff>152400</xdr:colOff>
      <xdr:row>252</xdr:row>
      <xdr:rowOff>133350</xdr:rowOff>
    </xdr:to>
    <xdr:pic>
      <xdr:nvPicPr>
        <xdr:cNvPr id="8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252</xdr:row>
      <xdr:rowOff>0</xdr:rowOff>
    </xdr:from>
    <xdr:to>
      <xdr:col>34</xdr:col>
      <xdr:colOff>152400</xdr:colOff>
      <xdr:row>252</xdr:row>
      <xdr:rowOff>133350</xdr:rowOff>
    </xdr:to>
    <xdr:pic>
      <xdr:nvPicPr>
        <xdr:cNvPr id="8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252</xdr:row>
      <xdr:rowOff>0</xdr:rowOff>
    </xdr:from>
    <xdr:to>
      <xdr:col>35</xdr:col>
      <xdr:colOff>152400</xdr:colOff>
      <xdr:row>252</xdr:row>
      <xdr:rowOff>133350</xdr:rowOff>
    </xdr:to>
    <xdr:pic>
      <xdr:nvPicPr>
        <xdr:cNvPr id="8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253</xdr:row>
      <xdr:rowOff>0</xdr:rowOff>
    </xdr:from>
    <xdr:to>
      <xdr:col>32</xdr:col>
      <xdr:colOff>152400</xdr:colOff>
      <xdr:row>253</xdr:row>
      <xdr:rowOff>133350</xdr:rowOff>
    </xdr:to>
    <xdr:pic>
      <xdr:nvPicPr>
        <xdr:cNvPr id="8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253</xdr:row>
      <xdr:rowOff>0</xdr:rowOff>
    </xdr:from>
    <xdr:to>
      <xdr:col>34</xdr:col>
      <xdr:colOff>152400</xdr:colOff>
      <xdr:row>253</xdr:row>
      <xdr:rowOff>133350</xdr:rowOff>
    </xdr:to>
    <xdr:pic>
      <xdr:nvPicPr>
        <xdr:cNvPr id="8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253</xdr:row>
      <xdr:rowOff>0</xdr:rowOff>
    </xdr:from>
    <xdr:to>
      <xdr:col>35</xdr:col>
      <xdr:colOff>152400</xdr:colOff>
      <xdr:row>253</xdr:row>
      <xdr:rowOff>133350</xdr:rowOff>
    </xdr:to>
    <xdr:pic>
      <xdr:nvPicPr>
        <xdr:cNvPr id="8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254</xdr:row>
      <xdr:rowOff>0</xdr:rowOff>
    </xdr:from>
    <xdr:to>
      <xdr:col>34</xdr:col>
      <xdr:colOff>152400</xdr:colOff>
      <xdr:row>254</xdr:row>
      <xdr:rowOff>133350</xdr:rowOff>
    </xdr:to>
    <xdr:pic>
      <xdr:nvPicPr>
        <xdr:cNvPr id="8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254</xdr:row>
      <xdr:rowOff>0</xdr:rowOff>
    </xdr:from>
    <xdr:to>
      <xdr:col>35</xdr:col>
      <xdr:colOff>152400</xdr:colOff>
      <xdr:row>254</xdr:row>
      <xdr:rowOff>133350</xdr:rowOff>
    </xdr:to>
    <xdr:pic>
      <xdr:nvPicPr>
        <xdr:cNvPr id="8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255</xdr:row>
      <xdr:rowOff>0</xdr:rowOff>
    </xdr:from>
    <xdr:to>
      <xdr:col>32</xdr:col>
      <xdr:colOff>152400</xdr:colOff>
      <xdr:row>255</xdr:row>
      <xdr:rowOff>133350</xdr:rowOff>
    </xdr:to>
    <xdr:pic>
      <xdr:nvPicPr>
        <xdr:cNvPr id="8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255</xdr:row>
      <xdr:rowOff>0</xdr:rowOff>
    </xdr:from>
    <xdr:to>
      <xdr:col>34</xdr:col>
      <xdr:colOff>152400</xdr:colOff>
      <xdr:row>255</xdr:row>
      <xdr:rowOff>133350</xdr:rowOff>
    </xdr:to>
    <xdr:pic>
      <xdr:nvPicPr>
        <xdr:cNvPr id="8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255</xdr:row>
      <xdr:rowOff>0</xdr:rowOff>
    </xdr:from>
    <xdr:to>
      <xdr:col>35</xdr:col>
      <xdr:colOff>152400</xdr:colOff>
      <xdr:row>255</xdr:row>
      <xdr:rowOff>133350</xdr:rowOff>
    </xdr:to>
    <xdr:pic>
      <xdr:nvPicPr>
        <xdr:cNvPr id="8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255</xdr:row>
      <xdr:rowOff>0</xdr:rowOff>
    </xdr:from>
    <xdr:to>
      <xdr:col>46</xdr:col>
      <xdr:colOff>152400</xdr:colOff>
      <xdr:row>255</xdr:row>
      <xdr:rowOff>133350</xdr:rowOff>
    </xdr:to>
    <xdr:pic>
      <xdr:nvPicPr>
        <xdr:cNvPr id="89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256</xdr:row>
      <xdr:rowOff>0</xdr:rowOff>
    </xdr:from>
    <xdr:to>
      <xdr:col>32</xdr:col>
      <xdr:colOff>152400</xdr:colOff>
      <xdr:row>256</xdr:row>
      <xdr:rowOff>133350</xdr:rowOff>
    </xdr:to>
    <xdr:pic>
      <xdr:nvPicPr>
        <xdr:cNvPr id="8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256</xdr:row>
      <xdr:rowOff>0</xdr:rowOff>
    </xdr:from>
    <xdr:to>
      <xdr:col>34</xdr:col>
      <xdr:colOff>152400</xdr:colOff>
      <xdr:row>256</xdr:row>
      <xdr:rowOff>133350</xdr:rowOff>
    </xdr:to>
    <xdr:pic>
      <xdr:nvPicPr>
        <xdr:cNvPr id="8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152400</xdr:colOff>
      <xdr:row>256</xdr:row>
      <xdr:rowOff>133350</xdr:rowOff>
    </xdr:to>
    <xdr:pic>
      <xdr:nvPicPr>
        <xdr:cNvPr id="8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256</xdr:row>
      <xdr:rowOff>0</xdr:rowOff>
    </xdr:from>
    <xdr:to>
      <xdr:col>46</xdr:col>
      <xdr:colOff>152400</xdr:colOff>
      <xdr:row>256</xdr:row>
      <xdr:rowOff>133350</xdr:rowOff>
    </xdr:to>
    <xdr:pic>
      <xdr:nvPicPr>
        <xdr:cNvPr id="89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257</xdr:row>
      <xdr:rowOff>0</xdr:rowOff>
    </xdr:from>
    <xdr:to>
      <xdr:col>34</xdr:col>
      <xdr:colOff>152400</xdr:colOff>
      <xdr:row>257</xdr:row>
      <xdr:rowOff>133350</xdr:rowOff>
    </xdr:to>
    <xdr:pic>
      <xdr:nvPicPr>
        <xdr:cNvPr id="9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257</xdr:row>
      <xdr:rowOff>0</xdr:rowOff>
    </xdr:from>
    <xdr:to>
      <xdr:col>35</xdr:col>
      <xdr:colOff>152400</xdr:colOff>
      <xdr:row>257</xdr:row>
      <xdr:rowOff>133350</xdr:rowOff>
    </xdr:to>
    <xdr:pic>
      <xdr:nvPicPr>
        <xdr:cNvPr id="9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257</xdr:row>
      <xdr:rowOff>0</xdr:rowOff>
    </xdr:from>
    <xdr:to>
      <xdr:col>46</xdr:col>
      <xdr:colOff>152400</xdr:colOff>
      <xdr:row>257</xdr:row>
      <xdr:rowOff>133350</xdr:rowOff>
    </xdr:to>
    <xdr:pic>
      <xdr:nvPicPr>
        <xdr:cNvPr id="90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258</xdr:row>
      <xdr:rowOff>0</xdr:rowOff>
    </xdr:from>
    <xdr:to>
      <xdr:col>34</xdr:col>
      <xdr:colOff>152400</xdr:colOff>
      <xdr:row>258</xdr:row>
      <xdr:rowOff>133350</xdr:rowOff>
    </xdr:to>
    <xdr:pic>
      <xdr:nvPicPr>
        <xdr:cNvPr id="9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258</xdr:row>
      <xdr:rowOff>0</xdr:rowOff>
    </xdr:from>
    <xdr:to>
      <xdr:col>35</xdr:col>
      <xdr:colOff>152400</xdr:colOff>
      <xdr:row>258</xdr:row>
      <xdr:rowOff>133350</xdr:rowOff>
    </xdr:to>
    <xdr:pic>
      <xdr:nvPicPr>
        <xdr:cNvPr id="9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259</xdr:row>
      <xdr:rowOff>0</xdr:rowOff>
    </xdr:from>
    <xdr:to>
      <xdr:col>34</xdr:col>
      <xdr:colOff>152400</xdr:colOff>
      <xdr:row>259</xdr:row>
      <xdr:rowOff>133350</xdr:rowOff>
    </xdr:to>
    <xdr:pic>
      <xdr:nvPicPr>
        <xdr:cNvPr id="9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259</xdr:row>
      <xdr:rowOff>0</xdr:rowOff>
    </xdr:from>
    <xdr:to>
      <xdr:col>35</xdr:col>
      <xdr:colOff>152400</xdr:colOff>
      <xdr:row>259</xdr:row>
      <xdr:rowOff>133350</xdr:rowOff>
    </xdr:to>
    <xdr:pic>
      <xdr:nvPicPr>
        <xdr:cNvPr id="9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259</xdr:row>
      <xdr:rowOff>0</xdr:rowOff>
    </xdr:from>
    <xdr:to>
      <xdr:col>46</xdr:col>
      <xdr:colOff>152400</xdr:colOff>
      <xdr:row>259</xdr:row>
      <xdr:rowOff>133350</xdr:rowOff>
    </xdr:to>
    <xdr:pic>
      <xdr:nvPicPr>
        <xdr:cNvPr id="9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260</xdr:row>
      <xdr:rowOff>0</xdr:rowOff>
    </xdr:from>
    <xdr:to>
      <xdr:col>34</xdr:col>
      <xdr:colOff>152400</xdr:colOff>
      <xdr:row>260</xdr:row>
      <xdr:rowOff>133350</xdr:rowOff>
    </xdr:to>
    <xdr:pic>
      <xdr:nvPicPr>
        <xdr:cNvPr id="9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260</xdr:row>
      <xdr:rowOff>0</xdr:rowOff>
    </xdr:from>
    <xdr:to>
      <xdr:col>35</xdr:col>
      <xdr:colOff>152400</xdr:colOff>
      <xdr:row>260</xdr:row>
      <xdr:rowOff>133350</xdr:rowOff>
    </xdr:to>
    <xdr:pic>
      <xdr:nvPicPr>
        <xdr:cNvPr id="9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260</xdr:row>
      <xdr:rowOff>0</xdr:rowOff>
    </xdr:from>
    <xdr:to>
      <xdr:col>46</xdr:col>
      <xdr:colOff>152400</xdr:colOff>
      <xdr:row>260</xdr:row>
      <xdr:rowOff>133350</xdr:rowOff>
    </xdr:to>
    <xdr:pic>
      <xdr:nvPicPr>
        <xdr:cNvPr id="9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261</xdr:row>
      <xdr:rowOff>0</xdr:rowOff>
    </xdr:from>
    <xdr:to>
      <xdr:col>32</xdr:col>
      <xdr:colOff>152400</xdr:colOff>
      <xdr:row>261</xdr:row>
      <xdr:rowOff>133350</xdr:rowOff>
    </xdr:to>
    <xdr:pic>
      <xdr:nvPicPr>
        <xdr:cNvPr id="9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261</xdr:row>
      <xdr:rowOff>0</xdr:rowOff>
    </xdr:from>
    <xdr:to>
      <xdr:col>34</xdr:col>
      <xdr:colOff>152400</xdr:colOff>
      <xdr:row>261</xdr:row>
      <xdr:rowOff>133350</xdr:rowOff>
    </xdr:to>
    <xdr:pic>
      <xdr:nvPicPr>
        <xdr:cNvPr id="9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261</xdr:row>
      <xdr:rowOff>0</xdr:rowOff>
    </xdr:from>
    <xdr:to>
      <xdr:col>35</xdr:col>
      <xdr:colOff>152400</xdr:colOff>
      <xdr:row>261</xdr:row>
      <xdr:rowOff>133350</xdr:rowOff>
    </xdr:to>
    <xdr:pic>
      <xdr:nvPicPr>
        <xdr:cNvPr id="9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262</xdr:row>
      <xdr:rowOff>0</xdr:rowOff>
    </xdr:from>
    <xdr:to>
      <xdr:col>34</xdr:col>
      <xdr:colOff>152400</xdr:colOff>
      <xdr:row>262</xdr:row>
      <xdr:rowOff>133350</xdr:rowOff>
    </xdr:to>
    <xdr:pic>
      <xdr:nvPicPr>
        <xdr:cNvPr id="9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262</xdr:row>
      <xdr:rowOff>0</xdr:rowOff>
    </xdr:from>
    <xdr:to>
      <xdr:col>35</xdr:col>
      <xdr:colOff>152400</xdr:colOff>
      <xdr:row>262</xdr:row>
      <xdr:rowOff>133350</xdr:rowOff>
    </xdr:to>
    <xdr:pic>
      <xdr:nvPicPr>
        <xdr:cNvPr id="9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262</xdr:row>
      <xdr:rowOff>0</xdr:rowOff>
    </xdr:from>
    <xdr:to>
      <xdr:col>46</xdr:col>
      <xdr:colOff>152400</xdr:colOff>
      <xdr:row>262</xdr:row>
      <xdr:rowOff>133350</xdr:rowOff>
    </xdr:to>
    <xdr:pic>
      <xdr:nvPicPr>
        <xdr:cNvPr id="9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263</xdr:row>
      <xdr:rowOff>0</xdr:rowOff>
    </xdr:from>
    <xdr:to>
      <xdr:col>34</xdr:col>
      <xdr:colOff>152400</xdr:colOff>
      <xdr:row>263</xdr:row>
      <xdr:rowOff>133350</xdr:rowOff>
    </xdr:to>
    <xdr:pic>
      <xdr:nvPicPr>
        <xdr:cNvPr id="9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263</xdr:row>
      <xdr:rowOff>0</xdr:rowOff>
    </xdr:from>
    <xdr:to>
      <xdr:col>35</xdr:col>
      <xdr:colOff>152400</xdr:colOff>
      <xdr:row>263</xdr:row>
      <xdr:rowOff>133350</xdr:rowOff>
    </xdr:to>
    <xdr:pic>
      <xdr:nvPicPr>
        <xdr:cNvPr id="9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263</xdr:row>
      <xdr:rowOff>0</xdr:rowOff>
    </xdr:from>
    <xdr:to>
      <xdr:col>46</xdr:col>
      <xdr:colOff>152400</xdr:colOff>
      <xdr:row>263</xdr:row>
      <xdr:rowOff>133350</xdr:rowOff>
    </xdr:to>
    <xdr:pic>
      <xdr:nvPicPr>
        <xdr:cNvPr id="91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264</xdr:row>
      <xdr:rowOff>0</xdr:rowOff>
    </xdr:from>
    <xdr:to>
      <xdr:col>34</xdr:col>
      <xdr:colOff>152400</xdr:colOff>
      <xdr:row>264</xdr:row>
      <xdr:rowOff>133350</xdr:rowOff>
    </xdr:to>
    <xdr:pic>
      <xdr:nvPicPr>
        <xdr:cNvPr id="9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264</xdr:row>
      <xdr:rowOff>0</xdr:rowOff>
    </xdr:from>
    <xdr:to>
      <xdr:col>35</xdr:col>
      <xdr:colOff>152400</xdr:colOff>
      <xdr:row>264</xdr:row>
      <xdr:rowOff>133350</xdr:rowOff>
    </xdr:to>
    <xdr:pic>
      <xdr:nvPicPr>
        <xdr:cNvPr id="9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264</xdr:row>
      <xdr:rowOff>0</xdr:rowOff>
    </xdr:from>
    <xdr:to>
      <xdr:col>46</xdr:col>
      <xdr:colOff>152400</xdr:colOff>
      <xdr:row>264</xdr:row>
      <xdr:rowOff>133350</xdr:rowOff>
    </xdr:to>
    <xdr:pic>
      <xdr:nvPicPr>
        <xdr:cNvPr id="92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265</xdr:row>
      <xdr:rowOff>0</xdr:rowOff>
    </xdr:from>
    <xdr:to>
      <xdr:col>32</xdr:col>
      <xdr:colOff>152400</xdr:colOff>
      <xdr:row>265</xdr:row>
      <xdr:rowOff>133350</xdr:rowOff>
    </xdr:to>
    <xdr:pic>
      <xdr:nvPicPr>
        <xdr:cNvPr id="92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265</xdr:row>
      <xdr:rowOff>0</xdr:rowOff>
    </xdr:from>
    <xdr:to>
      <xdr:col>34</xdr:col>
      <xdr:colOff>152400</xdr:colOff>
      <xdr:row>265</xdr:row>
      <xdr:rowOff>133350</xdr:rowOff>
    </xdr:to>
    <xdr:pic>
      <xdr:nvPicPr>
        <xdr:cNvPr id="9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265</xdr:row>
      <xdr:rowOff>0</xdr:rowOff>
    </xdr:from>
    <xdr:to>
      <xdr:col>35</xdr:col>
      <xdr:colOff>152400</xdr:colOff>
      <xdr:row>265</xdr:row>
      <xdr:rowOff>133350</xdr:rowOff>
    </xdr:to>
    <xdr:pic>
      <xdr:nvPicPr>
        <xdr:cNvPr id="9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265</xdr:row>
      <xdr:rowOff>0</xdr:rowOff>
    </xdr:from>
    <xdr:to>
      <xdr:col>46</xdr:col>
      <xdr:colOff>152400</xdr:colOff>
      <xdr:row>265</xdr:row>
      <xdr:rowOff>133350</xdr:rowOff>
    </xdr:to>
    <xdr:pic>
      <xdr:nvPicPr>
        <xdr:cNvPr id="92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266</xdr:row>
      <xdr:rowOff>0</xdr:rowOff>
    </xdr:from>
    <xdr:to>
      <xdr:col>34</xdr:col>
      <xdr:colOff>152400</xdr:colOff>
      <xdr:row>266</xdr:row>
      <xdr:rowOff>133350</xdr:rowOff>
    </xdr:to>
    <xdr:pic>
      <xdr:nvPicPr>
        <xdr:cNvPr id="9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152400</xdr:colOff>
      <xdr:row>266</xdr:row>
      <xdr:rowOff>133350</xdr:rowOff>
    </xdr:to>
    <xdr:pic>
      <xdr:nvPicPr>
        <xdr:cNvPr id="9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266</xdr:row>
      <xdr:rowOff>0</xdr:rowOff>
    </xdr:from>
    <xdr:to>
      <xdr:col>46</xdr:col>
      <xdr:colOff>152400</xdr:colOff>
      <xdr:row>266</xdr:row>
      <xdr:rowOff>133350</xdr:rowOff>
    </xdr:to>
    <xdr:pic>
      <xdr:nvPicPr>
        <xdr:cNvPr id="93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267</xdr:row>
      <xdr:rowOff>0</xdr:rowOff>
    </xdr:from>
    <xdr:to>
      <xdr:col>32</xdr:col>
      <xdr:colOff>152400</xdr:colOff>
      <xdr:row>267</xdr:row>
      <xdr:rowOff>133350</xdr:rowOff>
    </xdr:to>
    <xdr:pic>
      <xdr:nvPicPr>
        <xdr:cNvPr id="9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267</xdr:row>
      <xdr:rowOff>0</xdr:rowOff>
    </xdr:from>
    <xdr:to>
      <xdr:col>34</xdr:col>
      <xdr:colOff>152400</xdr:colOff>
      <xdr:row>267</xdr:row>
      <xdr:rowOff>133350</xdr:rowOff>
    </xdr:to>
    <xdr:pic>
      <xdr:nvPicPr>
        <xdr:cNvPr id="9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267</xdr:row>
      <xdr:rowOff>0</xdr:rowOff>
    </xdr:from>
    <xdr:to>
      <xdr:col>35</xdr:col>
      <xdr:colOff>152400</xdr:colOff>
      <xdr:row>267</xdr:row>
      <xdr:rowOff>133350</xdr:rowOff>
    </xdr:to>
    <xdr:pic>
      <xdr:nvPicPr>
        <xdr:cNvPr id="9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268</xdr:row>
      <xdr:rowOff>0</xdr:rowOff>
    </xdr:from>
    <xdr:to>
      <xdr:col>34</xdr:col>
      <xdr:colOff>152400</xdr:colOff>
      <xdr:row>268</xdr:row>
      <xdr:rowOff>133350</xdr:rowOff>
    </xdr:to>
    <xdr:pic>
      <xdr:nvPicPr>
        <xdr:cNvPr id="9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268</xdr:row>
      <xdr:rowOff>0</xdr:rowOff>
    </xdr:from>
    <xdr:to>
      <xdr:col>35</xdr:col>
      <xdr:colOff>152400</xdr:colOff>
      <xdr:row>268</xdr:row>
      <xdr:rowOff>133350</xdr:rowOff>
    </xdr:to>
    <xdr:pic>
      <xdr:nvPicPr>
        <xdr:cNvPr id="9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268</xdr:row>
      <xdr:rowOff>0</xdr:rowOff>
    </xdr:from>
    <xdr:to>
      <xdr:col>46</xdr:col>
      <xdr:colOff>152400</xdr:colOff>
      <xdr:row>268</xdr:row>
      <xdr:rowOff>133350</xdr:rowOff>
    </xdr:to>
    <xdr:pic>
      <xdr:nvPicPr>
        <xdr:cNvPr id="94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269</xdr:row>
      <xdr:rowOff>0</xdr:rowOff>
    </xdr:from>
    <xdr:to>
      <xdr:col>32</xdr:col>
      <xdr:colOff>152400</xdr:colOff>
      <xdr:row>269</xdr:row>
      <xdr:rowOff>133350</xdr:rowOff>
    </xdr:to>
    <xdr:pic>
      <xdr:nvPicPr>
        <xdr:cNvPr id="9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269</xdr:row>
      <xdr:rowOff>0</xdr:rowOff>
    </xdr:from>
    <xdr:to>
      <xdr:col>34</xdr:col>
      <xdr:colOff>152400</xdr:colOff>
      <xdr:row>269</xdr:row>
      <xdr:rowOff>133350</xdr:rowOff>
    </xdr:to>
    <xdr:pic>
      <xdr:nvPicPr>
        <xdr:cNvPr id="9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269</xdr:row>
      <xdr:rowOff>0</xdr:rowOff>
    </xdr:from>
    <xdr:to>
      <xdr:col>35</xdr:col>
      <xdr:colOff>152400</xdr:colOff>
      <xdr:row>269</xdr:row>
      <xdr:rowOff>133350</xdr:rowOff>
    </xdr:to>
    <xdr:pic>
      <xdr:nvPicPr>
        <xdr:cNvPr id="9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270</xdr:row>
      <xdr:rowOff>0</xdr:rowOff>
    </xdr:from>
    <xdr:to>
      <xdr:col>34</xdr:col>
      <xdr:colOff>152400</xdr:colOff>
      <xdr:row>270</xdr:row>
      <xdr:rowOff>133350</xdr:rowOff>
    </xdr:to>
    <xdr:pic>
      <xdr:nvPicPr>
        <xdr:cNvPr id="9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270</xdr:row>
      <xdr:rowOff>0</xdr:rowOff>
    </xdr:from>
    <xdr:to>
      <xdr:col>35</xdr:col>
      <xdr:colOff>152400</xdr:colOff>
      <xdr:row>270</xdr:row>
      <xdr:rowOff>133350</xdr:rowOff>
    </xdr:to>
    <xdr:pic>
      <xdr:nvPicPr>
        <xdr:cNvPr id="9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270</xdr:row>
      <xdr:rowOff>0</xdr:rowOff>
    </xdr:from>
    <xdr:to>
      <xdr:col>46</xdr:col>
      <xdr:colOff>152400</xdr:colOff>
      <xdr:row>270</xdr:row>
      <xdr:rowOff>133350</xdr:rowOff>
    </xdr:to>
    <xdr:pic>
      <xdr:nvPicPr>
        <xdr:cNvPr id="95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271</xdr:row>
      <xdr:rowOff>0</xdr:rowOff>
    </xdr:from>
    <xdr:to>
      <xdr:col>34</xdr:col>
      <xdr:colOff>152400</xdr:colOff>
      <xdr:row>271</xdr:row>
      <xdr:rowOff>133350</xdr:rowOff>
    </xdr:to>
    <xdr:pic>
      <xdr:nvPicPr>
        <xdr:cNvPr id="9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271</xdr:row>
      <xdr:rowOff>0</xdr:rowOff>
    </xdr:from>
    <xdr:to>
      <xdr:col>35</xdr:col>
      <xdr:colOff>152400</xdr:colOff>
      <xdr:row>271</xdr:row>
      <xdr:rowOff>133350</xdr:rowOff>
    </xdr:to>
    <xdr:pic>
      <xdr:nvPicPr>
        <xdr:cNvPr id="9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271</xdr:row>
      <xdr:rowOff>0</xdr:rowOff>
    </xdr:from>
    <xdr:to>
      <xdr:col>46</xdr:col>
      <xdr:colOff>152400</xdr:colOff>
      <xdr:row>271</xdr:row>
      <xdr:rowOff>133350</xdr:rowOff>
    </xdr:to>
    <xdr:pic>
      <xdr:nvPicPr>
        <xdr:cNvPr id="95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272</xdr:row>
      <xdr:rowOff>0</xdr:rowOff>
    </xdr:from>
    <xdr:to>
      <xdr:col>34</xdr:col>
      <xdr:colOff>152400</xdr:colOff>
      <xdr:row>272</xdr:row>
      <xdr:rowOff>133350</xdr:rowOff>
    </xdr:to>
    <xdr:pic>
      <xdr:nvPicPr>
        <xdr:cNvPr id="9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272</xdr:row>
      <xdr:rowOff>0</xdr:rowOff>
    </xdr:from>
    <xdr:to>
      <xdr:col>35</xdr:col>
      <xdr:colOff>152400</xdr:colOff>
      <xdr:row>272</xdr:row>
      <xdr:rowOff>133350</xdr:rowOff>
    </xdr:to>
    <xdr:pic>
      <xdr:nvPicPr>
        <xdr:cNvPr id="9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272</xdr:row>
      <xdr:rowOff>0</xdr:rowOff>
    </xdr:from>
    <xdr:to>
      <xdr:col>46</xdr:col>
      <xdr:colOff>152400</xdr:colOff>
      <xdr:row>272</xdr:row>
      <xdr:rowOff>133350</xdr:rowOff>
    </xdr:to>
    <xdr:pic>
      <xdr:nvPicPr>
        <xdr:cNvPr id="95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273</xdr:row>
      <xdr:rowOff>0</xdr:rowOff>
    </xdr:from>
    <xdr:to>
      <xdr:col>32</xdr:col>
      <xdr:colOff>152400</xdr:colOff>
      <xdr:row>273</xdr:row>
      <xdr:rowOff>133350</xdr:rowOff>
    </xdr:to>
    <xdr:pic>
      <xdr:nvPicPr>
        <xdr:cNvPr id="9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273</xdr:row>
      <xdr:rowOff>0</xdr:rowOff>
    </xdr:from>
    <xdr:to>
      <xdr:col>34</xdr:col>
      <xdr:colOff>152400</xdr:colOff>
      <xdr:row>273</xdr:row>
      <xdr:rowOff>133350</xdr:rowOff>
    </xdr:to>
    <xdr:pic>
      <xdr:nvPicPr>
        <xdr:cNvPr id="9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273</xdr:row>
      <xdr:rowOff>0</xdr:rowOff>
    </xdr:from>
    <xdr:to>
      <xdr:col>35</xdr:col>
      <xdr:colOff>152400</xdr:colOff>
      <xdr:row>273</xdr:row>
      <xdr:rowOff>133350</xdr:rowOff>
    </xdr:to>
    <xdr:pic>
      <xdr:nvPicPr>
        <xdr:cNvPr id="9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273</xdr:row>
      <xdr:rowOff>0</xdr:rowOff>
    </xdr:from>
    <xdr:to>
      <xdr:col>46</xdr:col>
      <xdr:colOff>152400</xdr:colOff>
      <xdr:row>273</xdr:row>
      <xdr:rowOff>133350</xdr:rowOff>
    </xdr:to>
    <xdr:pic>
      <xdr:nvPicPr>
        <xdr:cNvPr id="9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274</xdr:row>
      <xdr:rowOff>0</xdr:rowOff>
    </xdr:from>
    <xdr:to>
      <xdr:col>34</xdr:col>
      <xdr:colOff>152400</xdr:colOff>
      <xdr:row>274</xdr:row>
      <xdr:rowOff>133350</xdr:rowOff>
    </xdr:to>
    <xdr:pic>
      <xdr:nvPicPr>
        <xdr:cNvPr id="9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274</xdr:row>
      <xdr:rowOff>0</xdr:rowOff>
    </xdr:from>
    <xdr:to>
      <xdr:col>35</xdr:col>
      <xdr:colOff>152400</xdr:colOff>
      <xdr:row>274</xdr:row>
      <xdr:rowOff>133350</xdr:rowOff>
    </xdr:to>
    <xdr:pic>
      <xdr:nvPicPr>
        <xdr:cNvPr id="9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274</xdr:row>
      <xdr:rowOff>0</xdr:rowOff>
    </xdr:from>
    <xdr:to>
      <xdr:col>46</xdr:col>
      <xdr:colOff>152400</xdr:colOff>
      <xdr:row>274</xdr:row>
      <xdr:rowOff>133350</xdr:rowOff>
    </xdr:to>
    <xdr:pic>
      <xdr:nvPicPr>
        <xdr:cNvPr id="96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275</xdr:row>
      <xdr:rowOff>0</xdr:rowOff>
    </xdr:from>
    <xdr:to>
      <xdr:col>34</xdr:col>
      <xdr:colOff>152400</xdr:colOff>
      <xdr:row>275</xdr:row>
      <xdr:rowOff>133350</xdr:rowOff>
    </xdr:to>
    <xdr:pic>
      <xdr:nvPicPr>
        <xdr:cNvPr id="9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275</xdr:row>
      <xdr:rowOff>0</xdr:rowOff>
    </xdr:from>
    <xdr:to>
      <xdr:col>35</xdr:col>
      <xdr:colOff>152400</xdr:colOff>
      <xdr:row>275</xdr:row>
      <xdr:rowOff>133350</xdr:rowOff>
    </xdr:to>
    <xdr:pic>
      <xdr:nvPicPr>
        <xdr:cNvPr id="9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275</xdr:row>
      <xdr:rowOff>0</xdr:rowOff>
    </xdr:from>
    <xdr:to>
      <xdr:col>46</xdr:col>
      <xdr:colOff>152400</xdr:colOff>
      <xdr:row>275</xdr:row>
      <xdr:rowOff>133350</xdr:rowOff>
    </xdr:to>
    <xdr:pic>
      <xdr:nvPicPr>
        <xdr:cNvPr id="97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276</xdr:row>
      <xdr:rowOff>0</xdr:rowOff>
    </xdr:from>
    <xdr:to>
      <xdr:col>34</xdr:col>
      <xdr:colOff>152400</xdr:colOff>
      <xdr:row>276</xdr:row>
      <xdr:rowOff>133350</xdr:rowOff>
    </xdr:to>
    <xdr:pic>
      <xdr:nvPicPr>
        <xdr:cNvPr id="9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152400</xdr:colOff>
      <xdr:row>276</xdr:row>
      <xdr:rowOff>133350</xdr:rowOff>
    </xdr:to>
    <xdr:pic>
      <xdr:nvPicPr>
        <xdr:cNvPr id="9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276</xdr:row>
      <xdr:rowOff>0</xdr:rowOff>
    </xdr:from>
    <xdr:to>
      <xdr:col>46</xdr:col>
      <xdr:colOff>152400</xdr:colOff>
      <xdr:row>276</xdr:row>
      <xdr:rowOff>133350</xdr:rowOff>
    </xdr:to>
    <xdr:pic>
      <xdr:nvPicPr>
        <xdr:cNvPr id="97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277</xdr:row>
      <xdr:rowOff>0</xdr:rowOff>
    </xdr:from>
    <xdr:to>
      <xdr:col>32</xdr:col>
      <xdr:colOff>152400</xdr:colOff>
      <xdr:row>277</xdr:row>
      <xdr:rowOff>133350</xdr:rowOff>
    </xdr:to>
    <xdr:pic>
      <xdr:nvPicPr>
        <xdr:cNvPr id="9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277</xdr:row>
      <xdr:rowOff>0</xdr:rowOff>
    </xdr:from>
    <xdr:to>
      <xdr:col>34</xdr:col>
      <xdr:colOff>152400</xdr:colOff>
      <xdr:row>277</xdr:row>
      <xdr:rowOff>133350</xdr:rowOff>
    </xdr:to>
    <xdr:pic>
      <xdr:nvPicPr>
        <xdr:cNvPr id="9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277</xdr:row>
      <xdr:rowOff>0</xdr:rowOff>
    </xdr:from>
    <xdr:to>
      <xdr:col>35</xdr:col>
      <xdr:colOff>152400</xdr:colOff>
      <xdr:row>277</xdr:row>
      <xdr:rowOff>133350</xdr:rowOff>
    </xdr:to>
    <xdr:pic>
      <xdr:nvPicPr>
        <xdr:cNvPr id="9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277</xdr:row>
      <xdr:rowOff>0</xdr:rowOff>
    </xdr:from>
    <xdr:to>
      <xdr:col>46</xdr:col>
      <xdr:colOff>152400</xdr:colOff>
      <xdr:row>277</xdr:row>
      <xdr:rowOff>133350</xdr:rowOff>
    </xdr:to>
    <xdr:pic>
      <xdr:nvPicPr>
        <xdr:cNvPr id="98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278</xdr:row>
      <xdr:rowOff>0</xdr:rowOff>
    </xdr:from>
    <xdr:to>
      <xdr:col>34</xdr:col>
      <xdr:colOff>152400</xdr:colOff>
      <xdr:row>278</xdr:row>
      <xdr:rowOff>133350</xdr:rowOff>
    </xdr:to>
    <xdr:pic>
      <xdr:nvPicPr>
        <xdr:cNvPr id="9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278</xdr:row>
      <xdr:rowOff>0</xdr:rowOff>
    </xdr:from>
    <xdr:to>
      <xdr:col>35</xdr:col>
      <xdr:colOff>152400</xdr:colOff>
      <xdr:row>278</xdr:row>
      <xdr:rowOff>133350</xdr:rowOff>
    </xdr:to>
    <xdr:pic>
      <xdr:nvPicPr>
        <xdr:cNvPr id="9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278</xdr:row>
      <xdr:rowOff>0</xdr:rowOff>
    </xdr:from>
    <xdr:to>
      <xdr:col>46</xdr:col>
      <xdr:colOff>152400</xdr:colOff>
      <xdr:row>278</xdr:row>
      <xdr:rowOff>133350</xdr:rowOff>
    </xdr:to>
    <xdr:pic>
      <xdr:nvPicPr>
        <xdr:cNvPr id="98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279</xdr:row>
      <xdr:rowOff>0</xdr:rowOff>
    </xdr:from>
    <xdr:to>
      <xdr:col>32</xdr:col>
      <xdr:colOff>152400</xdr:colOff>
      <xdr:row>279</xdr:row>
      <xdr:rowOff>133350</xdr:rowOff>
    </xdr:to>
    <xdr:pic>
      <xdr:nvPicPr>
        <xdr:cNvPr id="9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279</xdr:row>
      <xdr:rowOff>0</xdr:rowOff>
    </xdr:from>
    <xdr:to>
      <xdr:col>34</xdr:col>
      <xdr:colOff>152400</xdr:colOff>
      <xdr:row>279</xdr:row>
      <xdr:rowOff>133350</xdr:rowOff>
    </xdr:to>
    <xdr:pic>
      <xdr:nvPicPr>
        <xdr:cNvPr id="9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279</xdr:row>
      <xdr:rowOff>0</xdr:rowOff>
    </xdr:from>
    <xdr:to>
      <xdr:col>35</xdr:col>
      <xdr:colOff>152400</xdr:colOff>
      <xdr:row>279</xdr:row>
      <xdr:rowOff>133350</xdr:rowOff>
    </xdr:to>
    <xdr:pic>
      <xdr:nvPicPr>
        <xdr:cNvPr id="9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279</xdr:row>
      <xdr:rowOff>0</xdr:rowOff>
    </xdr:from>
    <xdr:to>
      <xdr:col>46</xdr:col>
      <xdr:colOff>152400</xdr:colOff>
      <xdr:row>279</xdr:row>
      <xdr:rowOff>133350</xdr:rowOff>
    </xdr:to>
    <xdr:pic>
      <xdr:nvPicPr>
        <xdr:cNvPr id="99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280</xdr:row>
      <xdr:rowOff>0</xdr:rowOff>
    </xdr:from>
    <xdr:to>
      <xdr:col>32</xdr:col>
      <xdr:colOff>152400</xdr:colOff>
      <xdr:row>280</xdr:row>
      <xdr:rowOff>133350</xdr:rowOff>
    </xdr:to>
    <xdr:pic>
      <xdr:nvPicPr>
        <xdr:cNvPr id="9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280</xdr:row>
      <xdr:rowOff>0</xdr:rowOff>
    </xdr:from>
    <xdr:to>
      <xdr:col>34</xdr:col>
      <xdr:colOff>152400</xdr:colOff>
      <xdr:row>280</xdr:row>
      <xdr:rowOff>133350</xdr:rowOff>
    </xdr:to>
    <xdr:pic>
      <xdr:nvPicPr>
        <xdr:cNvPr id="9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280</xdr:row>
      <xdr:rowOff>0</xdr:rowOff>
    </xdr:from>
    <xdr:to>
      <xdr:col>35</xdr:col>
      <xdr:colOff>152400</xdr:colOff>
      <xdr:row>280</xdr:row>
      <xdr:rowOff>133350</xdr:rowOff>
    </xdr:to>
    <xdr:pic>
      <xdr:nvPicPr>
        <xdr:cNvPr id="9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280</xdr:row>
      <xdr:rowOff>0</xdr:rowOff>
    </xdr:from>
    <xdr:to>
      <xdr:col>46</xdr:col>
      <xdr:colOff>152400</xdr:colOff>
      <xdr:row>280</xdr:row>
      <xdr:rowOff>133350</xdr:rowOff>
    </xdr:to>
    <xdr:pic>
      <xdr:nvPicPr>
        <xdr:cNvPr id="99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281</xdr:row>
      <xdr:rowOff>0</xdr:rowOff>
    </xdr:from>
    <xdr:to>
      <xdr:col>32</xdr:col>
      <xdr:colOff>152400</xdr:colOff>
      <xdr:row>281</xdr:row>
      <xdr:rowOff>133350</xdr:rowOff>
    </xdr:to>
    <xdr:pic>
      <xdr:nvPicPr>
        <xdr:cNvPr id="9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281</xdr:row>
      <xdr:rowOff>0</xdr:rowOff>
    </xdr:from>
    <xdr:to>
      <xdr:col>34</xdr:col>
      <xdr:colOff>152400</xdr:colOff>
      <xdr:row>281</xdr:row>
      <xdr:rowOff>133350</xdr:rowOff>
    </xdr:to>
    <xdr:pic>
      <xdr:nvPicPr>
        <xdr:cNvPr id="9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281</xdr:row>
      <xdr:rowOff>0</xdr:rowOff>
    </xdr:from>
    <xdr:to>
      <xdr:col>35</xdr:col>
      <xdr:colOff>152400</xdr:colOff>
      <xdr:row>281</xdr:row>
      <xdr:rowOff>133350</xdr:rowOff>
    </xdr:to>
    <xdr:pic>
      <xdr:nvPicPr>
        <xdr:cNvPr id="9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282</xdr:row>
      <xdr:rowOff>0</xdr:rowOff>
    </xdr:from>
    <xdr:to>
      <xdr:col>32</xdr:col>
      <xdr:colOff>152400</xdr:colOff>
      <xdr:row>282</xdr:row>
      <xdr:rowOff>133350</xdr:rowOff>
    </xdr:to>
    <xdr:pic>
      <xdr:nvPicPr>
        <xdr:cNvPr id="10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282</xdr:row>
      <xdr:rowOff>0</xdr:rowOff>
    </xdr:from>
    <xdr:to>
      <xdr:col>34</xdr:col>
      <xdr:colOff>152400</xdr:colOff>
      <xdr:row>282</xdr:row>
      <xdr:rowOff>133350</xdr:rowOff>
    </xdr:to>
    <xdr:pic>
      <xdr:nvPicPr>
        <xdr:cNvPr id="10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282</xdr:row>
      <xdr:rowOff>0</xdr:rowOff>
    </xdr:from>
    <xdr:to>
      <xdr:col>35</xdr:col>
      <xdr:colOff>152400</xdr:colOff>
      <xdr:row>282</xdr:row>
      <xdr:rowOff>133350</xdr:rowOff>
    </xdr:to>
    <xdr:pic>
      <xdr:nvPicPr>
        <xdr:cNvPr id="10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283</xdr:row>
      <xdr:rowOff>0</xdr:rowOff>
    </xdr:from>
    <xdr:to>
      <xdr:col>32</xdr:col>
      <xdr:colOff>152400</xdr:colOff>
      <xdr:row>283</xdr:row>
      <xdr:rowOff>133350</xdr:rowOff>
    </xdr:to>
    <xdr:pic>
      <xdr:nvPicPr>
        <xdr:cNvPr id="10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283</xdr:row>
      <xdr:rowOff>0</xdr:rowOff>
    </xdr:from>
    <xdr:to>
      <xdr:col>34</xdr:col>
      <xdr:colOff>152400</xdr:colOff>
      <xdr:row>283</xdr:row>
      <xdr:rowOff>133350</xdr:rowOff>
    </xdr:to>
    <xdr:pic>
      <xdr:nvPicPr>
        <xdr:cNvPr id="10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283</xdr:row>
      <xdr:rowOff>0</xdr:rowOff>
    </xdr:from>
    <xdr:to>
      <xdr:col>35</xdr:col>
      <xdr:colOff>152400</xdr:colOff>
      <xdr:row>283</xdr:row>
      <xdr:rowOff>133350</xdr:rowOff>
    </xdr:to>
    <xdr:pic>
      <xdr:nvPicPr>
        <xdr:cNvPr id="10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284</xdr:row>
      <xdr:rowOff>0</xdr:rowOff>
    </xdr:from>
    <xdr:to>
      <xdr:col>32</xdr:col>
      <xdr:colOff>152400</xdr:colOff>
      <xdr:row>284</xdr:row>
      <xdr:rowOff>133350</xdr:rowOff>
    </xdr:to>
    <xdr:pic>
      <xdr:nvPicPr>
        <xdr:cNvPr id="10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284</xdr:row>
      <xdr:rowOff>0</xdr:rowOff>
    </xdr:from>
    <xdr:to>
      <xdr:col>34</xdr:col>
      <xdr:colOff>152400</xdr:colOff>
      <xdr:row>284</xdr:row>
      <xdr:rowOff>133350</xdr:rowOff>
    </xdr:to>
    <xdr:pic>
      <xdr:nvPicPr>
        <xdr:cNvPr id="10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284</xdr:row>
      <xdr:rowOff>0</xdr:rowOff>
    </xdr:from>
    <xdr:to>
      <xdr:col>35</xdr:col>
      <xdr:colOff>152400</xdr:colOff>
      <xdr:row>284</xdr:row>
      <xdr:rowOff>133350</xdr:rowOff>
    </xdr:to>
    <xdr:pic>
      <xdr:nvPicPr>
        <xdr:cNvPr id="10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285</xdr:row>
      <xdr:rowOff>0</xdr:rowOff>
    </xdr:from>
    <xdr:to>
      <xdr:col>32</xdr:col>
      <xdr:colOff>152400</xdr:colOff>
      <xdr:row>285</xdr:row>
      <xdr:rowOff>133350</xdr:rowOff>
    </xdr:to>
    <xdr:pic>
      <xdr:nvPicPr>
        <xdr:cNvPr id="10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285</xdr:row>
      <xdr:rowOff>0</xdr:rowOff>
    </xdr:from>
    <xdr:to>
      <xdr:col>34</xdr:col>
      <xdr:colOff>152400</xdr:colOff>
      <xdr:row>285</xdr:row>
      <xdr:rowOff>133350</xdr:rowOff>
    </xdr:to>
    <xdr:pic>
      <xdr:nvPicPr>
        <xdr:cNvPr id="10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285</xdr:row>
      <xdr:rowOff>0</xdr:rowOff>
    </xdr:from>
    <xdr:to>
      <xdr:col>35</xdr:col>
      <xdr:colOff>152400</xdr:colOff>
      <xdr:row>285</xdr:row>
      <xdr:rowOff>133350</xdr:rowOff>
    </xdr:to>
    <xdr:pic>
      <xdr:nvPicPr>
        <xdr:cNvPr id="10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285</xdr:row>
      <xdr:rowOff>0</xdr:rowOff>
    </xdr:from>
    <xdr:to>
      <xdr:col>46</xdr:col>
      <xdr:colOff>152400</xdr:colOff>
      <xdr:row>285</xdr:row>
      <xdr:rowOff>133350</xdr:rowOff>
    </xdr:to>
    <xdr:pic>
      <xdr:nvPicPr>
        <xdr:cNvPr id="10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286</xdr:row>
      <xdr:rowOff>0</xdr:rowOff>
    </xdr:from>
    <xdr:to>
      <xdr:col>32</xdr:col>
      <xdr:colOff>152400</xdr:colOff>
      <xdr:row>286</xdr:row>
      <xdr:rowOff>133350</xdr:rowOff>
    </xdr:to>
    <xdr:pic>
      <xdr:nvPicPr>
        <xdr:cNvPr id="10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286</xdr:row>
      <xdr:rowOff>0</xdr:rowOff>
    </xdr:from>
    <xdr:to>
      <xdr:col>34</xdr:col>
      <xdr:colOff>152400</xdr:colOff>
      <xdr:row>286</xdr:row>
      <xdr:rowOff>133350</xdr:rowOff>
    </xdr:to>
    <xdr:pic>
      <xdr:nvPicPr>
        <xdr:cNvPr id="10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152400</xdr:colOff>
      <xdr:row>286</xdr:row>
      <xdr:rowOff>133350</xdr:rowOff>
    </xdr:to>
    <xdr:pic>
      <xdr:nvPicPr>
        <xdr:cNvPr id="10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286</xdr:row>
      <xdr:rowOff>0</xdr:rowOff>
    </xdr:from>
    <xdr:to>
      <xdr:col>46</xdr:col>
      <xdr:colOff>152400</xdr:colOff>
      <xdr:row>286</xdr:row>
      <xdr:rowOff>133350</xdr:rowOff>
    </xdr:to>
    <xdr:pic>
      <xdr:nvPicPr>
        <xdr:cNvPr id="10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287</xdr:row>
      <xdr:rowOff>0</xdr:rowOff>
    </xdr:from>
    <xdr:to>
      <xdr:col>32</xdr:col>
      <xdr:colOff>152400</xdr:colOff>
      <xdr:row>287</xdr:row>
      <xdr:rowOff>133350</xdr:rowOff>
    </xdr:to>
    <xdr:pic>
      <xdr:nvPicPr>
        <xdr:cNvPr id="10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287</xdr:row>
      <xdr:rowOff>0</xdr:rowOff>
    </xdr:from>
    <xdr:to>
      <xdr:col>34</xdr:col>
      <xdr:colOff>152400</xdr:colOff>
      <xdr:row>287</xdr:row>
      <xdr:rowOff>133350</xdr:rowOff>
    </xdr:to>
    <xdr:pic>
      <xdr:nvPicPr>
        <xdr:cNvPr id="10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287</xdr:row>
      <xdr:rowOff>0</xdr:rowOff>
    </xdr:from>
    <xdr:to>
      <xdr:col>35</xdr:col>
      <xdr:colOff>152400</xdr:colOff>
      <xdr:row>287</xdr:row>
      <xdr:rowOff>133350</xdr:rowOff>
    </xdr:to>
    <xdr:pic>
      <xdr:nvPicPr>
        <xdr:cNvPr id="10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287</xdr:row>
      <xdr:rowOff>0</xdr:rowOff>
    </xdr:from>
    <xdr:to>
      <xdr:col>46</xdr:col>
      <xdr:colOff>152400</xdr:colOff>
      <xdr:row>287</xdr:row>
      <xdr:rowOff>133350</xdr:rowOff>
    </xdr:to>
    <xdr:pic>
      <xdr:nvPicPr>
        <xdr:cNvPr id="10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288</xdr:row>
      <xdr:rowOff>0</xdr:rowOff>
    </xdr:from>
    <xdr:to>
      <xdr:col>32</xdr:col>
      <xdr:colOff>152400</xdr:colOff>
      <xdr:row>288</xdr:row>
      <xdr:rowOff>133350</xdr:rowOff>
    </xdr:to>
    <xdr:pic>
      <xdr:nvPicPr>
        <xdr:cNvPr id="10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288</xdr:row>
      <xdr:rowOff>0</xdr:rowOff>
    </xdr:from>
    <xdr:to>
      <xdr:col>34</xdr:col>
      <xdr:colOff>152400</xdr:colOff>
      <xdr:row>288</xdr:row>
      <xdr:rowOff>133350</xdr:rowOff>
    </xdr:to>
    <xdr:pic>
      <xdr:nvPicPr>
        <xdr:cNvPr id="10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288</xdr:row>
      <xdr:rowOff>0</xdr:rowOff>
    </xdr:from>
    <xdr:to>
      <xdr:col>35</xdr:col>
      <xdr:colOff>152400</xdr:colOff>
      <xdr:row>288</xdr:row>
      <xdr:rowOff>133350</xdr:rowOff>
    </xdr:to>
    <xdr:pic>
      <xdr:nvPicPr>
        <xdr:cNvPr id="10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288</xdr:row>
      <xdr:rowOff>0</xdr:rowOff>
    </xdr:from>
    <xdr:to>
      <xdr:col>46</xdr:col>
      <xdr:colOff>152400</xdr:colOff>
      <xdr:row>288</xdr:row>
      <xdr:rowOff>133350</xdr:rowOff>
    </xdr:to>
    <xdr:pic>
      <xdr:nvPicPr>
        <xdr:cNvPr id="102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289</xdr:row>
      <xdr:rowOff>0</xdr:rowOff>
    </xdr:from>
    <xdr:to>
      <xdr:col>32</xdr:col>
      <xdr:colOff>152400</xdr:colOff>
      <xdr:row>289</xdr:row>
      <xdr:rowOff>133350</xdr:rowOff>
    </xdr:to>
    <xdr:pic>
      <xdr:nvPicPr>
        <xdr:cNvPr id="10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289</xdr:row>
      <xdr:rowOff>0</xdr:rowOff>
    </xdr:from>
    <xdr:to>
      <xdr:col>34</xdr:col>
      <xdr:colOff>152400</xdr:colOff>
      <xdr:row>289</xdr:row>
      <xdr:rowOff>133350</xdr:rowOff>
    </xdr:to>
    <xdr:pic>
      <xdr:nvPicPr>
        <xdr:cNvPr id="10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289</xdr:row>
      <xdr:rowOff>0</xdr:rowOff>
    </xdr:from>
    <xdr:to>
      <xdr:col>35</xdr:col>
      <xdr:colOff>152400</xdr:colOff>
      <xdr:row>289</xdr:row>
      <xdr:rowOff>133350</xdr:rowOff>
    </xdr:to>
    <xdr:pic>
      <xdr:nvPicPr>
        <xdr:cNvPr id="10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290</xdr:row>
      <xdr:rowOff>0</xdr:rowOff>
    </xdr:from>
    <xdr:to>
      <xdr:col>32</xdr:col>
      <xdr:colOff>152400</xdr:colOff>
      <xdr:row>290</xdr:row>
      <xdr:rowOff>133350</xdr:rowOff>
    </xdr:to>
    <xdr:pic>
      <xdr:nvPicPr>
        <xdr:cNvPr id="10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290</xdr:row>
      <xdr:rowOff>0</xdr:rowOff>
    </xdr:from>
    <xdr:to>
      <xdr:col>34</xdr:col>
      <xdr:colOff>152400</xdr:colOff>
      <xdr:row>290</xdr:row>
      <xdr:rowOff>133350</xdr:rowOff>
    </xdr:to>
    <xdr:pic>
      <xdr:nvPicPr>
        <xdr:cNvPr id="10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290</xdr:row>
      <xdr:rowOff>0</xdr:rowOff>
    </xdr:from>
    <xdr:to>
      <xdr:col>35</xdr:col>
      <xdr:colOff>152400</xdr:colOff>
      <xdr:row>290</xdr:row>
      <xdr:rowOff>133350</xdr:rowOff>
    </xdr:to>
    <xdr:pic>
      <xdr:nvPicPr>
        <xdr:cNvPr id="10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291</xdr:row>
      <xdr:rowOff>0</xdr:rowOff>
    </xdr:from>
    <xdr:to>
      <xdr:col>32</xdr:col>
      <xdr:colOff>152400</xdr:colOff>
      <xdr:row>291</xdr:row>
      <xdr:rowOff>133350</xdr:rowOff>
    </xdr:to>
    <xdr:pic>
      <xdr:nvPicPr>
        <xdr:cNvPr id="10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291</xdr:row>
      <xdr:rowOff>0</xdr:rowOff>
    </xdr:from>
    <xdr:to>
      <xdr:col>34</xdr:col>
      <xdr:colOff>152400</xdr:colOff>
      <xdr:row>291</xdr:row>
      <xdr:rowOff>133350</xdr:rowOff>
    </xdr:to>
    <xdr:pic>
      <xdr:nvPicPr>
        <xdr:cNvPr id="10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291</xdr:row>
      <xdr:rowOff>0</xdr:rowOff>
    </xdr:from>
    <xdr:to>
      <xdr:col>35</xdr:col>
      <xdr:colOff>152400</xdr:colOff>
      <xdr:row>291</xdr:row>
      <xdr:rowOff>133350</xdr:rowOff>
    </xdr:to>
    <xdr:pic>
      <xdr:nvPicPr>
        <xdr:cNvPr id="10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292</xdr:row>
      <xdr:rowOff>0</xdr:rowOff>
    </xdr:from>
    <xdr:to>
      <xdr:col>32</xdr:col>
      <xdr:colOff>152400</xdr:colOff>
      <xdr:row>292</xdr:row>
      <xdr:rowOff>133350</xdr:rowOff>
    </xdr:to>
    <xdr:pic>
      <xdr:nvPicPr>
        <xdr:cNvPr id="10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292</xdr:row>
      <xdr:rowOff>0</xdr:rowOff>
    </xdr:from>
    <xdr:to>
      <xdr:col>34</xdr:col>
      <xdr:colOff>152400</xdr:colOff>
      <xdr:row>292</xdr:row>
      <xdr:rowOff>133350</xdr:rowOff>
    </xdr:to>
    <xdr:pic>
      <xdr:nvPicPr>
        <xdr:cNvPr id="10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292</xdr:row>
      <xdr:rowOff>0</xdr:rowOff>
    </xdr:from>
    <xdr:to>
      <xdr:col>35</xdr:col>
      <xdr:colOff>152400</xdr:colOff>
      <xdr:row>292</xdr:row>
      <xdr:rowOff>133350</xdr:rowOff>
    </xdr:to>
    <xdr:pic>
      <xdr:nvPicPr>
        <xdr:cNvPr id="10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292</xdr:row>
      <xdr:rowOff>0</xdr:rowOff>
    </xdr:from>
    <xdr:to>
      <xdr:col>46</xdr:col>
      <xdr:colOff>152400</xdr:colOff>
      <xdr:row>292</xdr:row>
      <xdr:rowOff>133350</xdr:rowOff>
    </xdr:to>
    <xdr:pic>
      <xdr:nvPicPr>
        <xdr:cNvPr id="106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293</xdr:row>
      <xdr:rowOff>0</xdr:rowOff>
    </xdr:from>
    <xdr:to>
      <xdr:col>32</xdr:col>
      <xdr:colOff>152400</xdr:colOff>
      <xdr:row>293</xdr:row>
      <xdr:rowOff>133350</xdr:rowOff>
    </xdr:to>
    <xdr:pic>
      <xdr:nvPicPr>
        <xdr:cNvPr id="10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293</xdr:row>
      <xdr:rowOff>0</xdr:rowOff>
    </xdr:from>
    <xdr:to>
      <xdr:col>34</xdr:col>
      <xdr:colOff>152400</xdr:colOff>
      <xdr:row>293</xdr:row>
      <xdr:rowOff>133350</xdr:rowOff>
    </xdr:to>
    <xdr:pic>
      <xdr:nvPicPr>
        <xdr:cNvPr id="10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293</xdr:row>
      <xdr:rowOff>0</xdr:rowOff>
    </xdr:from>
    <xdr:to>
      <xdr:col>35</xdr:col>
      <xdr:colOff>152400</xdr:colOff>
      <xdr:row>293</xdr:row>
      <xdr:rowOff>133350</xdr:rowOff>
    </xdr:to>
    <xdr:pic>
      <xdr:nvPicPr>
        <xdr:cNvPr id="10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294</xdr:row>
      <xdr:rowOff>0</xdr:rowOff>
    </xdr:from>
    <xdr:to>
      <xdr:col>34</xdr:col>
      <xdr:colOff>152400</xdr:colOff>
      <xdr:row>294</xdr:row>
      <xdr:rowOff>133350</xdr:rowOff>
    </xdr:to>
    <xdr:pic>
      <xdr:nvPicPr>
        <xdr:cNvPr id="10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294</xdr:row>
      <xdr:rowOff>0</xdr:rowOff>
    </xdr:from>
    <xdr:to>
      <xdr:col>35</xdr:col>
      <xdr:colOff>152400</xdr:colOff>
      <xdr:row>294</xdr:row>
      <xdr:rowOff>133350</xdr:rowOff>
    </xdr:to>
    <xdr:pic>
      <xdr:nvPicPr>
        <xdr:cNvPr id="10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295</xdr:row>
      <xdr:rowOff>0</xdr:rowOff>
    </xdr:from>
    <xdr:to>
      <xdr:col>32</xdr:col>
      <xdr:colOff>152400</xdr:colOff>
      <xdr:row>295</xdr:row>
      <xdr:rowOff>133350</xdr:rowOff>
    </xdr:to>
    <xdr:pic>
      <xdr:nvPicPr>
        <xdr:cNvPr id="10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295</xdr:row>
      <xdr:rowOff>0</xdr:rowOff>
    </xdr:from>
    <xdr:to>
      <xdr:col>34</xdr:col>
      <xdr:colOff>152400</xdr:colOff>
      <xdr:row>295</xdr:row>
      <xdr:rowOff>133350</xdr:rowOff>
    </xdr:to>
    <xdr:pic>
      <xdr:nvPicPr>
        <xdr:cNvPr id="10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295</xdr:row>
      <xdr:rowOff>0</xdr:rowOff>
    </xdr:from>
    <xdr:to>
      <xdr:col>35</xdr:col>
      <xdr:colOff>152400</xdr:colOff>
      <xdr:row>295</xdr:row>
      <xdr:rowOff>133350</xdr:rowOff>
    </xdr:to>
    <xdr:pic>
      <xdr:nvPicPr>
        <xdr:cNvPr id="10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296</xdr:row>
      <xdr:rowOff>0</xdr:rowOff>
    </xdr:from>
    <xdr:to>
      <xdr:col>34</xdr:col>
      <xdr:colOff>152400</xdr:colOff>
      <xdr:row>296</xdr:row>
      <xdr:rowOff>133350</xdr:rowOff>
    </xdr:to>
    <xdr:pic>
      <xdr:nvPicPr>
        <xdr:cNvPr id="10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296</xdr:row>
      <xdr:rowOff>0</xdr:rowOff>
    </xdr:from>
    <xdr:to>
      <xdr:col>35</xdr:col>
      <xdr:colOff>152400</xdr:colOff>
      <xdr:row>296</xdr:row>
      <xdr:rowOff>133350</xdr:rowOff>
    </xdr:to>
    <xdr:pic>
      <xdr:nvPicPr>
        <xdr:cNvPr id="10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296</xdr:row>
      <xdr:rowOff>0</xdr:rowOff>
    </xdr:from>
    <xdr:to>
      <xdr:col>46</xdr:col>
      <xdr:colOff>152400</xdr:colOff>
      <xdr:row>296</xdr:row>
      <xdr:rowOff>133350</xdr:rowOff>
    </xdr:to>
    <xdr:pic>
      <xdr:nvPicPr>
        <xdr:cNvPr id="108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297</xdr:row>
      <xdr:rowOff>0</xdr:rowOff>
    </xdr:from>
    <xdr:to>
      <xdr:col>34</xdr:col>
      <xdr:colOff>152400</xdr:colOff>
      <xdr:row>297</xdr:row>
      <xdr:rowOff>133350</xdr:rowOff>
    </xdr:to>
    <xdr:pic>
      <xdr:nvPicPr>
        <xdr:cNvPr id="10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297</xdr:row>
      <xdr:rowOff>0</xdr:rowOff>
    </xdr:from>
    <xdr:to>
      <xdr:col>35</xdr:col>
      <xdr:colOff>152400</xdr:colOff>
      <xdr:row>297</xdr:row>
      <xdr:rowOff>133350</xdr:rowOff>
    </xdr:to>
    <xdr:pic>
      <xdr:nvPicPr>
        <xdr:cNvPr id="10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298</xdr:row>
      <xdr:rowOff>0</xdr:rowOff>
    </xdr:from>
    <xdr:to>
      <xdr:col>32</xdr:col>
      <xdr:colOff>152400</xdr:colOff>
      <xdr:row>298</xdr:row>
      <xdr:rowOff>133350</xdr:rowOff>
    </xdr:to>
    <xdr:pic>
      <xdr:nvPicPr>
        <xdr:cNvPr id="10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298</xdr:row>
      <xdr:rowOff>0</xdr:rowOff>
    </xdr:from>
    <xdr:to>
      <xdr:col>34</xdr:col>
      <xdr:colOff>152400</xdr:colOff>
      <xdr:row>298</xdr:row>
      <xdr:rowOff>133350</xdr:rowOff>
    </xdr:to>
    <xdr:pic>
      <xdr:nvPicPr>
        <xdr:cNvPr id="10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298</xdr:row>
      <xdr:rowOff>0</xdr:rowOff>
    </xdr:from>
    <xdr:to>
      <xdr:col>35</xdr:col>
      <xdr:colOff>152400</xdr:colOff>
      <xdr:row>298</xdr:row>
      <xdr:rowOff>133350</xdr:rowOff>
    </xdr:to>
    <xdr:pic>
      <xdr:nvPicPr>
        <xdr:cNvPr id="10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299</xdr:row>
      <xdr:rowOff>0</xdr:rowOff>
    </xdr:from>
    <xdr:to>
      <xdr:col>32</xdr:col>
      <xdr:colOff>152400</xdr:colOff>
      <xdr:row>299</xdr:row>
      <xdr:rowOff>133350</xdr:rowOff>
    </xdr:to>
    <xdr:pic>
      <xdr:nvPicPr>
        <xdr:cNvPr id="10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299</xdr:row>
      <xdr:rowOff>0</xdr:rowOff>
    </xdr:from>
    <xdr:to>
      <xdr:col>34</xdr:col>
      <xdr:colOff>152400</xdr:colOff>
      <xdr:row>299</xdr:row>
      <xdr:rowOff>133350</xdr:rowOff>
    </xdr:to>
    <xdr:pic>
      <xdr:nvPicPr>
        <xdr:cNvPr id="10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299</xdr:row>
      <xdr:rowOff>0</xdr:rowOff>
    </xdr:from>
    <xdr:to>
      <xdr:col>35</xdr:col>
      <xdr:colOff>152400</xdr:colOff>
      <xdr:row>299</xdr:row>
      <xdr:rowOff>133350</xdr:rowOff>
    </xdr:to>
    <xdr:pic>
      <xdr:nvPicPr>
        <xdr:cNvPr id="10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300</xdr:row>
      <xdr:rowOff>0</xdr:rowOff>
    </xdr:from>
    <xdr:to>
      <xdr:col>32</xdr:col>
      <xdr:colOff>152400</xdr:colOff>
      <xdr:row>300</xdr:row>
      <xdr:rowOff>133350</xdr:rowOff>
    </xdr:to>
    <xdr:pic>
      <xdr:nvPicPr>
        <xdr:cNvPr id="11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300</xdr:row>
      <xdr:rowOff>0</xdr:rowOff>
    </xdr:from>
    <xdr:to>
      <xdr:col>34</xdr:col>
      <xdr:colOff>152400</xdr:colOff>
      <xdr:row>300</xdr:row>
      <xdr:rowOff>133350</xdr:rowOff>
    </xdr:to>
    <xdr:pic>
      <xdr:nvPicPr>
        <xdr:cNvPr id="11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300</xdr:row>
      <xdr:rowOff>0</xdr:rowOff>
    </xdr:from>
    <xdr:to>
      <xdr:col>35</xdr:col>
      <xdr:colOff>152400</xdr:colOff>
      <xdr:row>300</xdr:row>
      <xdr:rowOff>133350</xdr:rowOff>
    </xdr:to>
    <xdr:pic>
      <xdr:nvPicPr>
        <xdr:cNvPr id="11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301</xdr:row>
      <xdr:rowOff>0</xdr:rowOff>
    </xdr:from>
    <xdr:to>
      <xdr:col>34</xdr:col>
      <xdr:colOff>152400</xdr:colOff>
      <xdr:row>301</xdr:row>
      <xdr:rowOff>133350</xdr:rowOff>
    </xdr:to>
    <xdr:pic>
      <xdr:nvPicPr>
        <xdr:cNvPr id="11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301</xdr:row>
      <xdr:rowOff>0</xdr:rowOff>
    </xdr:from>
    <xdr:to>
      <xdr:col>35</xdr:col>
      <xdr:colOff>152400</xdr:colOff>
      <xdr:row>301</xdr:row>
      <xdr:rowOff>133350</xdr:rowOff>
    </xdr:to>
    <xdr:pic>
      <xdr:nvPicPr>
        <xdr:cNvPr id="11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302</xdr:row>
      <xdr:rowOff>0</xdr:rowOff>
    </xdr:from>
    <xdr:to>
      <xdr:col>34</xdr:col>
      <xdr:colOff>152400</xdr:colOff>
      <xdr:row>302</xdr:row>
      <xdr:rowOff>133350</xdr:rowOff>
    </xdr:to>
    <xdr:pic>
      <xdr:nvPicPr>
        <xdr:cNvPr id="11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302</xdr:row>
      <xdr:rowOff>0</xdr:rowOff>
    </xdr:from>
    <xdr:to>
      <xdr:col>35</xdr:col>
      <xdr:colOff>152400</xdr:colOff>
      <xdr:row>302</xdr:row>
      <xdr:rowOff>133350</xdr:rowOff>
    </xdr:to>
    <xdr:pic>
      <xdr:nvPicPr>
        <xdr:cNvPr id="11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303</xdr:row>
      <xdr:rowOff>0</xdr:rowOff>
    </xdr:from>
    <xdr:to>
      <xdr:col>34</xdr:col>
      <xdr:colOff>152400</xdr:colOff>
      <xdr:row>303</xdr:row>
      <xdr:rowOff>133350</xdr:rowOff>
    </xdr:to>
    <xdr:pic>
      <xdr:nvPicPr>
        <xdr:cNvPr id="11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303</xdr:row>
      <xdr:rowOff>0</xdr:rowOff>
    </xdr:from>
    <xdr:to>
      <xdr:col>35</xdr:col>
      <xdr:colOff>152400</xdr:colOff>
      <xdr:row>303</xdr:row>
      <xdr:rowOff>133350</xdr:rowOff>
    </xdr:to>
    <xdr:pic>
      <xdr:nvPicPr>
        <xdr:cNvPr id="11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304</xdr:row>
      <xdr:rowOff>0</xdr:rowOff>
    </xdr:from>
    <xdr:to>
      <xdr:col>32</xdr:col>
      <xdr:colOff>152400</xdr:colOff>
      <xdr:row>304</xdr:row>
      <xdr:rowOff>133350</xdr:rowOff>
    </xdr:to>
    <xdr:pic>
      <xdr:nvPicPr>
        <xdr:cNvPr id="11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304</xdr:row>
      <xdr:rowOff>0</xdr:rowOff>
    </xdr:from>
    <xdr:to>
      <xdr:col>34</xdr:col>
      <xdr:colOff>152400</xdr:colOff>
      <xdr:row>304</xdr:row>
      <xdr:rowOff>133350</xdr:rowOff>
    </xdr:to>
    <xdr:pic>
      <xdr:nvPicPr>
        <xdr:cNvPr id="11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304</xdr:row>
      <xdr:rowOff>0</xdr:rowOff>
    </xdr:from>
    <xdr:to>
      <xdr:col>35</xdr:col>
      <xdr:colOff>152400</xdr:colOff>
      <xdr:row>304</xdr:row>
      <xdr:rowOff>133350</xdr:rowOff>
    </xdr:to>
    <xdr:pic>
      <xdr:nvPicPr>
        <xdr:cNvPr id="11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305</xdr:row>
      <xdr:rowOff>0</xdr:rowOff>
    </xdr:from>
    <xdr:to>
      <xdr:col>34</xdr:col>
      <xdr:colOff>152400</xdr:colOff>
      <xdr:row>305</xdr:row>
      <xdr:rowOff>133350</xdr:rowOff>
    </xdr:to>
    <xdr:pic>
      <xdr:nvPicPr>
        <xdr:cNvPr id="11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305</xdr:row>
      <xdr:rowOff>0</xdr:rowOff>
    </xdr:from>
    <xdr:to>
      <xdr:col>35</xdr:col>
      <xdr:colOff>152400</xdr:colOff>
      <xdr:row>305</xdr:row>
      <xdr:rowOff>133350</xdr:rowOff>
    </xdr:to>
    <xdr:pic>
      <xdr:nvPicPr>
        <xdr:cNvPr id="11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306</xdr:row>
      <xdr:rowOff>0</xdr:rowOff>
    </xdr:from>
    <xdr:to>
      <xdr:col>32</xdr:col>
      <xdr:colOff>152400</xdr:colOff>
      <xdr:row>306</xdr:row>
      <xdr:rowOff>133350</xdr:rowOff>
    </xdr:to>
    <xdr:pic>
      <xdr:nvPicPr>
        <xdr:cNvPr id="11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306</xdr:row>
      <xdr:rowOff>0</xdr:rowOff>
    </xdr:from>
    <xdr:to>
      <xdr:col>34</xdr:col>
      <xdr:colOff>152400</xdr:colOff>
      <xdr:row>306</xdr:row>
      <xdr:rowOff>133350</xdr:rowOff>
    </xdr:to>
    <xdr:pic>
      <xdr:nvPicPr>
        <xdr:cNvPr id="11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306</xdr:row>
      <xdr:rowOff>0</xdr:rowOff>
    </xdr:from>
    <xdr:to>
      <xdr:col>35</xdr:col>
      <xdr:colOff>152400</xdr:colOff>
      <xdr:row>306</xdr:row>
      <xdr:rowOff>133350</xdr:rowOff>
    </xdr:to>
    <xdr:pic>
      <xdr:nvPicPr>
        <xdr:cNvPr id="11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307</xdr:row>
      <xdr:rowOff>0</xdr:rowOff>
    </xdr:from>
    <xdr:to>
      <xdr:col>34</xdr:col>
      <xdr:colOff>152400</xdr:colOff>
      <xdr:row>307</xdr:row>
      <xdr:rowOff>133350</xdr:rowOff>
    </xdr:to>
    <xdr:pic>
      <xdr:nvPicPr>
        <xdr:cNvPr id="11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307</xdr:row>
      <xdr:rowOff>0</xdr:rowOff>
    </xdr:from>
    <xdr:to>
      <xdr:col>35</xdr:col>
      <xdr:colOff>152400</xdr:colOff>
      <xdr:row>307</xdr:row>
      <xdr:rowOff>133350</xdr:rowOff>
    </xdr:to>
    <xdr:pic>
      <xdr:nvPicPr>
        <xdr:cNvPr id="11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308</xdr:row>
      <xdr:rowOff>0</xdr:rowOff>
    </xdr:from>
    <xdr:to>
      <xdr:col>32</xdr:col>
      <xdr:colOff>152400</xdr:colOff>
      <xdr:row>308</xdr:row>
      <xdr:rowOff>133350</xdr:rowOff>
    </xdr:to>
    <xdr:pic>
      <xdr:nvPicPr>
        <xdr:cNvPr id="11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308</xdr:row>
      <xdr:rowOff>0</xdr:rowOff>
    </xdr:from>
    <xdr:to>
      <xdr:col>34</xdr:col>
      <xdr:colOff>152400</xdr:colOff>
      <xdr:row>308</xdr:row>
      <xdr:rowOff>133350</xdr:rowOff>
    </xdr:to>
    <xdr:pic>
      <xdr:nvPicPr>
        <xdr:cNvPr id="11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308</xdr:row>
      <xdr:rowOff>0</xdr:rowOff>
    </xdr:from>
    <xdr:to>
      <xdr:col>35</xdr:col>
      <xdr:colOff>152400</xdr:colOff>
      <xdr:row>308</xdr:row>
      <xdr:rowOff>133350</xdr:rowOff>
    </xdr:to>
    <xdr:pic>
      <xdr:nvPicPr>
        <xdr:cNvPr id="11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309</xdr:row>
      <xdr:rowOff>0</xdr:rowOff>
    </xdr:from>
    <xdr:to>
      <xdr:col>34</xdr:col>
      <xdr:colOff>152400</xdr:colOff>
      <xdr:row>309</xdr:row>
      <xdr:rowOff>133350</xdr:rowOff>
    </xdr:to>
    <xdr:pic>
      <xdr:nvPicPr>
        <xdr:cNvPr id="11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309</xdr:row>
      <xdr:rowOff>0</xdr:rowOff>
    </xdr:from>
    <xdr:to>
      <xdr:col>35</xdr:col>
      <xdr:colOff>152400</xdr:colOff>
      <xdr:row>309</xdr:row>
      <xdr:rowOff>133350</xdr:rowOff>
    </xdr:to>
    <xdr:pic>
      <xdr:nvPicPr>
        <xdr:cNvPr id="11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309</xdr:row>
      <xdr:rowOff>0</xdr:rowOff>
    </xdr:from>
    <xdr:to>
      <xdr:col>46</xdr:col>
      <xdr:colOff>152400</xdr:colOff>
      <xdr:row>309</xdr:row>
      <xdr:rowOff>133350</xdr:rowOff>
    </xdr:to>
    <xdr:pic>
      <xdr:nvPicPr>
        <xdr:cNvPr id="112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310</xdr:row>
      <xdr:rowOff>0</xdr:rowOff>
    </xdr:from>
    <xdr:to>
      <xdr:col>32</xdr:col>
      <xdr:colOff>152400</xdr:colOff>
      <xdr:row>310</xdr:row>
      <xdr:rowOff>133350</xdr:rowOff>
    </xdr:to>
    <xdr:pic>
      <xdr:nvPicPr>
        <xdr:cNvPr id="11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310</xdr:row>
      <xdr:rowOff>0</xdr:rowOff>
    </xdr:from>
    <xdr:to>
      <xdr:col>34</xdr:col>
      <xdr:colOff>152400</xdr:colOff>
      <xdr:row>310</xdr:row>
      <xdr:rowOff>133350</xdr:rowOff>
    </xdr:to>
    <xdr:pic>
      <xdr:nvPicPr>
        <xdr:cNvPr id="11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310</xdr:row>
      <xdr:rowOff>0</xdr:rowOff>
    </xdr:from>
    <xdr:to>
      <xdr:col>35</xdr:col>
      <xdr:colOff>152400</xdr:colOff>
      <xdr:row>310</xdr:row>
      <xdr:rowOff>133350</xdr:rowOff>
    </xdr:to>
    <xdr:pic>
      <xdr:nvPicPr>
        <xdr:cNvPr id="11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311</xdr:row>
      <xdr:rowOff>0</xdr:rowOff>
    </xdr:from>
    <xdr:to>
      <xdr:col>32</xdr:col>
      <xdr:colOff>152400</xdr:colOff>
      <xdr:row>311</xdr:row>
      <xdr:rowOff>133350</xdr:rowOff>
    </xdr:to>
    <xdr:pic>
      <xdr:nvPicPr>
        <xdr:cNvPr id="11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311</xdr:row>
      <xdr:rowOff>0</xdr:rowOff>
    </xdr:from>
    <xdr:to>
      <xdr:col>34</xdr:col>
      <xdr:colOff>152400</xdr:colOff>
      <xdr:row>311</xdr:row>
      <xdr:rowOff>133350</xdr:rowOff>
    </xdr:to>
    <xdr:pic>
      <xdr:nvPicPr>
        <xdr:cNvPr id="11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311</xdr:row>
      <xdr:rowOff>0</xdr:rowOff>
    </xdr:from>
    <xdr:to>
      <xdr:col>35</xdr:col>
      <xdr:colOff>152400</xdr:colOff>
      <xdr:row>311</xdr:row>
      <xdr:rowOff>133350</xdr:rowOff>
    </xdr:to>
    <xdr:pic>
      <xdr:nvPicPr>
        <xdr:cNvPr id="11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312</xdr:row>
      <xdr:rowOff>0</xdr:rowOff>
    </xdr:from>
    <xdr:to>
      <xdr:col>32</xdr:col>
      <xdr:colOff>152400</xdr:colOff>
      <xdr:row>312</xdr:row>
      <xdr:rowOff>133350</xdr:rowOff>
    </xdr:to>
    <xdr:pic>
      <xdr:nvPicPr>
        <xdr:cNvPr id="11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312</xdr:row>
      <xdr:rowOff>0</xdr:rowOff>
    </xdr:from>
    <xdr:to>
      <xdr:col>34</xdr:col>
      <xdr:colOff>152400</xdr:colOff>
      <xdr:row>312</xdr:row>
      <xdr:rowOff>133350</xdr:rowOff>
    </xdr:to>
    <xdr:pic>
      <xdr:nvPicPr>
        <xdr:cNvPr id="11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312</xdr:row>
      <xdr:rowOff>0</xdr:rowOff>
    </xdr:from>
    <xdr:to>
      <xdr:col>35</xdr:col>
      <xdr:colOff>152400</xdr:colOff>
      <xdr:row>312</xdr:row>
      <xdr:rowOff>133350</xdr:rowOff>
    </xdr:to>
    <xdr:pic>
      <xdr:nvPicPr>
        <xdr:cNvPr id="11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313</xdr:row>
      <xdr:rowOff>0</xdr:rowOff>
    </xdr:from>
    <xdr:to>
      <xdr:col>34</xdr:col>
      <xdr:colOff>152400</xdr:colOff>
      <xdr:row>313</xdr:row>
      <xdr:rowOff>133350</xdr:rowOff>
    </xdr:to>
    <xdr:pic>
      <xdr:nvPicPr>
        <xdr:cNvPr id="11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313</xdr:row>
      <xdr:rowOff>0</xdr:rowOff>
    </xdr:from>
    <xdr:to>
      <xdr:col>35</xdr:col>
      <xdr:colOff>152400</xdr:colOff>
      <xdr:row>313</xdr:row>
      <xdr:rowOff>133350</xdr:rowOff>
    </xdr:to>
    <xdr:pic>
      <xdr:nvPicPr>
        <xdr:cNvPr id="11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314</xdr:row>
      <xdr:rowOff>0</xdr:rowOff>
    </xdr:from>
    <xdr:to>
      <xdr:col>34</xdr:col>
      <xdr:colOff>152400</xdr:colOff>
      <xdr:row>314</xdr:row>
      <xdr:rowOff>133350</xdr:rowOff>
    </xdr:to>
    <xdr:pic>
      <xdr:nvPicPr>
        <xdr:cNvPr id="11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314</xdr:row>
      <xdr:rowOff>0</xdr:rowOff>
    </xdr:from>
    <xdr:to>
      <xdr:col>35</xdr:col>
      <xdr:colOff>152400</xdr:colOff>
      <xdr:row>314</xdr:row>
      <xdr:rowOff>133350</xdr:rowOff>
    </xdr:to>
    <xdr:pic>
      <xdr:nvPicPr>
        <xdr:cNvPr id="11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314</xdr:row>
      <xdr:rowOff>0</xdr:rowOff>
    </xdr:from>
    <xdr:to>
      <xdr:col>46</xdr:col>
      <xdr:colOff>152400</xdr:colOff>
      <xdr:row>314</xdr:row>
      <xdr:rowOff>133350</xdr:rowOff>
    </xdr:to>
    <xdr:pic>
      <xdr:nvPicPr>
        <xdr:cNvPr id="116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315</xdr:row>
      <xdr:rowOff>0</xdr:rowOff>
    </xdr:from>
    <xdr:to>
      <xdr:col>32</xdr:col>
      <xdr:colOff>152400</xdr:colOff>
      <xdr:row>315</xdr:row>
      <xdr:rowOff>133350</xdr:rowOff>
    </xdr:to>
    <xdr:pic>
      <xdr:nvPicPr>
        <xdr:cNvPr id="11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315</xdr:row>
      <xdr:rowOff>0</xdr:rowOff>
    </xdr:from>
    <xdr:to>
      <xdr:col>34</xdr:col>
      <xdr:colOff>152400</xdr:colOff>
      <xdr:row>315</xdr:row>
      <xdr:rowOff>133350</xdr:rowOff>
    </xdr:to>
    <xdr:pic>
      <xdr:nvPicPr>
        <xdr:cNvPr id="11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315</xdr:row>
      <xdr:rowOff>0</xdr:rowOff>
    </xdr:from>
    <xdr:to>
      <xdr:col>35</xdr:col>
      <xdr:colOff>152400</xdr:colOff>
      <xdr:row>315</xdr:row>
      <xdr:rowOff>133350</xdr:rowOff>
    </xdr:to>
    <xdr:pic>
      <xdr:nvPicPr>
        <xdr:cNvPr id="11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316</xdr:row>
      <xdr:rowOff>0</xdr:rowOff>
    </xdr:from>
    <xdr:to>
      <xdr:col>34</xdr:col>
      <xdr:colOff>152400</xdr:colOff>
      <xdr:row>316</xdr:row>
      <xdr:rowOff>133350</xdr:rowOff>
    </xdr:to>
    <xdr:pic>
      <xdr:nvPicPr>
        <xdr:cNvPr id="11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316</xdr:row>
      <xdr:rowOff>0</xdr:rowOff>
    </xdr:from>
    <xdr:to>
      <xdr:col>35</xdr:col>
      <xdr:colOff>152400</xdr:colOff>
      <xdr:row>316</xdr:row>
      <xdr:rowOff>133350</xdr:rowOff>
    </xdr:to>
    <xdr:pic>
      <xdr:nvPicPr>
        <xdr:cNvPr id="11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317</xdr:row>
      <xdr:rowOff>0</xdr:rowOff>
    </xdr:from>
    <xdr:to>
      <xdr:col>34</xdr:col>
      <xdr:colOff>152400</xdr:colOff>
      <xdr:row>317</xdr:row>
      <xdr:rowOff>133350</xdr:rowOff>
    </xdr:to>
    <xdr:pic>
      <xdr:nvPicPr>
        <xdr:cNvPr id="11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317</xdr:row>
      <xdr:rowOff>0</xdr:rowOff>
    </xdr:from>
    <xdr:to>
      <xdr:col>35</xdr:col>
      <xdr:colOff>152400</xdr:colOff>
      <xdr:row>317</xdr:row>
      <xdr:rowOff>133350</xdr:rowOff>
    </xdr:to>
    <xdr:pic>
      <xdr:nvPicPr>
        <xdr:cNvPr id="11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317</xdr:row>
      <xdr:rowOff>0</xdr:rowOff>
    </xdr:from>
    <xdr:to>
      <xdr:col>46</xdr:col>
      <xdr:colOff>152400</xdr:colOff>
      <xdr:row>317</xdr:row>
      <xdr:rowOff>133350</xdr:rowOff>
    </xdr:to>
    <xdr:pic>
      <xdr:nvPicPr>
        <xdr:cNvPr id="118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318</xdr:row>
      <xdr:rowOff>0</xdr:rowOff>
    </xdr:from>
    <xdr:to>
      <xdr:col>32</xdr:col>
      <xdr:colOff>152400</xdr:colOff>
      <xdr:row>318</xdr:row>
      <xdr:rowOff>133350</xdr:rowOff>
    </xdr:to>
    <xdr:pic>
      <xdr:nvPicPr>
        <xdr:cNvPr id="11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318</xdr:row>
      <xdr:rowOff>0</xdr:rowOff>
    </xdr:from>
    <xdr:to>
      <xdr:col>34</xdr:col>
      <xdr:colOff>152400</xdr:colOff>
      <xdr:row>318</xdr:row>
      <xdr:rowOff>133350</xdr:rowOff>
    </xdr:to>
    <xdr:pic>
      <xdr:nvPicPr>
        <xdr:cNvPr id="11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318</xdr:row>
      <xdr:rowOff>0</xdr:rowOff>
    </xdr:from>
    <xdr:to>
      <xdr:col>35</xdr:col>
      <xdr:colOff>152400</xdr:colOff>
      <xdr:row>318</xdr:row>
      <xdr:rowOff>133350</xdr:rowOff>
    </xdr:to>
    <xdr:pic>
      <xdr:nvPicPr>
        <xdr:cNvPr id="11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319</xdr:row>
      <xdr:rowOff>0</xdr:rowOff>
    </xdr:from>
    <xdr:to>
      <xdr:col>32</xdr:col>
      <xdr:colOff>152400</xdr:colOff>
      <xdr:row>319</xdr:row>
      <xdr:rowOff>133350</xdr:rowOff>
    </xdr:to>
    <xdr:pic>
      <xdr:nvPicPr>
        <xdr:cNvPr id="11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319</xdr:row>
      <xdr:rowOff>0</xdr:rowOff>
    </xdr:from>
    <xdr:to>
      <xdr:col>34</xdr:col>
      <xdr:colOff>152400</xdr:colOff>
      <xdr:row>319</xdr:row>
      <xdr:rowOff>133350</xdr:rowOff>
    </xdr:to>
    <xdr:pic>
      <xdr:nvPicPr>
        <xdr:cNvPr id="12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319</xdr:row>
      <xdr:rowOff>0</xdr:rowOff>
    </xdr:from>
    <xdr:to>
      <xdr:col>35</xdr:col>
      <xdr:colOff>152400</xdr:colOff>
      <xdr:row>319</xdr:row>
      <xdr:rowOff>133350</xdr:rowOff>
    </xdr:to>
    <xdr:pic>
      <xdr:nvPicPr>
        <xdr:cNvPr id="12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320</xdr:row>
      <xdr:rowOff>0</xdr:rowOff>
    </xdr:from>
    <xdr:to>
      <xdr:col>34</xdr:col>
      <xdr:colOff>152400</xdr:colOff>
      <xdr:row>320</xdr:row>
      <xdr:rowOff>133350</xdr:rowOff>
    </xdr:to>
    <xdr:pic>
      <xdr:nvPicPr>
        <xdr:cNvPr id="12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320</xdr:row>
      <xdr:rowOff>0</xdr:rowOff>
    </xdr:from>
    <xdr:to>
      <xdr:col>35</xdr:col>
      <xdr:colOff>152400</xdr:colOff>
      <xdr:row>320</xdr:row>
      <xdr:rowOff>133350</xdr:rowOff>
    </xdr:to>
    <xdr:pic>
      <xdr:nvPicPr>
        <xdr:cNvPr id="12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320</xdr:row>
      <xdr:rowOff>0</xdr:rowOff>
    </xdr:from>
    <xdr:to>
      <xdr:col>46</xdr:col>
      <xdr:colOff>152400</xdr:colOff>
      <xdr:row>320</xdr:row>
      <xdr:rowOff>133350</xdr:rowOff>
    </xdr:to>
    <xdr:pic>
      <xdr:nvPicPr>
        <xdr:cNvPr id="12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321</xdr:row>
      <xdr:rowOff>0</xdr:rowOff>
    </xdr:from>
    <xdr:to>
      <xdr:col>32</xdr:col>
      <xdr:colOff>152400</xdr:colOff>
      <xdr:row>321</xdr:row>
      <xdr:rowOff>133350</xdr:rowOff>
    </xdr:to>
    <xdr:pic>
      <xdr:nvPicPr>
        <xdr:cNvPr id="12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321</xdr:row>
      <xdr:rowOff>0</xdr:rowOff>
    </xdr:from>
    <xdr:to>
      <xdr:col>34</xdr:col>
      <xdr:colOff>152400</xdr:colOff>
      <xdr:row>321</xdr:row>
      <xdr:rowOff>133350</xdr:rowOff>
    </xdr:to>
    <xdr:pic>
      <xdr:nvPicPr>
        <xdr:cNvPr id="12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321</xdr:row>
      <xdr:rowOff>0</xdr:rowOff>
    </xdr:from>
    <xdr:to>
      <xdr:col>35</xdr:col>
      <xdr:colOff>152400</xdr:colOff>
      <xdr:row>321</xdr:row>
      <xdr:rowOff>133350</xdr:rowOff>
    </xdr:to>
    <xdr:pic>
      <xdr:nvPicPr>
        <xdr:cNvPr id="12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322</xdr:row>
      <xdr:rowOff>0</xdr:rowOff>
    </xdr:from>
    <xdr:to>
      <xdr:col>32</xdr:col>
      <xdr:colOff>152400</xdr:colOff>
      <xdr:row>322</xdr:row>
      <xdr:rowOff>133350</xdr:rowOff>
    </xdr:to>
    <xdr:pic>
      <xdr:nvPicPr>
        <xdr:cNvPr id="12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322</xdr:row>
      <xdr:rowOff>0</xdr:rowOff>
    </xdr:from>
    <xdr:to>
      <xdr:col>34</xdr:col>
      <xdr:colOff>152400</xdr:colOff>
      <xdr:row>322</xdr:row>
      <xdr:rowOff>133350</xdr:rowOff>
    </xdr:to>
    <xdr:pic>
      <xdr:nvPicPr>
        <xdr:cNvPr id="12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322</xdr:row>
      <xdr:rowOff>0</xdr:rowOff>
    </xdr:from>
    <xdr:to>
      <xdr:col>35</xdr:col>
      <xdr:colOff>152400</xdr:colOff>
      <xdr:row>322</xdr:row>
      <xdr:rowOff>133350</xdr:rowOff>
    </xdr:to>
    <xdr:pic>
      <xdr:nvPicPr>
        <xdr:cNvPr id="12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323</xdr:row>
      <xdr:rowOff>0</xdr:rowOff>
    </xdr:from>
    <xdr:to>
      <xdr:col>34</xdr:col>
      <xdr:colOff>152400</xdr:colOff>
      <xdr:row>323</xdr:row>
      <xdr:rowOff>133350</xdr:rowOff>
    </xdr:to>
    <xdr:pic>
      <xdr:nvPicPr>
        <xdr:cNvPr id="12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323</xdr:row>
      <xdr:rowOff>0</xdr:rowOff>
    </xdr:from>
    <xdr:to>
      <xdr:col>35</xdr:col>
      <xdr:colOff>152400</xdr:colOff>
      <xdr:row>323</xdr:row>
      <xdr:rowOff>133350</xdr:rowOff>
    </xdr:to>
    <xdr:pic>
      <xdr:nvPicPr>
        <xdr:cNvPr id="12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323</xdr:row>
      <xdr:rowOff>0</xdr:rowOff>
    </xdr:from>
    <xdr:to>
      <xdr:col>46</xdr:col>
      <xdr:colOff>152400</xdr:colOff>
      <xdr:row>323</xdr:row>
      <xdr:rowOff>133350</xdr:rowOff>
    </xdr:to>
    <xdr:pic>
      <xdr:nvPicPr>
        <xdr:cNvPr id="122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324</xdr:row>
      <xdr:rowOff>0</xdr:rowOff>
    </xdr:from>
    <xdr:to>
      <xdr:col>32</xdr:col>
      <xdr:colOff>152400</xdr:colOff>
      <xdr:row>324</xdr:row>
      <xdr:rowOff>133350</xdr:rowOff>
    </xdr:to>
    <xdr:pic>
      <xdr:nvPicPr>
        <xdr:cNvPr id="12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324</xdr:row>
      <xdr:rowOff>0</xdr:rowOff>
    </xdr:from>
    <xdr:to>
      <xdr:col>34</xdr:col>
      <xdr:colOff>152400</xdr:colOff>
      <xdr:row>324</xdr:row>
      <xdr:rowOff>133350</xdr:rowOff>
    </xdr:to>
    <xdr:pic>
      <xdr:nvPicPr>
        <xdr:cNvPr id="12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324</xdr:row>
      <xdr:rowOff>0</xdr:rowOff>
    </xdr:from>
    <xdr:to>
      <xdr:col>35</xdr:col>
      <xdr:colOff>152400</xdr:colOff>
      <xdr:row>324</xdr:row>
      <xdr:rowOff>133350</xdr:rowOff>
    </xdr:to>
    <xdr:pic>
      <xdr:nvPicPr>
        <xdr:cNvPr id="12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325</xdr:row>
      <xdr:rowOff>0</xdr:rowOff>
    </xdr:from>
    <xdr:to>
      <xdr:col>32</xdr:col>
      <xdr:colOff>152400</xdr:colOff>
      <xdr:row>325</xdr:row>
      <xdr:rowOff>133350</xdr:rowOff>
    </xdr:to>
    <xdr:pic>
      <xdr:nvPicPr>
        <xdr:cNvPr id="12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325</xdr:row>
      <xdr:rowOff>0</xdr:rowOff>
    </xdr:from>
    <xdr:to>
      <xdr:col>34</xdr:col>
      <xdr:colOff>152400</xdr:colOff>
      <xdr:row>325</xdr:row>
      <xdr:rowOff>133350</xdr:rowOff>
    </xdr:to>
    <xdr:pic>
      <xdr:nvPicPr>
        <xdr:cNvPr id="12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325</xdr:row>
      <xdr:rowOff>0</xdr:rowOff>
    </xdr:from>
    <xdr:to>
      <xdr:col>35</xdr:col>
      <xdr:colOff>152400</xdr:colOff>
      <xdr:row>325</xdr:row>
      <xdr:rowOff>133350</xdr:rowOff>
    </xdr:to>
    <xdr:pic>
      <xdr:nvPicPr>
        <xdr:cNvPr id="12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326</xdr:row>
      <xdr:rowOff>0</xdr:rowOff>
    </xdr:from>
    <xdr:to>
      <xdr:col>34</xdr:col>
      <xdr:colOff>152400</xdr:colOff>
      <xdr:row>326</xdr:row>
      <xdr:rowOff>133350</xdr:rowOff>
    </xdr:to>
    <xdr:pic>
      <xdr:nvPicPr>
        <xdr:cNvPr id="12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326</xdr:row>
      <xdr:rowOff>0</xdr:rowOff>
    </xdr:from>
    <xdr:to>
      <xdr:col>35</xdr:col>
      <xdr:colOff>152400</xdr:colOff>
      <xdr:row>326</xdr:row>
      <xdr:rowOff>133350</xdr:rowOff>
    </xdr:to>
    <xdr:pic>
      <xdr:nvPicPr>
        <xdr:cNvPr id="12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327</xdr:row>
      <xdr:rowOff>0</xdr:rowOff>
    </xdr:from>
    <xdr:to>
      <xdr:col>34</xdr:col>
      <xdr:colOff>152400</xdr:colOff>
      <xdr:row>327</xdr:row>
      <xdr:rowOff>133350</xdr:rowOff>
    </xdr:to>
    <xdr:pic>
      <xdr:nvPicPr>
        <xdr:cNvPr id="12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327</xdr:row>
      <xdr:rowOff>0</xdr:rowOff>
    </xdr:from>
    <xdr:to>
      <xdr:col>35</xdr:col>
      <xdr:colOff>152400</xdr:colOff>
      <xdr:row>327</xdr:row>
      <xdr:rowOff>133350</xdr:rowOff>
    </xdr:to>
    <xdr:pic>
      <xdr:nvPicPr>
        <xdr:cNvPr id="12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328</xdr:row>
      <xdr:rowOff>0</xdr:rowOff>
    </xdr:from>
    <xdr:to>
      <xdr:col>34</xdr:col>
      <xdr:colOff>152400</xdr:colOff>
      <xdr:row>328</xdr:row>
      <xdr:rowOff>133350</xdr:rowOff>
    </xdr:to>
    <xdr:pic>
      <xdr:nvPicPr>
        <xdr:cNvPr id="12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328</xdr:row>
      <xdr:rowOff>0</xdr:rowOff>
    </xdr:from>
    <xdr:to>
      <xdr:col>35</xdr:col>
      <xdr:colOff>152400</xdr:colOff>
      <xdr:row>328</xdr:row>
      <xdr:rowOff>133350</xdr:rowOff>
    </xdr:to>
    <xdr:pic>
      <xdr:nvPicPr>
        <xdr:cNvPr id="12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329</xdr:row>
      <xdr:rowOff>0</xdr:rowOff>
    </xdr:from>
    <xdr:to>
      <xdr:col>32</xdr:col>
      <xdr:colOff>152400</xdr:colOff>
      <xdr:row>329</xdr:row>
      <xdr:rowOff>133350</xdr:rowOff>
    </xdr:to>
    <xdr:pic>
      <xdr:nvPicPr>
        <xdr:cNvPr id="12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329</xdr:row>
      <xdr:rowOff>0</xdr:rowOff>
    </xdr:from>
    <xdr:to>
      <xdr:col>34</xdr:col>
      <xdr:colOff>152400</xdr:colOff>
      <xdr:row>329</xdr:row>
      <xdr:rowOff>133350</xdr:rowOff>
    </xdr:to>
    <xdr:pic>
      <xdr:nvPicPr>
        <xdr:cNvPr id="12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329</xdr:row>
      <xdr:rowOff>0</xdr:rowOff>
    </xdr:from>
    <xdr:to>
      <xdr:col>35</xdr:col>
      <xdr:colOff>152400</xdr:colOff>
      <xdr:row>329</xdr:row>
      <xdr:rowOff>133350</xdr:rowOff>
    </xdr:to>
    <xdr:pic>
      <xdr:nvPicPr>
        <xdr:cNvPr id="12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330</xdr:row>
      <xdr:rowOff>0</xdr:rowOff>
    </xdr:from>
    <xdr:to>
      <xdr:col>32</xdr:col>
      <xdr:colOff>152400</xdr:colOff>
      <xdr:row>330</xdr:row>
      <xdr:rowOff>133350</xdr:rowOff>
    </xdr:to>
    <xdr:pic>
      <xdr:nvPicPr>
        <xdr:cNvPr id="12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330</xdr:row>
      <xdr:rowOff>0</xdr:rowOff>
    </xdr:from>
    <xdr:to>
      <xdr:col>34</xdr:col>
      <xdr:colOff>152400</xdr:colOff>
      <xdr:row>330</xdr:row>
      <xdr:rowOff>133350</xdr:rowOff>
    </xdr:to>
    <xdr:pic>
      <xdr:nvPicPr>
        <xdr:cNvPr id="12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330</xdr:row>
      <xdr:rowOff>0</xdr:rowOff>
    </xdr:from>
    <xdr:to>
      <xdr:col>35</xdr:col>
      <xdr:colOff>152400</xdr:colOff>
      <xdr:row>330</xdr:row>
      <xdr:rowOff>133350</xdr:rowOff>
    </xdr:to>
    <xdr:pic>
      <xdr:nvPicPr>
        <xdr:cNvPr id="12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331</xdr:row>
      <xdr:rowOff>0</xdr:rowOff>
    </xdr:from>
    <xdr:to>
      <xdr:col>34</xdr:col>
      <xdr:colOff>152400</xdr:colOff>
      <xdr:row>331</xdr:row>
      <xdr:rowOff>133350</xdr:rowOff>
    </xdr:to>
    <xdr:pic>
      <xdr:nvPicPr>
        <xdr:cNvPr id="12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331</xdr:row>
      <xdr:rowOff>0</xdr:rowOff>
    </xdr:from>
    <xdr:to>
      <xdr:col>35</xdr:col>
      <xdr:colOff>152400</xdr:colOff>
      <xdr:row>331</xdr:row>
      <xdr:rowOff>133350</xdr:rowOff>
    </xdr:to>
    <xdr:pic>
      <xdr:nvPicPr>
        <xdr:cNvPr id="12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331</xdr:row>
      <xdr:rowOff>0</xdr:rowOff>
    </xdr:from>
    <xdr:to>
      <xdr:col>46</xdr:col>
      <xdr:colOff>152400</xdr:colOff>
      <xdr:row>331</xdr:row>
      <xdr:rowOff>133350</xdr:rowOff>
    </xdr:to>
    <xdr:pic>
      <xdr:nvPicPr>
        <xdr:cNvPr id="128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332</xdr:row>
      <xdr:rowOff>0</xdr:rowOff>
    </xdr:from>
    <xdr:to>
      <xdr:col>34</xdr:col>
      <xdr:colOff>152400</xdr:colOff>
      <xdr:row>332</xdr:row>
      <xdr:rowOff>133350</xdr:rowOff>
    </xdr:to>
    <xdr:pic>
      <xdr:nvPicPr>
        <xdr:cNvPr id="12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332</xdr:row>
      <xdr:rowOff>0</xdr:rowOff>
    </xdr:from>
    <xdr:to>
      <xdr:col>35</xdr:col>
      <xdr:colOff>152400</xdr:colOff>
      <xdr:row>332</xdr:row>
      <xdr:rowOff>133350</xdr:rowOff>
    </xdr:to>
    <xdr:pic>
      <xdr:nvPicPr>
        <xdr:cNvPr id="12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333</xdr:row>
      <xdr:rowOff>0</xdr:rowOff>
    </xdr:from>
    <xdr:to>
      <xdr:col>32</xdr:col>
      <xdr:colOff>152400</xdr:colOff>
      <xdr:row>333</xdr:row>
      <xdr:rowOff>133350</xdr:rowOff>
    </xdr:to>
    <xdr:pic>
      <xdr:nvPicPr>
        <xdr:cNvPr id="12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333</xdr:row>
      <xdr:rowOff>0</xdr:rowOff>
    </xdr:from>
    <xdr:to>
      <xdr:col>34</xdr:col>
      <xdr:colOff>152400</xdr:colOff>
      <xdr:row>333</xdr:row>
      <xdr:rowOff>133350</xdr:rowOff>
    </xdr:to>
    <xdr:pic>
      <xdr:nvPicPr>
        <xdr:cNvPr id="12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333</xdr:row>
      <xdr:rowOff>0</xdr:rowOff>
    </xdr:from>
    <xdr:to>
      <xdr:col>35</xdr:col>
      <xdr:colOff>152400</xdr:colOff>
      <xdr:row>333</xdr:row>
      <xdr:rowOff>133350</xdr:rowOff>
    </xdr:to>
    <xdr:pic>
      <xdr:nvPicPr>
        <xdr:cNvPr id="13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334</xdr:row>
      <xdr:rowOff>0</xdr:rowOff>
    </xdr:from>
    <xdr:to>
      <xdr:col>34</xdr:col>
      <xdr:colOff>152400</xdr:colOff>
      <xdr:row>334</xdr:row>
      <xdr:rowOff>133350</xdr:rowOff>
    </xdr:to>
    <xdr:pic>
      <xdr:nvPicPr>
        <xdr:cNvPr id="13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334</xdr:row>
      <xdr:rowOff>0</xdr:rowOff>
    </xdr:from>
    <xdr:to>
      <xdr:col>35</xdr:col>
      <xdr:colOff>152400</xdr:colOff>
      <xdr:row>334</xdr:row>
      <xdr:rowOff>133350</xdr:rowOff>
    </xdr:to>
    <xdr:pic>
      <xdr:nvPicPr>
        <xdr:cNvPr id="13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334</xdr:row>
      <xdr:rowOff>0</xdr:rowOff>
    </xdr:from>
    <xdr:to>
      <xdr:col>46</xdr:col>
      <xdr:colOff>152400</xdr:colOff>
      <xdr:row>334</xdr:row>
      <xdr:rowOff>133350</xdr:rowOff>
    </xdr:to>
    <xdr:pic>
      <xdr:nvPicPr>
        <xdr:cNvPr id="130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335</xdr:row>
      <xdr:rowOff>0</xdr:rowOff>
    </xdr:from>
    <xdr:to>
      <xdr:col>32</xdr:col>
      <xdr:colOff>152400</xdr:colOff>
      <xdr:row>335</xdr:row>
      <xdr:rowOff>133350</xdr:rowOff>
    </xdr:to>
    <xdr:pic>
      <xdr:nvPicPr>
        <xdr:cNvPr id="13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335</xdr:row>
      <xdr:rowOff>0</xdr:rowOff>
    </xdr:from>
    <xdr:to>
      <xdr:col>34</xdr:col>
      <xdr:colOff>152400</xdr:colOff>
      <xdr:row>335</xdr:row>
      <xdr:rowOff>133350</xdr:rowOff>
    </xdr:to>
    <xdr:pic>
      <xdr:nvPicPr>
        <xdr:cNvPr id="13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335</xdr:row>
      <xdr:rowOff>0</xdr:rowOff>
    </xdr:from>
    <xdr:to>
      <xdr:col>35</xdr:col>
      <xdr:colOff>152400</xdr:colOff>
      <xdr:row>335</xdr:row>
      <xdr:rowOff>133350</xdr:rowOff>
    </xdr:to>
    <xdr:pic>
      <xdr:nvPicPr>
        <xdr:cNvPr id="13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336</xdr:row>
      <xdr:rowOff>0</xdr:rowOff>
    </xdr:from>
    <xdr:to>
      <xdr:col>32</xdr:col>
      <xdr:colOff>152400</xdr:colOff>
      <xdr:row>336</xdr:row>
      <xdr:rowOff>133350</xdr:rowOff>
    </xdr:to>
    <xdr:pic>
      <xdr:nvPicPr>
        <xdr:cNvPr id="13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336</xdr:row>
      <xdr:rowOff>0</xdr:rowOff>
    </xdr:from>
    <xdr:to>
      <xdr:col>34</xdr:col>
      <xdr:colOff>152400</xdr:colOff>
      <xdr:row>336</xdr:row>
      <xdr:rowOff>133350</xdr:rowOff>
    </xdr:to>
    <xdr:pic>
      <xdr:nvPicPr>
        <xdr:cNvPr id="13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336</xdr:row>
      <xdr:rowOff>0</xdr:rowOff>
    </xdr:from>
    <xdr:to>
      <xdr:col>35</xdr:col>
      <xdr:colOff>152400</xdr:colOff>
      <xdr:row>336</xdr:row>
      <xdr:rowOff>133350</xdr:rowOff>
    </xdr:to>
    <xdr:pic>
      <xdr:nvPicPr>
        <xdr:cNvPr id="13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337</xdr:row>
      <xdr:rowOff>0</xdr:rowOff>
    </xdr:from>
    <xdr:to>
      <xdr:col>32</xdr:col>
      <xdr:colOff>152400</xdr:colOff>
      <xdr:row>337</xdr:row>
      <xdr:rowOff>133350</xdr:rowOff>
    </xdr:to>
    <xdr:pic>
      <xdr:nvPicPr>
        <xdr:cNvPr id="13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337</xdr:row>
      <xdr:rowOff>0</xdr:rowOff>
    </xdr:from>
    <xdr:to>
      <xdr:col>34</xdr:col>
      <xdr:colOff>152400</xdr:colOff>
      <xdr:row>337</xdr:row>
      <xdr:rowOff>133350</xdr:rowOff>
    </xdr:to>
    <xdr:pic>
      <xdr:nvPicPr>
        <xdr:cNvPr id="13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337</xdr:row>
      <xdr:rowOff>0</xdr:rowOff>
    </xdr:from>
    <xdr:to>
      <xdr:col>35</xdr:col>
      <xdr:colOff>152400</xdr:colOff>
      <xdr:row>337</xdr:row>
      <xdr:rowOff>133350</xdr:rowOff>
    </xdr:to>
    <xdr:pic>
      <xdr:nvPicPr>
        <xdr:cNvPr id="13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338</xdr:row>
      <xdr:rowOff>0</xdr:rowOff>
    </xdr:from>
    <xdr:to>
      <xdr:col>32</xdr:col>
      <xdr:colOff>152400</xdr:colOff>
      <xdr:row>338</xdr:row>
      <xdr:rowOff>133350</xdr:rowOff>
    </xdr:to>
    <xdr:pic>
      <xdr:nvPicPr>
        <xdr:cNvPr id="13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338</xdr:row>
      <xdr:rowOff>0</xdr:rowOff>
    </xdr:from>
    <xdr:to>
      <xdr:col>34</xdr:col>
      <xdr:colOff>152400</xdr:colOff>
      <xdr:row>338</xdr:row>
      <xdr:rowOff>133350</xdr:rowOff>
    </xdr:to>
    <xdr:pic>
      <xdr:nvPicPr>
        <xdr:cNvPr id="13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338</xdr:row>
      <xdr:rowOff>0</xdr:rowOff>
    </xdr:from>
    <xdr:to>
      <xdr:col>35</xdr:col>
      <xdr:colOff>152400</xdr:colOff>
      <xdr:row>338</xdr:row>
      <xdr:rowOff>133350</xdr:rowOff>
    </xdr:to>
    <xdr:pic>
      <xdr:nvPicPr>
        <xdr:cNvPr id="13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339</xdr:row>
      <xdr:rowOff>0</xdr:rowOff>
    </xdr:from>
    <xdr:to>
      <xdr:col>32</xdr:col>
      <xdr:colOff>152400</xdr:colOff>
      <xdr:row>339</xdr:row>
      <xdr:rowOff>133350</xdr:rowOff>
    </xdr:to>
    <xdr:pic>
      <xdr:nvPicPr>
        <xdr:cNvPr id="13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339</xdr:row>
      <xdr:rowOff>0</xdr:rowOff>
    </xdr:from>
    <xdr:to>
      <xdr:col>34</xdr:col>
      <xdr:colOff>152400</xdr:colOff>
      <xdr:row>339</xdr:row>
      <xdr:rowOff>133350</xdr:rowOff>
    </xdr:to>
    <xdr:pic>
      <xdr:nvPicPr>
        <xdr:cNvPr id="13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339</xdr:row>
      <xdr:rowOff>0</xdr:rowOff>
    </xdr:from>
    <xdr:to>
      <xdr:col>35</xdr:col>
      <xdr:colOff>152400</xdr:colOff>
      <xdr:row>339</xdr:row>
      <xdr:rowOff>133350</xdr:rowOff>
    </xdr:to>
    <xdr:pic>
      <xdr:nvPicPr>
        <xdr:cNvPr id="13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339</xdr:row>
      <xdr:rowOff>0</xdr:rowOff>
    </xdr:from>
    <xdr:to>
      <xdr:col>46</xdr:col>
      <xdr:colOff>152400</xdr:colOff>
      <xdr:row>339</xdr:row>
      <xdr:rowOff>133350</xdr:rowOff>
    </xdr:to>
    <xdr:pic>
      <xdr:nvPicPr>
        <xdr:cNvPr id="133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340</xdr:row>
      <xdr:rowOff>0</xdr:rowOff>
    </xdr:from>
    <xdr:to>
      <xdr:col>34</xdr:col>
      <xdr:colOff>152400</xdr:colOff>
      <xdr:row>340</xdr:row>
      <xdr:rowOff>133350</xdr:rowOff>
    </xdr:to>
    <xdr:pic>
      <xdr:nvPicPr>
        <xdr:cNvPr id="13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340</xdr:row>
      <xdr:rowOff>0</xdr:rowOff>
    </xdr:from>
    <xdr:to>
      <xdr:col>35</xdr:col>
      <xdr:colOff>152400</xdr:colOff>
      <xdr:row>340</xdr:row>
      <xdr:rowOff>133350</xdr:rowOff>
    </xdr:to>
    <xdr:pic>
      <xdr:nvPicPr>
        <xdr:cNvPr id="13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341</xdr:row>
      <xdr:rowOff>0</xdr:rowOff>
    </xdr:from>
    <xdr:to>
      <xdr:col>34</xdr:col>
      <xdr:colOff>152400</xdr:colOff>
      <xdr:row>341</xdr:row>
      <xdr:rowOff>133350</xdr:rowOff>
    </xdr:to>
    <xdr:pic>
      <xdr:nvPicPr>
        <xdr:cNvPr id="13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341</xdr:row>
      <xdr:rowOff>0</xdr:rowOff>
    </xdr:from>
    <xdr:to>
      <xdr:col>35</xdr:col>
      <xdr:colOff>152400</xdr:colOff>
      <xdr:row>341</xdr:row>
      <xdr:rowOff>133350</xdr:rowOff>
    </xdr:to>
    <xdr:pic>
      <xdr:nvPicPr>
        <xdr:cNvPr id="13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342</xdr:row>
      <xdr:rowOff>0</xdr:rowOff>
    </xdr:from>
    <xdr:to>
      <xdr:col>34</xdr:col>
      <xdr:colOff>152400</xdr:colOff>
      <xdr:row>342</xdr:row>
      <xdr:rowOff>133350</xdr:rowOff>
    </xdr:to>
    <xdr:pic>
      <xdr:nvPicPr>
        <xdr:cNvPr id="13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342</xdr:row>
      <xdr:rowOff>0</xdr:rowOff>
    </xdr:from>
    <xdr:to>
      <xdr:col>35</xdr:col>
      <xdr:colOff>152400</xdr:colOff>
      <xdr:row>342</xdr:row>
      <xdr:rowOff>133350</xdr:rowOff>
    </xdr:to>
    <xdr:pic>
      <xdr:nvPicPr>
        <xdr:cNvPr id="13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342</xdr:row>
      <xdr:rowOff>0</xdr:rowOff>
    </xdr:from>
    <xdr:to>
      <xdr:col>46</xdr:col>
      <xdr:colOff>152400</xdr:colOff>
      <xdr:row>342</xdr:row>
      <xdr:rowOff>133350</xdr:rowOff>
    </xdr:to>
    <xdr:pic>
      <xdr:nvPicPr>
        <xdr:cNvPr id="134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343</xdr:row>
      <xdr:rowOff>0</xdr:rowOff>
    </xdr:from>
    <xdr:to>
      <xdr:col>34</xdr:col>
      <xdr:colOff>152400</xdr:colOff>
      <xdr:row>343</xdr:row>
      <xdr:rowOff>133350</xdr:rowOff>
    </xdr:to>
    <xdr:pic>
      <xdr:nvPicPr>
        <xdr:cNvPr id="13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343</xdr:row>
      <xdr:rowOff>0</xdr:rowOff>
    </xdr:from>
    <xdr:to>
      <xdr:col>35</xdr:col>
      <xdr:colOff>152400</xdr:colOff>
      <xdr:row>343</xdr:row>
      <xdr:rowOff>133350</xdr:rowOff>
    </xdr:to>
    <xdr:pic>
      <xdr:nvPicPr>
        <xdr:cNvPr id="13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344</xdr:row>
      <xdr:rowOff>0</xdr:rowOff>
    </xdr:from>
    <xdr:to>
      <xdr:col>34</xdr:col>
      <xdr:colOff>152400</xdr:colOff>
      <xdr:row>344</xdr:row>
      <xdr:rowOff>133350</xdr:rowOff>
    </xdr:to>
    <xdr:pic>
      <xdr:nvPicPr>
        <xdr:cNvPr id="13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344</xdr:row>
      <xdr:rowOff>0</xdr:rowOff>
    </xdr:from>
    <xdr:to>
      <xdr:col>35</xdr:col>
      <xdr:colOff>152400</xdr:colOff>
      <xdr:row>344</xdr:row>
      <xdr:rowOff>133350</xdr:rowOff>
    </xdr:to>
    <xdr:pic>
      <xdr:nvPicPr>
        <xdr:cNvPr id="13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345</xdr:row>
      <xdr:rowOff>0</xdr:rowOff>
    </xdr:from>
    <xdr:to>
      <xdr:col>34</xdr:col>
      <xdr:colOff>152400</xdr:colOff>
      <xdr:row>345</xdr:row>
      <xdr:rowOff>133350</xdr:rowOff>
    </xdr:to>
    <xdr:pic>
      <xdr:nvPicPr>
        <xdr:cNvPr id="13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345</xdr:row>
      <xdr:rowOff>0</xdr:rowOff>
    </xdr:from>
    <xdr:to>
      <xdr:col>35</xdr:col>
      <xdr:colOff>152400</xdr:colOff>
      <xdr:row>345</xdr:row>
      <xdr:rowOff>133350</xdr:rowOff>
    </xdr:to>
    <xdr:pic>
      <xdr:nvPicPr>
        <xdr:cNvPr id="13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346</xdr:row>
      <xdr:rowOff>0</xdr:rowOff>
    </xdr:from>
    <xdr:to>
      <xdr:col>34</xdr:col>
      <xdr:colOff>152400</xdr:colOff>
      <xdr:row>346</xdr:row>
      <xdr:rowOff>133350</xdr:rowOff>
    </xdr:to>
    <xdr:pic>
      <xdr:nvPicPr>
        <xdr:cNvPr id="13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346</xdr:row>
      <xdr:rowOff>0</xdr:rowOff>
    </xdr:from>
    <xdr:to>
      <xdr:col>35</xdr:col>
      <xdr:colOff>152400</xdr:colOff>
      <xdr:row>346</xdr:row>
      <xdr:rowOff>133350</xdr:rowOff>
    </xdr:to>
    <xdr:pic>
      <xdr:nvPicPr>
        <xdr:cNvPr id="13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347</xdr:row>
      <xdr:rowOff>0</xdr:rowOff>
    </xdr:from>
    <xdr:to>
      <xdr:col>34</xdr:col>
      <xdr:colOff>152400</xdr:colOff>
      <xdr:row>347</xdr:row>
      <xdr:rowOff>133350</xdr:rowOff>
    </xdr:to>
    <xdr:pic>
      <xdr:nvPicPr>
        <xdr:cNvPr id="13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347</xdr:row>
      <xdr:rowOff>0</xdr:rowOff>
    </xdr:from>
    <xdr:to>
      <xdr:col>35</xdr:col>
      <xdr:colOff>152400</xdr:colOff>
      <xdr:row>347</xdr:row>
      <xdr:rowOff>133350</xdr:rowOff>
    </xdr:to>
    <xdr:pic>
      <xdr:nvPicPr>
        <xdr:cNvPr id="13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348</xdr:row>
      <xdr:rowOff>0</xdr:rowOff>
    </xdr:from>
    <xdr:to>
      <xdr:col>34</xdr:col>
      <xdr:colOff>152400</xdr:colOff>
      <xdr:row>348</xdr:row>
      <xdr:rowOff>133350</xdr:rowOff>
    </xdr:to>
    <xdr:pic>
      <xdr:nvPicPr>
        <xdr:cNvPr id="13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348</xdr:row>
      <xdr:rowOff>0</xdr:rowOff>
    </xdr:from>
    <xdr:to>
      <xdr:col>35</xdr:col>
      <xdr:colOff>152400</xdr:colOff>
      <xdr:row>348</xdr:row>
      <xdr:rowOff>133350</xdr:rowOff>
    </xdr:to>
    <xdr:pic>
      <xdr:nvPicPr>
        <xdr:cNvPr id="13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349</xdr:row>
      <xdr:rowOff>0</xdr:rowOff>
    </xdr:from>
    <xdr:to>
      <xdr:col>34</xdr:col>
      <xdr:colOff>152400</xdr:colOff>
      <xdr:row>349</xdr:row>
      <xdr:rowOff>133350</xdr:rowOff>
    </xdr:to>
    <xdr:pic>
      <xdr:nvPicPr>
        <xdr:cNvPr id="13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349</xdr:row>
      <xdr:rowOff>0</xdr:rowOff>
    </xdr:from>
    <xdr:to>
      <xdr:col>35</xdr:col>
      <xdr:colOff>152400</xdr:colOff>
      <xdr:row>349</xdr:row>
      <xdr:rowOff>133350</xdr:rowOff>
    </xdr:to>
    <xdr:pic>
      <xdr:nvPicPr>
        <xdr:cNvPr id="13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350</xdr:row>
      <xdr:rowOff>0</xdr:rowOff>
    </xdr:from>
    <xdr:to>
      <xdr:col>34</xdr:col>
      <xdr:colOff>152400</xdr:colOff>
      <xdr:row>350</xdr:row>
      <xdr:rowOff>133350</xdr:rowOff>
    </xdr:to>
    <xdr:pic>
      <xdr:nvPicPr>
        <xdr:cNvPr id="13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350</xdr:row>
      <xdr:rowOff>0</xdr:rowOff>
    </xdr:from>
    <xdr:to>
      <xdr:col>35</xdr:col>
      <xdr:colOff>152400</xdr:colOff>
      <xdr:row>350</xdr:row>
      <xdr:rowOff>133350</xdr:rowOff>
    </xdr:to>
    <xdr:pic>
      <xdr:nvPicPr>
        <xdr:cNvPr id="13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351</xdr:row>
      <xdr:rowOff>0</xdr:rowOff>
    </xdr:from>
    <xdr:to>
      <xdr:col>34</xdr:col>
      <xdr:colOff>152400</xdr:colOff>
      <xdr:row>351</xdr:row>
      <xdr:rowOff>133350</xdr:rowOff>
    </xdr:to>
    <xdr:pic>
      <xdr:nvPicPr>
        <xdr:cNvPr id="13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351</xdr:row>
      <xdr:rowOff>0</xdr:rowOff>
    </xdr:from>
    <xdr:to>
      <xdr:col>35</xdr:col>
      <xdr:colOff>152400</xdr:colOff>
      <xdr:row>351</xdr:row>
      <xdr:rowOff>133350</xdr:rowOff>
    </xdr:to>
    <xdr:pic>
      <xdr:nvPicPr>
        <xdr:cNvPr id="13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352</xdr:row>
      <xdr:rowOff>0</xdr:rowOff>
    </xdr:from>
    <xdr:to>
      <xdr:col>32</xdr:col>
      <xdr:colOff>152400</xdr:colOff>
      <xdr:row>352</xdr:row>
      <xdr:rowOff>133350</xdr:rowOff>
    </xdr:to>
    <xdr:pic>
      <xdr:nvPicPr>
        <xdr:cNvPr id="13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352</xdr:row>
      <xdr:rowOff>0</xdr:rowOff>
    </xdr:from>
    <xdr:to>
      <xdr:col>34</xdr:col>
      <xdr:colOff>152400</xdr:colOff>
      <xdr:row>352</xdr:row>
      <xdr:rowOff>133350</xdr:rowOff>
    </xdr:to>
    <xdr:pic>
      <xdr:nvPicPr>
        <xdr:cNvPr id="13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352</xdr:row>
      <xdr:rowOff>0</xdr:rowOff>
    </xdr:from>
    <xdr:to>
      <xdr:col>35</xdr:col>
      <xdr:colOff>152400</xdr:colOff>
      <xdr:row>352</xdr:row>
      <xdr:rowOff>133350</xdr:rowOff>
    </xdr:to>
    <xdr:pic>
      <xdr:nvPicPr>
        <xdr:cNvPr id="13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352</xdr:row>
      <xdr:rowOff>0</xdr:rowOff>
    </xdr:from>
    <xdr:to>
      <xdr:col>46</xdr:col>
      <xdr:colOff>152400</xdr:colOff>
      <xdr:row>352</xdr:row>
      <xdr:rowOff>133350</xdr:rowOff>
    </xdr:to>
    <xdr:pic>
      <xdr:nvPicPr>
        <xdr:cNvPr id="137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353</xdr:row>
      <xdr:rowOff>0</xdr:rowOff>
    </xdr:from>
    <xdr:to>
      <xdr:col>32</xdr:col>
      <xdr:colOff>152400</xdr:colOff>
      <xdr:row>353</xdr:row>
      <xdr:rowOff>133350</xdr:rowOff>
    </xdr:to>
    <xdr:pic>
      <xdr:nvPicPr>
        <xdr:cNvPr id="16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353</xdr:row>
      <xdr:rowOff>0</xdr:rowOff>
    </xdr:from>
    <xdr:to>
      <xdr:col>34</xdr:col>
      <xdr:colOff>152400</xdr:colOff>
      <xdr:row>353</xdr:row>
      <xdr:rowOff>133350</xdr:rowOff>
    </xdr:to>
    <xdr:pic>
      <xdr:nvPicPr>
        <xdr:cNvPr id="16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353</xdr:row>
      <xdr:rowOff>0</xdr:rowOff>
    </xdr:from>
    <xdr:to>
      <xdr:col>35</xdr:col>
      <xdr:colOff>152400</xdr:colOff>
      <xdr:row>353</xdr:row>
      <xdr:rowOff>133350</xdr:rowOff>
    </xdr:to>
    <xdr:pic>
      <xdr:nvPicPr>
        <xdr:cNvPr id="16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354</xdr:row>
      <xdr:rowOff>0</xdr:rowOff>
    </xdr:from>
    <xdr:to>
      <xdr:col>32</xdr:col>
      <xdr:colOff>152400</xdr:colOff>
      <xdr:row>354</xdr:row>
      <xdr:rowOff>133350</xdr:rowOff>
    </xdr:to>
    <xdr:pic>
      <xdr:nvPicPr>
        <xdr:cNvPr id="16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354</xdr:row>
      <xdr:rowOff>0</xdr:rowOff>
    </xdr:from>
    <xdr:to>
      <xdr:col>34</xdr:col>
      <xdr:colOff>152400</xdr:colOff>
      <xdr:row>354</xdr:row>
      <xdr:rowOff>133350</xdr:rowOff>
    </xdr:to>
    <xdr:pic>
      <xdr:nvPicPr>
        <xdr:cNvPr id="16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354</xdr:row>
      <xdr:rowOff>0</xdr:rowOff>
    </xdr:from>
    <xdr:to>
      <xdr:col>35</xdr:col>
      <xdr:colOff>152400</xdr:colOff>
      <xdr:row>354</xdr:row>
      <xdr:rowOff>133350</xdr:rowOff>
    </xdr:to>
    <xdr:pic>
      <xdr:nvPicPr>
        <xdr:cNvPr id="16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355</xdr:row>
      <xdr:rowOff>0</xdr:rowOff>
    </xdr:from>
    <xdr:to>
      <xdr:col>32</xdr:col>
      <xdr:colOff>152400</xdr:colOff>
      <xdr:row>355</xdr:row>
      <xdr:rowOff>133350</xdr:rowOff>
    </xdr:to>
    <xdr:pic>
      <xdr:nvPicPr>
        <xdr:cNvPr id="16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355</xdr:row>
      <xdr:rowOff>0</xdr:rowOff>
    </xdr:from>
    <xdr:to>
      <xdr:col>34</xdr:col>
      <xdr:colOff>152400</xdr:colOff>
      <xdr:row>355</xdr:row>
      <xdr:rowOff>133350</xdr:rowOff>
    </xdr:to>
    <xdr:pic>
      <xdr:nvPicPr>
        <xdr:cNvPr id="16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355</xdr:row>
      <xdr:rowOff>0</xdr:rowOff>
    </xdr:from>
    <xdr:to>
      <xdr:col>35</xdr:col>
      <xdr:colOff>152400</xdr:colOff>
      <xdr:row>355</xdr:row>
      <xdr:rowOff>133350</xdr:rowOff>
    </xdr:to>
    <xdr:pic>
      <xdr:nvPicPr>
        <xdr:cNvPr id="16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355</xdr:row>
      <xdr:rowOff>0</xdr:rowOff>
    </xdr:from>
    <xdr:to>
      <xdr:col>46</xdr:col>
      <xdr:colOff>152400</xdr:colOff>
      <xdr:row>355</xdr:row>
      <xdr:rowOff>133350</xdr:rowOff>
    </xdr:to>
    <xdr:pic>
      <xdr:nvPicPr>
        <xdr:cNvPr id="166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356</xdr:row>
      <xdr:rowOff>0</xdr:rowOff>
    </xdr:from>
    <xdr:to>
      <xdr:col>32</xdr:col>
      <xdr:colOff>152400</xdr:colOff>
      <xdr:row>356</xdr:row>
      <xdr:rowOff>133350</xdr:rowOff>
    </xdr:to>
    <xdr:pic>
      <xdr:nvPicPr>
        <xdr:cNvPr id="16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356</xdr:row>
      <xdr:rowOff>0</xdr:rowOff>
    </xdr:from>
    <xdr:to>
      <xdr:col>34</xdr:col>
      <xdr:colOff>152400</xdr:colOff>
      <xdr:row>356</xdr:row>
      <xdr:rowOff>133350</xdr:rowOff>
    </xdr:to>
    <xdr:pic>
      <xdr:nvPicPr>
        <xdr:cNvPr id="16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356</xdr:row>
      <xdr:rowOff>0</xdr:rowOff>
    </xdr:from>
    <xdr:to>
      <xdr:col>35</xdr:col>
      <xdr:colOff>152400</xdr:colOff>
      <xdr:row>356</xdr:row>
      <xdr:rowOff>133350</xdr:rowOff>
    </xdr:to>
    <xdr:pic>
      <xdr:nvPicPr>
        <xdr:cNvPr id="16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357</xdr:row>
      <xdr:rowOff>0</xdr:rowOff>
    </xdr:from>
    <xdr:to>
      <xdr:col>34</xdr:col>
      <xdr:colOff>152400</xdr:colOff>
      <xdr:row>357</xdr:row>
      <xdr:rowOff>133350</xdr:rowOff>
    </xdr:to>
    <xdr:pic>
      <xdr:nvPicPr>
        <xdr:cNvPr id="16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357</xdr:row>
      <xdr:rowOff>0</xdr:rowOff>
    </xdr:from>
    <xdr:to>
      <xdr:col>35</xdr:col>
      <xdr:colOff>152400</xdr:colOff>
      <xdr:row>357</xdr:row>
      <xdr:rowOff>133350</xdr:rowOff>
    </xdr:to>
    <xdr:pic>
      <xdr:nvPicPr>
        <xdr:cNvPr id="16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358</xdr:row>
      <xdr:rowOff>0</xdr:rowOff>
    </xdr:from>
    <xdr:to>
      <xdr:col>32</xdr:col>
      <xdr:colOff>152400</xdr:colOff>
      <xdr:row>358</xdr:row>
      <xdr:rowOff>133350</xdr:rowOff>
    </xdr:to>
    <xdr:pic>
      <xdr:nvPicPr>
        <xdr:cNvPr id="16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358</xdr:row>
      <xdr:rowOff>0</xdr:rowOff>
    </xdr:from>
    <xdr:to>
      <xdr:col>34</xdr:col>
      <xdr:colOff>152400</xdr:colOff>
      <xdr:row>358</xdr:row>
      <xdr:rowOff>133350</xdr:rowOff>
    </xdr:to>
    <xdr:pic>
      <xdr:nvPicPr>
        <xdr:cNvPr id="16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358</xdr:row>
      <xdr:rowOff>0</xdr:rowOff>
    </xdr:from>
    <xdr:to>
      <xdr:col>35</xdr:col>
      <xdr:colOff>152400</xdr:colOff>
      <xdr:row>358</xdr:row>
      <xdr:rowOff>133350</xdr:rowOff>
    </xdr:to>
    <xdr:pic>
      <xdr:nvPicPr>
        <xdr:cNvPr id="16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359</xdr:row>
      <xdr:rowOff>0</xdr:rowOff>
    </xdr:from>
    <xdr:to>
      <xdr:col>34</xdr:col>
      <xdr:colOff>152400</xdr:colOff>
      <xdr:row>359</xdr:row>
      <xdr:rowOff>133350</xdr:rowOff>
    </xdr:to>
    <xdr:pic>
      <xdr:nvPicPr>
        <xdr:cNvPr id="16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359</xdr:row>
      <xdr:rowOff>0</xdr:rowOff>
    </xdr:from>
    <xdr:to>
      <xdr:col>35</xdr:col>
      <xdr:colOff>152400</xdr:colOff>
      <xdr:row>359</xdr:row>
      <xdr:rowOff>133350</xdr:rowOff>
    </xdr:to>
    <xdr:pic>
      <xdr:nvPicPr>
        <xdr:cNvPr id="16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360</xdr:row>
      <xdr:rowOff>0</xdr:rowOff>
    </xdr:from>
    <xdr:to>
      <xdr:col>32</xdr:col>
      <xdr:colOff>152400</xdr:colOff>
      <xdr:row>360</xdr:row>
      <xdr:rowOff>133350</xdr:rowOff>
    </xdr:to>
    <xdr:pic>
      <xdr:nvPicPr>
        <xdr:cNvPr id="16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360</xdr:row>
      <xdr:rowOff>0</xdr:rowOff>
    </xdr:from>
    <xdr:to>
      <xdr:col>34</xdr:col>
      <xdr:colOff>152400</xdr:colOff>
      <xdr:row>360</xdr:row>
      <xdr:rowOff>133350</xdr:rowOff>
    </xdr:to>
    <xdr:pic>
      <xdr:nvPicPr>
        <xdr:cNvPr id="16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360</xdr:row>
      <xdr:rowOff>0</xdr:rowOff>
    </xdr:from>
    <xdr:to>
      <xdr:col>35</xdr:col>
      <xdr:colOff>152400</xdr:colOff>
      <xdr:row>360</xdr:row>
      <xdr:rowOff>133350</xdr:rowOff>
    </xdr:to>
    <xdr:pic>
      <xdr:nvPicPr>
        <xdr:cNvPr id="16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361</xdr:row>
      <xdr:rowOff>0</xdr:rowOff>
    </xdr:from>
    <xdr:to>
      <xdr:col>32</xdr:col>
      <xdr:colOff>152400</xdr:colOff>
      <xdr:row>361</xdr:row>
      <xdr:rowOff>133350</xdr:rowOff>
    </xdr:to>
    <xdr:pic>
      <xdr:nvPicPr>
        <xdr:cNvPr id="16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361</xdr:row>
      <xdr:rowOff>0</xdr:rowOff>
    </xdr:from>
    <xdr:to>
      <xdr:col>34</xdr:col>
      <xdr:colOff>152400</xdr:colOff>
      <xdr:row>361</xdr:row>
      <xdr:rowOff>133350</xdr:rowOff>
    </xdr:to>
    <xdr:pic>
      <xdr:nvPicPr>
        <xdr:cNvPr id="16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361</xdr:row>
      <xdr:rowOff>0</xdr:rowOff>
    </xdr:from>
    <xdr:to>
      <xdr:col>35</xdr:col>
      <xdr:colOff>152400</xdr:colOff>
      <xdr:row>361</xdr:row>
      <xdr:rowOff>133350</xdr:rowOff>
    </xdr:to>
    <xdr:pic>
      <xdr:nvPicPr>
        <xdr:cNvPr id="16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361</xdr:row>
      <xdr:rowOff>0</xdr:rowOff>
    </xdr:from>
    <xdr:to>
      <xdr:col>46</xdr:col>
      <xdr:colOff>152400</xdr:colOff>
      <xdr:row>361</xdr:row>
      <xdr:rowOff>133350</xdr:rowOff>
    </xdr:to>
    <xdr:pic>
      <xdr:nvPicPr>
        <xdr:cNvPr id="169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362</xdr:row>
      <xdr:rowOff>0</xdr:rowOff>
    </xdr:from>
    <xdr:to>
      <xdr:col>34</xdr:col>
      <xdr:colOff>152400</xdr:colOff>
      <xdr:row>362</xdr:row>
      <xdr:rowOff>133350</xdr:rowOff>
    </xdr:to>
    <xdr:pic>
      <xdr:nvPicPr>
        <xdr:cNvPr id="16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363</xdr:row>
      <xdr:rowOff>0</xdr:rowOff>
    </xdr:from>
    <xdr:to>
      <xdr:col>34</xdr:col>
      <xdr:colOff>152400</xdr:colOff>
      <xdr:row>363</xdr:row>
      <xdr:rowOff>133350</xdr:rowOff>
    </xdr:to>
    <xdr:pic>
      <xdr:nvPicPr>
        <xdr:cNvPr id="17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364</xdr:row>
      <xdr:rowOff>0</xdr:rowOff>
    </xdr:from>
    <xdr:to>
      <xdr:col>34</xdr:col>
      <xdr:colOff>152400</xdr:colOff>
      <xdr:row>364</xdr:row>
      <xdr:rowOff>133350</xdr:rowOff>
    </xdr:to>
    <xdr:pic>
      <xdr:nvPicPr>
        <xdr:cNvPr id="17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364</xdr:row>
      <xdr:rowOff>0</xdr:rowOff>
    </xdr:from>
    <xdr:to>
      <xdr:col>35</xdr:col>
      <xdr:colOff>152400</xdr:colOff>
      <xdr:row>364</xdr:row>
      <xdr:rowOff>133350</xdr:rowOff>
    </xdr:to>
    <xdr:pic>
      <xdr:nvPicPr>
        <xdr:cNvPr id="17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365</xdr:row>
      <xdr:rowOff>0</xdr:rowOff>
    </xdr:from>
    <xdr:to>
      <xdr:col>34</xdr:col>
      <xdr:colOff>152400</xdr:colOff>
      <xdr:row>365</xdr:row>
      <xdr:rowOff>133350</xdr:rowOff>
    </xdr:to>
    <xdr:pic>
      <xdr:nvPicPr>
        <xdr:cNvPr id="17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365</xdr:row>
      <xdr:rowOff>0</xdr:rowOff>
    </xdr:from>
    <xdr:to>
      <xdr:col>35</xdr:col>
      <xdr:colOff>152400</xdr:colOff>
      <xdr:row>365</xdr:row>
      <xdr:rowOff>133350</xdr:rowOff>
    </xdr:to>
    <xdr:pic>
      <xdr:nvPicPr>
        <xdr:cNvPr id="17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366</xdr:row>
      <xdr:rowOff>0</xdr:rowOff>
    </xdr:from>
    <xdr:to>
      <xdr:col>34</xdr:col>
      <xdr:colOff>152400</xdr:colOff>
      <xdr:row>366</xdr:row>
      <xdr:rowOff>133350</xdr:rowOff>
    </xdr:to>
    <xdr:pic>
      <xdr:nvPicPr>
        <xdr:cNvPr id="17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366</xdr:row>
      <xdr:rowOff>0</xdr:rowOff>
    </xdr:from>
    <xdr:to>
      <xdr:col>35</xdr:col>
      <xdr:colOff>152400</xdr:colOff>
      <xdr:row>366</xdr:row>
      <xdr:rowOff>133350</xdr:rowOff>
    </xdr:to>
    <xdr:pic>
      <xdr:nvPicPr>
        <xdr:cNvPr id="17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367</xdr:row>
      <xdr:rowOff>0</xdr:rowOff>
    </xdr:from>
    <xdr:to>
      <xdr:col>32</xdr:col>
      <xdr:colOff>152400</xdr:colOff>
      <xdr:row>367</xdr:row>
      <xdr:rowOff>133350</xdr:rowOff>
    </xdr:to>
    <xdr:pic>
      <xdr:nvPicPr>
        <xdr:cNvPr id="17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367</xdr:row>
      <xdr:rowOff>0</xdr:rowOff>
    </xdr:from>
    <xdr:to>
      <xdr:col>34</xdr:col>
      <xdr:colOff>152400</xdr:colOff>
      <xdr:row>367</xdr:row>
      <xdr:rowOff>133350</xdr:rowOff>
    </xdr:to>
    <xdr:pic>
      <xdr:nvPicPr>
        <xdr:cNvPr id="17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367</xdr:row>
      <xdr:rowOff>0</xdr:rowOff>
    </xdr:from>
    <xdr:to>
      <xdr:col>35</xdr:col>
      <xdr:colOff>152400</xdr:colOff>
      <xdr:row>367</xdr:row>
      <xdr:rowOff>133350</xdr:rowOff>
    </xdr:to>
    <xdr:pic>
      <xdr:nvPicPr>
        <xdr:cNvPr id="17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367</xdr:row>
      <xdr:rowOff>0</xdr:rowOff>
    </xdr:from>
    <xdr:to>
      <xdr:col>46</xdr:col>
      <xdr:colOff>152400</xdr:colOff>
      <xdr:row>367</xdr:row>
      <xdr:rowOff>133350</xdr:rowOff>
    </xdr:to>
    <xdr:pic>
      <xdr:nvPicPr>
        <xdr:cNvPr id="171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368</xdr:row>
      <xdr:rowOff>0</xdr:rowOff>
    </xdr:from>
    <xdr:to>
      <xdr:col>32</xdr:col>
      <xdr:colOff>152400</xdr:colOff>
      <xdr:row>368</xdr:row>
      <xdr:rowOff>133350</xdr:rowOff>
    </xdr:to>
    <xdr:pic>
      <xdr:nvPicPr>
        <xdr:cNvPr id="17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368</xdr:row>
      <xdr:rowOff>0</xdr:rowOff>
    </xdr:from>
    <xdr:to>
      <xdr:col>34</xdr:col>
      <xdr:colOff>152400</xdr:colOff>
      <xdr:row>368</xdr:row>
      <xdr:rowOff>133350</xdr:rowOff>
    </xdr:to>
    <xdr:pic>
      <xdr:nvPicPr>
        <xdr:cNvPr id="17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368</xdr:row>
      <xdr:rowOff>0</xdr:rowOff>
    </xdr:from>
    <xdr:to>
      <xdr:col>35</xdr:col>
      <xdr:colOff>152400</xdr:colOff>
      <xdr:row>368</xdr:row>
      <xdr:rowOff>133350</xdr:rowOff>
    </xdr:to>
    <xdr:pic>
      <xdr:nvPicPr>
        <xdr:cNvPr id="17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369</xdr:row>
      <xdr:rowOff>0</xdr:rowOff>
    </xdr:from>
    <xdr:to>
      <xdr:col>32</xdr:col>
      <xdr:colOff>152400</xdr:colOff>
      <xdr:row>369</xdr:row>
      <xdr:rowOff>133350</xdr:rowOff>
    </xdr:to>
    <xdr:pic>
      <xdr:nvPicPr>
        <xdr:cNvPr id="17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369</xdr:row>
      <xdr:rowOff>0</xdr:rowOff>
    </xdr:from>
    <xdr:to>
      <xdr:col>34</xdr:col>
      <xdr:colOff>152400</xdr:colOff>
      <xdr:row>369</xdr:row>
      <xdr:rowOff>133350</xdr:rowOff>
    </xdr:to>
    <xdr:pic>
      <xdr:nvPicPr>
        <xdr:cNvPr id="17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369</xdr:row>
      <xdr:rowOff>0</xdr:rowOff>
    </xdr:from>
    <xdr:to>
      <xdr:col>35</xdr:col>
      <xdr:colOff>152400</xdr:colOff>
      <xdr:row>369</xdr:row>
      <xdr:rowOff>133350</xdr:rowOff>
    </xdr:to>
    <xdr:pic>
      <xdr:nvPicPr>
        <xdr:cNvPr id="17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370</xdr:row>
      <xdr:rowOff>0</xdr:rowOff>
    </xdr:from>
    <xdr:to>
      <xdr:col>32</xdr:col>
      <xdr:colOff>152400</xdr:colOff>
      <xdr:row>370</xdr:row>
      <xdr:rowOff>133350</xdr:rowOff>
    </xdr:to>
    <xdr:pic>
      <xdr:nvPicPr>
        <xdr:cNvPr id="17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370</xdr:row>
      <xdr:rowOff>0</xdr:rowOff>
    </xdr:from>
    <xdr:to>
      <xdr:col>34</xdr:col>
      <xdr:colOff>152400</xdr:colOff>
      <xdr:row>370</xdr:row>
      <xdr:rowOff>133350</xdr:rowOff>
    </xdr:to>
    <xdr:pic>
      <xdr:nvPicPr>
        <xdr:cNvPr id="17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370</xdr:row>
      <xdr:rowOff>0</xdr:rowOff>
    </xdr:from>
    <xdr:to>
      <xdr:col>35</xdr:col>
      <xdr:colOff>152400</xdr:colOff>
      <xdr:row>370</xdr:row>
      <xdr:rowOff>133350</xdr:rowOff>
    </xdr:to>
    <xdr:pic>
      <xdr:nvPicPr>
        <xdr:cNvPr id="17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371</xdr:row>
      <xdr:rowOff>0</xdr:rowOff>
    </xdr:from>
    <xdr:to>
      <xdr:col>32</xdr:col>
      <xdr:colOff>152400</xdr:colOff>
      <xdr:row>371</xdr:row>
      <xdr:rowOff>133350</xdr:rowOff>
    </xdr:to>
    <xdr:pic>
      <xdr:nvPicPr>
        <xdr:cNvPr id="17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371</xdr:row>
      <xdr:rowOff>0</xdr:rowOff>
    </xdr:from>
    <xdr:to>
      <xdr:col>34</xdr:col>
      <xdr:colOff>152400</xdr:colOff>
      <xdr:row>371</xdr:row>
      <xdr:rowOff>133350</xdr:rowOff>
    </xdr:to>
    <xdr:pic>
      <xdr:nvPicPr>
        <xdr:cNvPr id="17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371</xdr:row>
      <xdr:rowOff>0</xdr:rowOff>
    </xdr:from>
    <xdr:to>
      <xdr:col>35</xdr:col>
      <xdr:colOff>152400</xdr:colOff>
      <xdr:row>371</xdr:row>
      <xdr:rowOff>133350</xdr:rowOff>
    </xdr:to>
    <xdr:pic>
      <xdr:nvPicPr>
        <xdr:cNvPr id="17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372</xdr:row>
      <xdr:rowOff>0</xdr:rowOff>
    </xdr:from>
    <xdr:to>
      <xdr:col>32</xdr:col>
      <xdr:colOff>152400</xdr:colOff>
      <xdr:row>372</xdr:row>
      <xdr:rowOff>133350</xdr:rowOff>
    </xdr:to>
    <xdr:pic>
      <xdr:nvPicPr>
        <xdr:cNvPr id="17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372</xdr:row>
      <xdr:rowOff>0</xdr:rowOff>
    </xdr:from>
    <xdr:to>
      <xdr:col>34</xdr:col>
      <xdr:colOff>152400</xdr:colOff>
      <xdr:row>372</xdr:row>
      <xdr:rowOff>133350</xdr:rowOff>
    </xdr:to>
    <xdr:pic>
      <xdr:nvPicPr>
        <xdr:cNvPr id="17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372</xdr:row>
      <xdr:rowOff>0</xdr:rowOff>
    </xdr:from>
    <xdr:to>
      <xdr:col>35</xdr:col>
      <xdr:colOff>152400</xdr:colOff>
      <xdr:row>372</xdr:row>
      <xdr:rowOff>133350</xdr:rowOff>
    </xdr:to>
    <xdr:pic>
      <xdr:nvPicPr>
        <xdr:cNvPr id="17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372</xdr:row>
      <xdr:rowOff>0</xdr:rowOff>
    </xdr:from>
    <xdr:to>
      <xdr:col>46</xdr:col>
      <xdr:colOff>152400</xdr:colOff>
      <xdr:row>372</xdr:row>
      <xdr:rowOff>133350</xdr:rowOff>
    </xdr:to>
    <xdr:pic>
      <xdr:nvPicPr>
        <xdr:cNvPr id="17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373</xdr:row>
      <xdr:rowOff>0</xdr:rowOff>
    </xdr:from>
    <xdr:to>
      <xdr:col>32</xdr:col>
      <xdr:colOff>152400</xdr:colOff>
      <xdr:row>373</xdr:row>
      <xdr:rowOff>133350</xdr:rowOff>
    </xdr:to>
    <xdr:pic>
      <xdr:nvPicPr>
        <xdr:cNvPr id="17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373</xdr:row>
      <xdr:rowOff>0</xdr:rowOff>
    </xdr:from>
    <xdr:to>
      <xdr:col>34</xdr:col>
      <xdr:colOff>152400</xdr:colOff>
      <xdr:row>373</xdr:row>
      <xdr:rowOff>133350</xdr:rowOff>
    </xdr:to>
    <xdr:pic>
      <xdr:nvPicPr>
        <xdr:cNvPr id="17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373</xdr:row>
      <xdr:rowOff>0</xdr:rowOff>
    </xdr:from>
    <xdr:to>
      <xdr:col>35</xdr:col>
      <xdr:colOff>152400</xdr:colOff>
      <xdr:row>373</xdr:row>
      <xdr:rowOff>133350</xdr:rowOff>
    </xdr:to>
    <xdr:pic>
      <xdr:nvPicPr>
        <xdr:cNvPr id="17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374</xdr:row>
      <xdr:rowOff>0</xdr:rowOff>
    </xdr:from>
    <xdr:to>
      <xdr:col>32</xdr:col>
      <xdr:colOff>152400</xdr:colOff>
      <xdr:row>374</xdr:row>
      <xdr:rowOff>133350</xdr:rowOff>
    </xdr:to>
    <xdr:pic>
      <xdr:nvPicPr>
        <xdr:cNvPr id="17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374</xdr:row>
      <xdr:rowOff>0</xdr:rowOff>
    </xdr:from>
    <xdr:to>
      <xdr:col>34</xdr:col>
      <xdr:colOff>152400</xdr:colOff>
      <xdr:row>374</xdr:row>
      <xdr:rowOff>133350</xdr:rowOff>
    </xdr:to>
    <xdr:pic>
      <xdr:nvPicPr>
        <xdr:cNvPr id="17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374</xdr:row>
      <xdr:rowOff>0</xdr:rowOff>
    </xdr:from>
    <xdr:to>
      <xdr:col>35</xdr:col>
      <xdr:colOff>152400</xdr:colOff>
      <xdr:row>374</xdr:row>
      <xdr:rowOff>133350</xdr:rowOff>
    </xdr:to>
    <xdr:pic>
      <xdr:nvPicPr>
        <xdr:cNvPr id="17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375</xdr:row>
      <xdr:rowOff>0</xdr:rowOff>
    </xdr:from>
    <xdr:to>
      <xdr:col>32</xdr:col>
      <xdr:colOff>152400</xdr:colOff>
      <xdr:row>375</xdr:row>
      <xdr:rowOff>133350</xdr:rowOff>
    </xdr:to>
    <xdr:pic>
      <xdr:nvPicPr>
        <xdr:cNvPr id="17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375</xdr:row>
      <xdr:rowOff>0</xdr:rowOff>
    </xdr:from>
    <xdr:to>
      <xdr:col>34</xdr:col>
      <xdr:colOff>152400</xdr:colOff>
      <xdr:row>375</xdr:row>
      <xdr:rowOff>133350</xdr:rowOff>
    </xdr:to>
    <xdr:pic>
      <xdr:nvPicPr>
        <xdr:cNvPr id="17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375</xdr:row>
      <xdr:rowOff>0</xdr:rowOff>
    </xdr:from>
    <xdr:to>
      <xdr:col>35</xdr:col>
      <xdr:colOff>152400</xdr:colOff>
      <xdr:row>375</xdr:row>
      <xdr:rowOff>133350</xdr:rowOff>
    </xdr:to>
    <xdr:pic>
      <xdr:nvPicPr>
        <xdr:cNvPr id="17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375</xdr:row>
      <xdr:rowOff>0</xdr:rowOff>
    </xdr:from>
    <xdr:to>
      <xdr:col>46</xdr:col>
      <xdr:colOff>152400</xdr:colOff>
      <xdr:row>375</xdr:row>
      <xdr:rowOff>133350</xdr:rowOff>
    </xdr:to>
    <xdr:pic>
      <xdr:nvPicPr>
        <xdr:cNvPr id="175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376</xdr:row>
      <xdr:rowOff>0</xdr:rowOff>
    </xdr:from>
    <xdr:to>
      <xdr:col>34</xdr:col>
      <xdr:colOff>152400</xdr:colOff>
      <xdr:row>376</xdr:row>
      <xdr:rowOff>133350</xdr:rowOff>
    </xdr:to>
    <xdr:pic>
      <xdr:nvPicPr>
        <xdr:cNvPr id="17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377</xdr:row>
      <xdr:rowOff>0</xdr:rowOff>
    </xdr:from>
    <xdr:to>
      <xdr:col>32</xdr:col>
      <xdr:colOff>152400</xdr:colOff>
      <xdr:row>377</xdr:row>
      <xdr:rowOff>133350</xdr:rowOff>
    </xdr:to>
    <xdr:pic>
      <xdr:nvPicPr>
        <xdr:cNvPr id="17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377</xdr:row>
      <xdr:rowOff>0</xdr:rowOff>
    </xdr:from>
    <xdr:to>
      <xdr:col>34</xdr:col>
      <xdr:colOff>152400</xdr:colOff>
      <xdr:row>377</xdr:row>
      <xdr:rowOff>133350</xdr:rowOff>
    </xdr:to>
    <xdr:pic>
      <xdr:nvPicPr>
        <xdr:cNvPr id="17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377</xdr:row>
      <xdr:rowOff>0</xdr:rowOff>
    </xdr:from>
    <xdr:to>
      <xdr:col>35</xdr:col>
      <xdr:colOff>152400</xdr:colOff>
      <xdr:row>377</xdr:row>
      <xdr:rowOff>133350</xdr:rowOff>
    </xdr:to>
    <xdr:pic>
      <xdr:nvPicPr>
        <xdr:cNvPr id="17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377</xdr:row>
      <xdr:rowOff>0</xdr:rowOff>
    </xdr:from>
    <xdr:to>
      <xdr:col>46</xdr:col>
      <xdr:colOff>152400</xdr:colOff>
      <xdr:row>377</xdr:row>
      <xdr:rowOff>133350</xdr:rowOff>
    </xdr:to>
    <xdr:pic>
      <xdr:nvPicPr>
        <xdr:cNvPr id="17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378</xdr:row>
      <xdr:rowOff>0</xdr:rowOff>
    </xdr:from>
    <xdr:to>
      <xdr:col>32</xdr:col>
      <xdr:colOff>152400</xdr:colOff>
      <xdr:row>378</xdr:row>
      <xdr:rowOff>133350</xdr:rowOff>
    </xdr:to>
    <xdr:pic>
      <xdr:nvPicPr>
        <xdr:cNvPr id="17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378</xdr:row>
      <xdr:rowOff>0</xdr:rowOff>
    </xdr:from>
    <xdr:to>
      <xdr:col>34</xdr:col>
      <xdr:colOff>152400</xdr:colOff>
      <xdr:row>378</xdr:row>
      <xdr:rowOff>133350</xdr:rowOff>
    </xdr:to>
    <xdr:pic>
      <xdr:nvPicPr>
        <xdr:cNvPr id="17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378</xdr:row>
      <xdr:rowOff>0</xdr:rowOff>
    </xdr:from>
    <xdr:to>
      <xdr:col>35</xdr:col>
      <xdr:colOff>152400</xdr:colOff>
      <xdr:row>378</xdr:row>
      <xdr:rowOff>133350</xdr:rowOff>
    </xdr:to>
    <xdr:pic>
      <xdr:nvPicPr>
        <xdr:cNvPr id="17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379</xdr:row>
      <xdr:rowOff>0</xdr:rowOff>
    </xdr:from>
    <xdr:to>
      <xdr:col>32</xdr:col>
      <xdr:colOff>152400</xdr:colOff>
      <xdr:row>379</xdr:row>
      <xdr:rowOff>133350</xdr:rowOff>
    </xdr:to>
    <xdr:pic>
      <xdr:nvPicPr>
        <xdr:cNvPr id="17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379</xdr:row>
      <xdr:rowOff>0</xdr:rowOff>
    </xdr:from>
    <xdr:to>
      <xdr:col>34</xdr:col>
      <xdr:colOff>152400</xdr:colOff>
      <xdr:row>379</xdr:row>
      <xdr:rowOff>133350</xdr:rowOff>
    </xdr:to>
    <xdr:pic>
      <xdr:nvPicPr>
        <xdr:cNvPr id="17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379</xdr:row>
      <xdr:rowOff>0</xdr:rowOff>
    </xdr:from>
    <xdr:to>
      <xdr:col>35</xdr:col>
      <xdr:colOff>152400</xdr:colOff>
      <xdr:row>379</xdr:row>
      <xdr:rowOff>133350</xdr:rowOff>
    </xdr:to>
    <xdr:pic>
      <xdr:nvPicPr>
        <xdr:cNvPr id="17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379</xdr:row>
      <xdr:rowOff>0</xdr:rowOff>
    </xdr:from>
    <xdr:to>
      <xdr:col>46</xdr:col>
      <xdr:colOff>152400</xdr:colOff>
      <xdr:row>379</xdr:row>
      <xdr:rowOff>133350</xdr:rowOff>
    </xdr:to>
    <xdr:pic>
      <xdr:nvPicPr>
        <xdr:cNvPr id="177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380</xdr:row>
      <xdr:rowOff>0</xdr:rowOff>
    </xdr:from>
    <xdr:to>
      <xdr:col>32</xdr:col>
      <xdr:colOff>152400</xdr:colOff>
      <xdr:row>380</xdr:row>
      <xdr:rowOff>133350</xdr:rowOff>
    </xdr:to>
    <xdr:pic>
      <xdr:nvPicPr>
        <xdr:cNvPr id="17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380</xdr:row>
      <xdr:rowOff>0</xdr:rowOff>
    </xdr:from>
    <xdr:to>
      <xdr:col>34</xdr:col>
      <xdr:colOff>152400</xdr:colOff>
      <xdr:row>380</xdr:row>
      <xdr:rowOff>133350</xdr:rowOff>
    </xdr:to>
    <xdr:pic>
      <xdr:nvPicPr>
        <xdr:cNvPr id="17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380</xdr:row>
      <xdr:rowOff>0</xdr:rowOff>
    </xdr:from>
    <xdr:to>
      <xdr:col>35</xdr:col>
      <xdr:colOff>152400</xdr:colOff>
      <xdr:row>380</xdr:row>
      <xdr:rowOff>133350</xdr:rowOff>
    </xdr:to>
    <xdr:pic>
      <xdr:nvPicPr>
        <xdr:cNvPr id="17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380</xdr:row>
      <xdr:rowOff>0</xdr:rowOff>
    </xdr:from>
    <xdr:to>
      <xdr:col>46</xdr:col>
      <xdr:colOff>152400</xdr:colOff>
      <xdr:row>380</xdr:row>
      <xdr:rowOff>133350</xdr:rowOff>
    </xdr:to>
    <xdr:pic>
      <xdr:nvPicPr>
        <xdr:cNvPr id="17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381</xdr:row>
      <xdr:rowOff>0</xdr:rowOff>
    </xdr:from>
    <xdr:to>
      <xdr:col>32</xdr:col>
      <xdr:colOff>152400</xdr:colOff>
      <xdr:row>381</xdr:row>
      <xdr:rowOff>133350</xdr:rowOff>
    </xdr:to>
    <xdr:pic>
      <xdr:nvPicPr>
        <xdr:cNvPr id="17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381</xdr:row>
      <xdr:rowOff>0</xdr:rowOff>
    </xdr:from>
    <xdr:to>
      <xdr:col>34</xdr:col>
      <xdr:colOff>152400</xdr:colOff>
      <xdr:row>381</xdr:row>
      <xdr:rowOff>133350</xdr:rowOff>
    </xdr:to>
    <xdr:pic>
      <xdr:nvPicPr>
        <xdr:cNvPr id="17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381</xdr:row>
      <xdr:rowOff>0</xdr:rowOff>
    </xdr:from>
    <xdr:to>
      <xdr:col>35</xdr:col>
      <xdr:colOff>152400</xdr:colOff>
      <xdr:row>381</xdr:row>
      <xdr:rowOff>133350</xdr:rowOff>
    </xdr:to>
    <xdr:pic>
      <xdr:nvPicPr>
        <xdr:cNvPr id="17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382</xdr:row>
      <xdr:rowOff>0</xdr:rowOff>
    </xdr:from>
    <xdr:to>
      <xdr:col>32</xdr:col>
      <xdr:colOff>152400</xdr:colOff>
      <xdr:row>382</xdr:row>
      <xdr:rowOff>133350</xdr:rowOff>
    </xdr:to>
    <xdr:pic>
      <xdr:nvPicPr>
        <xdr:cNvPr id="17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382</xdr:row>
      <xdr:rowOff>0</xdr:rowOff>
    </xdr:from>
    <xdr:to>
      <xdr:col>34</xdr:col>
      <xdr:colOff>152400</xdr:colOff>
      <xdr:row>382</xdr:row>
      <xdr:rowOff>133350</xdr:rowOff>
    </xdr:to>
    <xdr:pic>
      <xdr:nvPicPr>
        <xdr:cNvPr id="17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382</xdr:row>
      <xdr:rowOff>0</xdr:rowOff>
    </xdr:from>
    <xdr:to>
      <xdr:col>35</xdr:col>
      <xdr:colOff>152400</xdr:colOff>
      <xdr:row>382</xdr:row>
      <xdr:rowOff>133350</xdr:rowOff>
    </xdr:to>
    <xdr:pic>
      <xdr:nvPicPr>
        <xdr:cNvPr id="17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383</xdr:row>
      <xdr:rowOff>0</xdr:rowOff>
    </xdr:from>
    <xdr:to>
      <xdr:col>32</xdr:col>
      <xdr:colOff>152400</xdr:colOff>
      <xdr:row>383</xdr:row>
      <xdr:rowOff>133350</xdr:rowOff>
    </xdr:to>
    <xdr:pic>
      <xdr:nvPicPr>
        <xdr:cNvPr id="17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383</xdr:row>
      <xdr:rowOff>0</xdr:rowOff>
    </xdr:from>
    <xdr:to>
      <xdr:col>34</xdr:col>
      <xdr:colOff>152400</xdr:colOff>
      <xdr:row>383</xdr:row>
      <xdr:rowOff>133350</xdr:rowOff>
    </xdr:to>
    <xdr:pic>
      <xdr:nvPicPr>
        <xdr:cNvPr id="17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383</xdr:row>
      <xdr:rowOff>0</xdr:rowOff>
    </xdr:from>
    <xdr:to>
      <xdr:col>35</xdr:col>
      <xdr:colOff>152400</xdr:colOff>
      <xdr:row>383</xdr:row>
      <xdr:rowOff>133350</xdr:rowOff>
    </xdr:to>
    <xdr:pic>
      <xdr:nvPicPr>
        <xdr:cNvPr id="17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384</xdr:row>
      <xdr:rowOff>0</xdr:rowOff>
    </xdr:from>
    <xdr:to>
      <xdr:col>34</xdr:col>
      <xdr:colOff>152400</xdr:colOff>
      <xdr:row>384</xdr:row>
      <xdr:rowOff>133350</xdr:rowOff>
    </xdr:to>
    <xdr:pic>
      <xdr:nvPicPr>
        <xdr:cNvPr id="18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385</xdr:row>
      <xdr:rowOff>0</xdr:rowOff>
    </xdr:from>
    <xdr:to>
      <xdr:col>34</xdr:col>
      <xdr:colOff>152400</xdr:colOff>
      <xdr:row>385</xdr:row>
      <xdr:rowOff>133350</xdr:rowOff>
    </xdr:to>
    <xdr:pic>
      <xdr:nvPicPr>
        <xdr:cNvPr id="18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386</xdr:row>
      <xdr:rowOff>0</xdr:rowOff>
    </xdr:from>
    <xdr:to>
      <xdr:col>32</xdr:col>
      <xdr:colOff>152400</xdr:colOff>
      <xdr:row>386</xdr:row>
      <xdr:rowOff>133350</xdr:rowOff>
    </xdr:to>
    <xdr:pic>
      <xdr:nvPicPr>
        <xdr:cNvPr id="18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386</xdr:row>
      <xdr:rowOff>0</xdr:rowOff>
    </xdr:from>
    <xdr:to>
      <xdr:col>34</xdr:col>
      <xdr:colOff>152400</xdr:colOff>
      <xdr:row>386</xdr:row>
      <xdr:rowOff>133350</xdr:rowOff>
    </xdr:to>
    <xdr:pic>
      <xdr:nvPicPr>
        <xdr:cNvPr id="18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386</xdr:row>
      <xdr:rowOff>0</xdr:rowOff>
    </xdr:from>
    <xdr:to>
      <xdr:col>35</xdr:col>
      <xdr:colOff>152400</xdr:colOff>
      <xdr:row>386</xdr:row>
      <xdr:rowOff>133350</xdr:rowOff>
    </xdr:to>
    <xdr:pic>
      <xdr:nvPicPr>
        <xdr:cNvPr id="18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386</xdr:row>
      <xdr:rowOff>0</xdr:rowOff>
    </xdr:from>
    <xdr:to>
      <xdr:col>46</xdr:col>
      <xdr:colOff>152400</xdr:colOff>
      <xdr:row>386</xdr:row>
      <xdr:rowOff>133350</xdr:rowOff>
    </xdr:to>
    <xdr:pic>
      <xdr:nvPicPr>
        <xdr:cNvPr id="18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387</xdr:row>
      <xdr:rowOff>0</xdr:rowOff>
    </xdr:from>
    <xdr:to>
      <xdr:col>34</xdr:col>
      <xdr:colOff>152400</xdr:colOff>
      <xdr:row>387</xdr:row>
      <xdr:rowOff>133350</xdr:rowOff>
    </xdr:to>
    <xdr:pic>
      <xdr:nvPicPr>
        <xdr:cNvPr id="18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387</xdr:row>
      <xdr:rowOff>0</xdr:rowOff>
    </xdr:from>
    <xdr:to>
      <xdr:col>35</xdr:col>
      <xdr:colOff>152400</xdr:colOff>
      <xdr:row>387</xdr:row>
      <xdr:rowOff>133350</xdr:rowOff>
    </xdr:to>
    <xdr:pic>
      <xdr:nvPicPr>
        <xdr:cNvPr id="18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388</xdr:row>
      <xdr:rowOff>0</xdr:rowOff>
    </xdr:from>
    <xdr:to>
      <xdr:col>32</xdr:col>
      <xdr:colOff>152400</xdr:colOff>
      <xdr:row>388</xdr:row>
      <xdr:rowOff>133350</xdr:rowOff>
    </xdr:to>
    <xdr:pic>
      <xdr:nvPicPr>
        <xdr:cNvPr id="18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388</xdr:row>
      <xdr:rowOff>0</xdr:rowOff>
    </xdr:from>
    <xdr:to>
      <xdr:col>34</xdr:col>
      <xdr:colOff>152400</xdr:colOff>
      <xdr:row>388</xdr:row>
      <xdr:rowOff>133350</xdr:rowOff>
    </xdr:to>
    <xdr:pic>
      <xdr:nvPicPr>
        <xdr:cNvPr id="18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388</xdr:row>
      <xdr:rowOff>0</xdr:rowOff>
    </xdr:from>
    <xdr:to>
      <xdr:col>35</xdr:col>
      <xdr:colOff>152400</xdr:colOff>
      <xdr:row>388</xdr:row>
      <xdr:rowOff>133350</xdr:rowOff>
    </xdr:to>
    <xdr:pic>
      <xdr:nvPicPr>
        <xdr:cNvPr id="18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389</xdr:row>
      <xdr:rowOff>0</xdr:rowOff>
    </xdr:from>
    <xdr:to>
      <xdr:col>32</xdr:col>
      <xdr:colOff>152400</xdr:colOff>
      <xdr:row>389</xdr:row>
      <xdr:rowOff>133350</xdr:rowOff>
    </xdr:to>
    <xdr:pic>
      <xdr:nvPicPr>
        <xdr:cNvPr id="18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389</xdr:row>
      <xdr:rowOff>0</xdr:rowOff>
    </xdr:from>
    <xdr:to>
      <xdr:col>34</xdr:col>
      <xdr:colOff>152400</xdr:colOff>
      <xdr:row>389</xdr:row>
      <xdr:rowOff>133350</xdr:rowOff>
    </xdr:to>
    <xdr:pic>
      <xdr:nvPicPr>
        <xdr:cNvPr id="18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389</xdr:row>
      <xdr:rowOff>0</xdr:rowOff>
    </xdr:from>
    <xdr:to>
      <xdr:col>35</xdr:col>
      <xdr:colOff>152400</xdr:colOff>
      <xdr:row>389</xdr:row>
      <xdr:rowOff>133350</xdr:rowOff>
    </xdr:to>
    <xdr:pic>
      <xdr:nvPicPr>
        <xdr:cNvPr id="18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389</xdr:row>
      <xdr:rowOff>0</xdr:rowOff>
    </xdr:from>
    <xdr:to>
      <xdr:col>46</xdr:col>
      <xdr:colOff>152400</xdr:colOff>
      <xdr:row>389</xdr:row>
      <xdr:rowOff>133350</xdr:rowOff>
    </xdr:to>
    <xdr:pic>
      <xdr:nvPicPr>
        <xdr:cNvPr id="183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390</xdr:row>
      <xdr:rowOff>0</xdr:rowOff>
    </xdr:from>
    <xdr:to>
      <xdr:col>32</xdr:col>
      <xdr:colOff>152400</xdr:colOff>
      <xdr:row>390</xdr:row>
      <xdr:rowOff>133350</xdr:rowOff>
    </xdr:to>
    <xdr:pic>
      <xdr:nvPicPr>
        <xdr:cNvPr id="18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390</xdr:row>
      <xdr:rowOff>0</xdr:rowOff>
    </xdr:from>
    <xdr:to>
      <xdr:col>34</xdr:col>
      <xdr:colOff>152400</xdr:colOff>
      <xdr:row>390</xdr:row>
      <xdr:rowOff>133350</xdr:rowOff>
    </xdr:to>
    <xdr:pic>
      <xdr:nvPicPr>
        <xdr:cNvPr id="18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390</xdr:row>
      <xdr:rowOff>0</xdr:rowOff>
    </xdr:from>
    <xdr:to>
      <xdr:col>35</xdr:col>
      <xdr:colOff>152400</xdr:colOff>
      <xdr:row>390</xdr:row>
      <xdr:rowOff>133350</xdr:rowOff>
    </xdr:to>
    <xdr:pic>
      <xdr:nvPicPr>
        <xdr:cNvPr id="18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391</xdr:row>
      <xdr:rowOff>0</xdr:rowOff>
    </xdr:from>
    <xdr:to>
      <xdr:col>32</xdr:col>
      <xdr:colOff>152400</xdr:colOff>
      <xdr:row>391</xdr:row>
      <xdr:rowOff>133350</xdr:rowOff>
    </xdr:to>
    <xdr:pic>
      <xdr:nvPicPr>
        <xdr:cNvPr id="18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391</xdr:row>
      <xdr:rowOff>0</xdr:rowOff>
    </xdr:from>
    <xdr:to>
      <xdr:col>34</xdr:col>
      <xdr:colOff>152400</xdr:colOff>
      <xdr:row>391</xdr:row>
      <xdr:rowOff>133350</xdr:rowOff>
    </xdr:to>
    <xdr:pic>
      <xdr:nvPicPr>
        <xdr:cNvPr id="18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391</xdr:row>
      <xdr:rowOff>0</xdr:rowOff>
    </xdr:from>
    <xdr:to>
      <xdr:col>35</xdr:col>
      <xdr:colOff>152400</xdr:colOff>
      <xdr:row>391</xdr:row>
      <xdr:rowOff>133350</xdr:rowOff>
    </xdr:to>
    <xdr:pic>
      <xdr:nvPicPr>
        <xdr:cNvPr id="18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392</xdr:row>
      <xdr:rowOff>0</xdr:rowOff>
    </xdr:from>
    <xdr:to>
      <xdr:col>32</xdr:col>
      <xdr:colOff>152400</xdr:colOff>
      <xdr:row>392</xdr:row>
      <xdr:rowOff>133350</xdr:rowOff>
    </xdr:to>
    <xdr:pic>
      <xdr:nvPicPr>
        <xdr:cNvPr id="18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392</xdr:row>
      <xdr:rowOff>0</xdr:rowOff>
    </xdr:from>
    <xdr:to>
      <xdr:col>34</xdr:col>
      <xdr:colOff>152400</xdr:colOff>
      <xdr:row>392</xdr:row>
      <xdr:rowOff>133350</xdr:rowOff>
    </xdr:to>
    <xdr:pic>
      <xdr:nvPicPr>
        <xdr:cNvPr id="18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392</xdr:row>
      <xdr:rowOff>0</xdr:rowOff>
    </xdr:from>
    <xdr:to>
      <xdr:col>35</xdr:col>
      <xdr:colOff>152400</xdr:colOff>
      <xdr:row>392</xdr:row>
      <xdr:rowOff>133350</xdr:rowOff>
    </xdr:to>
    <xdr:pic>
      <xdr:nvPicPr>
        <xdr:cNvPr id="18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392</xdr:row>
      <xdr:rowOff>0</xdr:rowOff>
    </xdr:from>
    <xdr:to>
      <xdr:col>46</xdr:col>
      <xdr:colOff>152400</xdr:colOff>
      <xdr:row>392</xdr:row>
      <xdr:rowOff>133350</xdr:rowOff>
    </xdr:to>
    <xdr:pic>
      <xdr:nvPicPr>
        <xdr:cNvPr id="184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393</xdr:row>
      <xdr:rowOff>0</xdr:rowOff>
    </xdr:from>
    <xdr:to>
      <xdr:col>34</xdr:col>
      <xdr:colOff>152400</xdr:colOff>
      <xdr:row>393</xdr:row>
      <xdr:rowOff>133350</xdr:rowOff>
    </xdr:to>
    <xdr:pic>
      <xdr:nvPicPr>
        <xdr:cNvPr id="18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393</xdr:row>
      <xdr:rowOff>0</xdr:rowOff>
    </xdr:from>
    <xdr:to>
      <xdr:col>35</xdr:col>
      <xdr:colOff>152400</xdr:colOff>
      <xdr:row>393</xdr:row>
      <xdr:rowOff>133350</xdr:rowOff>
    </xdr:to>
    <xdr:pic>
      <xdr:nvPicPr>
        <xdr:cNvPr id="18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393</xdr:row>
      <xdr:rowOff>0</xdr:rowOff>
    </xdr:from>
    <xdr:to>
      <xdr:col>46</xdr:col>
      <xdr:colOff>152400</xdr:colOff>
      <xdr:row>393</xdr:row>
      <xdr:rowOff>133350</xdr:rowOff>
    </xdr:to>
    <xdr:pic>
      <xdr:nvPicPr>
        <xdr:cNvPr id="184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394</xdr:row>
      <xdr:rowOff>0</xdr:rowOff>
    </xdr:from>
    <xdr:to>
      <xdr:col>32</xdr:col>
      <xdr:colOff>152400</xdr:colOff>
      <xdr:row>394</xdr:row>
      <xdr:rowOff>133350</xdr:rowOff>
    </xdr:to>
    <xdr:pic>
      <xdr:nvPicPr>
        <xdr:cNvPr id="18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394</xdr:row>
      <xdr:rowOff>0</xdr:rowOff>
    </xdr:from>
    <xdr:to>
      <xdr:col>34</xdr:col>
      <xdr:colOff>152400</xdr:colOff>
      <xdr:row>394</xdr:row>
      <xdr:rowOff>133350</xdr:rowOff>
    </xdr:to>
    <xdr:pic>
      <xdr:nvPicPr>
        <xdr:cNvPr id="18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394</xdr:row>
      <xdr:rowOff>0</xdr:rowOff>
    </xdr:from>
    <xdr:to>
      <xdr:col>35</xdr:col>
      <xdr:colOff>152400</xdr:colOff>
      <xdr:row>394</xdr:row>
      <xdr:rowOff>133350</xdr:rowOff>
    </xdr:to>
    <xdr:pic>
      <xdr:nvPicPr>
        <xdr:cNvPr id="18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395</xdr:row>
      <xdr:rowOff>0</xdr:rowOff>
    </xdr:from>
    <xdr:to>
      <xdr:col>32</xdr:col>
      <xdr:colOff>152400</xdr:colOff>
      <xdr:row>395</xdr:row>
      <xdr:rowOff>133350</xdr:rowOff>
    </xdr:to>
    <xdr:pic>
      <xdr:nvPicPr>
        <xdr:cNvPr id="18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395</xdr:row>
      <xdr:rowOff>0</xdr:rowOff>
    </xdr:from>
    <xdr:to>
      <xdr:col>34</xdr:col>
      <xdr:colOff>152400</xdr:colOff>
      <xdr:row>395</xdr:row>
      <xdr:rowOff>133350</xdr:rowOff>
    </xdr:to>
    <xdr:pic>
      <xdr:nvPicPr>
        <xdr:cNvPr id="18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395</xdr:row>
      <xdr:rowOff>0</xdr:rowOff>
    </xdr:from>
    <xdr:to>
      <xdr:col>35</xdr:col>
      <xdr:colOff>152400</xdr:colOff>
      <xdr:row>395</xdr:row>
      <xdr:rowOff>133350</xdr:rowOff>
    </xdr:to>
    <xdr:pic>
      <xdr:nvPicPr>
        <xdr:cNvPr id="18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396</xdr:row>
      <xdr:rowOff>0</xdr:rowOff>
    </xdr:from>
    <xdr:to>
      <xdr:col>34</xdr:col>
      <xdr:colOff>152400</xdr:colOff>
      <xdr:row>396</xdr:row>
      <xdr:rowOff>133350</xdr:rowOff>
    </xdr:to>
    <xdr:pic>
      <xdr:nvPicPr>
        <xdr:cNvPr id="18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396</xdr:row>
      <xdr:rowOff>0</xdr:rowOff>
    </xdr:from>
    <xdr:to>
      <xdr:col>35</xdr:col>
      <xdr:colOff>152400</xdr:colOff>
      <xdr:row>396</xdr:row>
      <xdr:rowOff>133350</xdr:rowOff>
    </xdr:to>
    <xdr:pic>
      <xdr:nvPicPr>
        <xdr:cNvPr id="18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396</xdr:row>
      <xdr:rowOff>0</xdr:rowOff>
    </xdr:from>
    <xdr:to>
      <xdr:col>46</xdr:col>
      <xdr:colOff>152400</xdr:colOff>
      <xdr:row>396</xdr:row>
      <xdr:rowOff>133350</xdr:rowOff>
    </xdr:to>
    <xdr:pic>
      <xdr:nvPicPr>
        <xdr:cNvPr id="185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397</xdr:row>
      <xdr:rowOff>0</xdr:rowOff>
    </xdr:from>
    <xdr:to>
      <xdr:col>32</xdr:col>
      <xdr:colOff>152400</xdr:colOff>
      <xdr:row>397</xdr:row>
      <xdr:rowOff>133350</xdr:rowOff>
    </xdr:to>
    <xdr:pic>
      <xdr:nvPicPr>
        <xdr:cNvPr id="18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397</xdr:row>
      <xdr:rowOff>0</xdr:rowOff>
    </xdr:from>
    <xdr:to>
      <xdr:col>34</xdr:col>
      <xdr:colOff>152400</xdr:colOff>
      <xdr:row>397</xdr:row>
      <xdr:rowOff>133350</xdr:rowOff>
    </xdr:to>
    <xdr:pic>
      <xdr:nvPicPr>
        <xdr:cNvPr id="18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397</xdr:row>
      <xdr:rowOff>0</xdr:rowOff>
    </xdr:from>
    <xdr:to>
      <xdr:col>35</xdr:col>
      <xdr:colOff>152400</xdr:colOff>
      <xdr:row>397</xdr:row>
      <xdr:rowOff>133350</xdr:rowOff>
    </xdr:to>
    <xdr:pic>
      <xdr:nvPicPr>
        <xdr:cNvPr id="18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398</xdr:row>
      <xdr:rowOff>0</xdr:rowOff>
    </xdr:from>
    <xdr:to>
      <xdr:col>32</xdr:col>
      <xdr:colOff>152400</xdr:colOff>
      <xdr:row>398</xdr:row>
      <xdr:rowOff>133350</xdr:rowOff>
    </xdr:to>
    <xdr:pic>
      <xdr:nvPicPr>
        <xdr:cNvPr id="18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398</xdr:row>
      <xdr:rowOff>0</xdr:rowOff>
    </xdr:from>
    <xdr:to>
      <xdr:col>34</xdr:col>
      <xdr:colOff>152400</xdr:colOff>
      <xdr:row>398</xdr:row>
      <xdr:rowOff>133350</xdr:rowOff>
    </xdr:to>
    <xdr:pic>
      <xdr:nvPicPr>
        <xdr:cNvPr id="18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398</xdr:row>
      <xdr:rowOff>0</xdr:rowOff>
    </xdr:from>
    <xdr:to>
      <xdr:col>35</xdr:col>
      <xdr:colOff>152400</xdr:colOff>
      <xdr:row>398</xdr:row>
      <xdr:rowOff>133350</xdr:rowOff>
    </xdr:to>
    <xdr:pic>
      <xdr:nvPicPr>
        <xdr:cNvPr id="18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399</xdr:row>
      <xdr:rowOff>0</xdr:rowOff>
    </xdr:from>
    <xdr:to>
      <xdr:col>32</xdr:col>
      <xdr:colOff>152400</xdr:colOff>
      <xdr:row>399</xdr:row>
      <xdr:rowOff>133350</xdr:rowOff>
    </xdr:to>
    <xdr:pic>
      <xdr:nvPicPr>
        <xdr:cNvPr id="18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399</xdr:row>
      <xdr:rowOff>0</xdr:rowOff>
    </xdr:from>
    <xdr:to>
      <xdr:col>34</xdr:col>
      <xdr:colOff>152400</xdr:colOff>
      <xdr:row>399</xdr:row>
      <xdr:rowOff>133350</xdr:rowOff>
    </xdr:to>
    <xdr:pic>
      <xdr:nvPicPr>
        <xdr:cNvPr id="18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399</xdr:row>
      <xdr:rowOff>0</xdr:rowOff>
    </xdr:from>
    <xdr:to>
      <xdr:col>35</xdr:col>
      <xdr:colOff>152400</xdr:colOff>
      <xdr:row>399</xdr:row>
      <xdr:rowOff>133350</xdr:rowOff>
    </xdr:to>
    <xdr:pic>
      <xdr:nvPicPr>
        <xdr:cNvPr id="18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399</xdr:row>
      <xdr:rowOff>0</xdr:rowOff>
    </xdr:from>
    <xdr:to>
      <xdr:col>46</xdr:col>
      <xdr:colOff>152400</xdr:colOff>
      <xdr:row>399</xdr:row>
      <xdr:rowOff>133350</xdr:rowOff>
    </xdr:to>
    <xdr:pic>
      <xdr:nvPicPr>
        <xdr:cNvPr id="187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400</xdr:row>
      <xdr:rowOff>0</xdr:rowOff>
    </xdr:from>
    <xdr:to>
      <xdr:col>32</xdr:col>
      <xdr:colOff>152400</xdr:colOff>
      <xdr:row>400</xdr:row>
      <xdr:rowOff>133350</xdr:rowOff>
    </xdr:to>
    <xdr:pic>
      <xdr:nvPicPr>
        <xdr:cNvPr id="18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400</xdr:row>
      <xdr:rowOff>0</xdr:rowOff>
    </xdr:from>
    <xdr:to>
      <xdr:col>34</xdr:col>
      <xdr:colOff>152400</xdr:colOff>
      <xdr:row>400</xdr:row>
      <xdr:rowOff>133350</xdr:rowOff>
    </xdr:to>
    <xdr:pic>
      <xdr:nvPicPr>
        <xdr:cNvPr id="18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400</xdr:row>
      <xdr:rowOff>0</xdr:rowOff>
    </xdr:from>
    <xdr:to>
      <xdr:col>35</xdr:col>
      <xdr:colOff>152400</xdr:colOff>
      <xdr:row>400</xdr:row>
      <xdr:rowOff>133350</xdr:rowOff>
    </xdr:to>
    <xdr:pic>
      <xdr:nvPicPr>
        <xdr:cNvPr id="18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400</xdr:row>
      <xdr:rowOff>0</xdr:rowOff>
    </xdr:from>
    <xdr:to>
      <xdr:col>46</xdr:col>
      <xdr:colOff>152400</xdr:colOff>
      <xdr:row>400</xdr:row>
      <xdr:rowOff>133350</xdr:rowOff>
    </xdr:to>
    <xdr:pic>
      <xdr:nvPicPr>
        <xdr:cNvPr id="18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401</xdr:row>
      <xdr:rowOff>0</xdr:rowOff>
    </xdr:from>
    <xdr:to>
      <xdr:col>34</xdr:col>
      <xdr:colOff>152400</xdr:colOff>
      <xdr:row>401</xdr:row>
      <xdr:rowOff>133350</xdr:rowOff>
    </xdr:to>
    <xdr:pic>
      <xdr:nvPicPr>
        <xdr:cNvPr id="18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401</xdr:row>
      <xdr:rowOff>0</xdr:rowOff>
    </xdr:from>
    <xdr:to>
      <xdr:col>35</xdr:col>
      <xdr:colOff>152400</xdr:colOff>
      <xdr:row>401</xdr:row>
      <xdr:rowOff>133350</xdr:rowOff>
    </xdr:to>
    <xdr:pic>
      <xdr:nvPicPr>
        <xdr:cNvPr id="18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401</xdr:row>
      <xdr:rowOff>0</xdr:rowOff>
    </xdr:from>
    <xdr:to>
      <xdr:col>46</xdr:col>
      <xdr:colOff>152400</xdr:colOff>
      <xdr:row>401</xdr:row>
      <xdr:rowOff>133350</xdr:rowOff>
    </xdr:to>
    <xdr:pic>
      <xdr:nvPicPr>
        <xdr:cNvPr id="188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402</xdr:row>
      <xdr:rowOff>0</xdr:rowOff>
    </xdr:from>
    <xdr:to>
      <xdr:col>34</xdr:col>
      <xdr:colOff>152400</xdr:colOff>
      <xdr:row>402</xdr:row>
      <xdr:rowOff>133350</xdr:rowOff>
    </xdr:to>
    <xdr:pic>
      <xdr:nvPicPr>
        <xdr:cNvPr id="18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402</xdr:row>
      <xdr:rowOff>0</xdr:rowOff>
    </xdr:from>
    <xdr:to>
      <xdr:col>35</xdr:col>
      <xdr:colOff>152400</xdr:colOff>
      <xdr:row>402</xdr:row>
      <xdr:rowOff>133350</xdr:rowOff>
    </xdr:to>
    <xdr:pic>
      <xdr:nvPicPr>
        <xdr:cNvPr id="18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403</xdr:row>
      <xdr:rowOff>0</xdr:rowOff>
    </xdr:from>
    <xdr:to>
      <xdr:col>32</xdr:col>
      <xdr:colOff>152400</xdr:colOff>
      <xdr:row>403</xdr:row>
      <xdr:rowOff>133350</xdr:rowOff>
    </xdr:to>
    <xdr:pic>
      <xdr:nvPicPr>
        <xdr:cNvPr id="189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403</xdr:row>
      <xdr:rowOff>0</xdr:rowOff>
    </xdr:from>
    <xdr:to>
      <xdr:col>34</xdr:col>
      <xdr:colOff>152400</xdr:colOff>
      <xdr:row>403</xdr:row>
      <xdr:rowOff>133350</xdr:rowOff>
    </xdr:to>
    <xdr:pic>
      <xdr:nvPicPr>
        <xdr:cNvPr id="18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403</xdr:row>
      <xdr:rowOff>0</xdr:rowOff>
    </xdr:from>
    <xdr:to>
      <xdr:col>35</xdr:col>
      <xdr:colOff>152400</xdr:colOff>
      <xdr:row>403</xdr:row>
      <xdr:rowOff>133350</xdr:rowOff>
    </xdr:to>
    <xdr:pic>
      <xdr:nvPicPr>
        <xdr:cNvPr id="18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404</xdr:row>
      <xdr:rowOff>0</xdr:rowOff>
    </xdr:from>
    <xdr:to>
      <xdr:col>32</xdr:col>
      <xdr:colOff>152400</xdr:colOff>
      <xdr:row>404</xdr:row>
      <xdr:rowOff>133350</xdr:rowOff>
    </xdr:to>
    <xdr:pic>
      <xdr:nvPicPr>
        <xdr:cNvPr id="18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404</xdr:row>
      <xdr:rowOff>0</xdr:rowOff>
    </xdr:from>
    <xdr:to>
      <xdr:col>34</xdr:col>
      <xdr:colOff>152400</xdr:colOff>
      <xdr:row>404</xdr:row>
      <xdr:rowOff>133350</xdr:rowOff>
    </xdr:to>
    <xdr:pic>
      <xdr:nvPicPr>
        <xdr:cNvPr id="18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404</xdr:row>
      <xdr:rowOff>0</xdr:rowOff>
    </xdr:from>
    <xdr:to>
      <xdr:col>35</xdr:col>
      <xdr:colOff>152400</xdr:colOff>
      <xdr:row>404</xdr:row>
      <xdr:rowOff>133350</xdr:rowOff>
    </xdr:to>
    <xdr:pic>
      <xdr:nvPicPr>
        <xdr:cNvPr id="18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405</xdr:row>
      <xdr:rowOff>0</xdr:rowOff>
    </xdr:from>
    <xdr:to>
      <xdr:col>32</xdr:col>
      <xdr:colOff>152400</xdr:colOff>
      <xdr:row>405</xdr:row>
      <xdr:rowOff>133350</xdr:rowOff>
    </xdr:to>
    <xdr:pic>
      <xdr:nvPicPr>
        <xdr:cNvPr id="18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405</xdr:row>
      <xdr:rowOff>0</xdr:rowOff>
    </xdr:from>
    <xdr:to>
      <xdr:col>34</xdr:col>
      <xdr:colOff>152400</xdr:colOff>
      <xdr:row>405</xdr:row>
      <xdr:rowOff>133350</xdr:rowOff>
    </xdr:to>
    <xdr:pic>
      <xdr:nvPicPr>
        <xdr:cNvPr id="18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405</xdr:row>
      <xdr:rowOff>0</xdr:rowOff>
    </xdr:from>
    <xdr:to>
      <xdr:col>35</xdr:col>
      <xdr:colOff>152400</xdr:colOff>
      <xdr:row>405</xdr:row>
      <xdr:rowOff>133350</xdr:rowOff>
    </xdr:to>
    <xdr:pic>
      <xdr:nvPicPr>
        <xdr:cNvPr id="18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406</xdr:row>
      <xdr:rowOff>0</xdr:rowOff>
    </xdr:from>
    <xdr:to>
      <xdr:col>32</xdr:col>
      <xdr:colOff>152400</xdr:colOff>
      <xdr:row>406</xdr:row>
      <xdr:rowOff>133350</xdr:rowOff>
    </xdr:to>
    <xdr:pic>
      <xdr:nvPicPr>
        <xdr:cNvPr id="18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406</xdr:row>
      <xdr:rowOff>0</xdr:rowOff>
    </xdr:from>
    <xdr:to>
      <xdr:col>34</xdr:col>
      <xdr:colOff>152400</xdr:colOff>
      <xdr:row>406</xdr:row>
      <xdr:rowOff>133350</xdr:rowOff>
    </xdr:to>
    <xdr:pic>
      <xdr:nvPicPr>
        <xdr:cNvPr id="19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406</xdr:row>
      <xdr:rowOff>0</xdr:rowOff>
    </xdr:from>
    <xdr:to>
      <xdr:col>35</xdr:col>
      <xdr:colOff>152400</xdr:colOff>
      <xdr:row>406</xdr:row>
      <xdr:rowOff>133350</xdr:rowOff>
    </xdr:to>
    <xdr:pic>
      <xdr:nvPicPr>
        <xdr:cNvPr id="19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407</xdr:row>
      <xdr:rowOff>0</xdr:rowOff>
    </xdr:from>
    <xdr:to>
      <xdr:col>32</xdr:col>
      <xdr:colOff>152400</xdr:colOff>
      <xdr:row>407</xdr:row>
      <xdr:rowOff>133350</xdr:rowOff>
    </xdr:to>
    <xdr:pic>
      <xdr:nvPicPr>
        <xdr:cNvPr id="19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407</xdr:row>
      <xdr:rowOff>0</xdr:rowOff>
    </xdr:from>
    <xdr:to>
      <xdr:col>34</xdr:col>
      <xdr:colOff>152400</xdr:colOff>
      <xdr:row>407</xdr:row>
      <xdr:rowOff>133350</xdr:rowOff>
    </xdr:to>
    <xdr:pic>
      <xdr:nvPicPr>
        <xdr:cNvPr id="19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407</xdr:row>
      <xdr:rowOff>0</xdr:rowOff>
    </xdr:from>
    <xdr:to>
      <xdr:col>35</xdr:col>
      <xdr:colOff>152400</xdr:colOff>
      <xdr:row>407</xdr:row>
      <xdr:rowOff>133350</xdr:rowOff>
    </xdr:to>
    <xdr:pic>
      <xdr:nvPicPr>
        <xdr:cNvPr id="19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408</xdr:row>
      <xdr:rowOff>0</xdr:rowOff>
    </xdr:from>
    <xdr:to>
      <xdr:col>32</xdr:col>
      <xdr:colOff>152400</xdr:colOff>
      <xdr:row>408</xdr:row>
      <xdr:rowOff>133350</xdr:rowOff>
    </xdr:to>
    <xdr:pic>
      <xdr:nvPicPr>
        <xdr:cNvPr id="19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408</xdr:row>
      <xdr:rowOff>0</xdr:rowOff>
    </xdr:from>
    <xdr:to>
      <xdr:col>34</xdr:col>
      <xdr:colOff>152400</xdr:colOff>
      <xdr:row>408</xdr:row>
      <xdr:rowOff>133350</xdr:rowOff>
    </xdr:to>
    <xdr:pic>
      <xdr:nvPicPr>
        <xdr:cNvPr id="19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408</xdr:row>
      <xdr:rowOff>0</xdr:rowOff>
    </xdr:from>
    <xdr:to>
      <xdr:col>35</xdr:col>
      <xdr:colOff>152400</xdr:colOff>
      <xdr:row>408</xdr:row>
      <xdr:rowOff>133350</xdr:rowOff>
    </xdr:to>
    <xdr:pic>
      <xdr:nvPicPr>
        <xdr:cNvPr id="19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409</xdr:row>
      <xdr:rowOff>0</xdr:rowOff>
    </xdr:from>
    <xdr:to>
      <xdr:col>32</xdr:col>
      <xdr:colOff>152400</xdr:colOff>
      <xdr:row>409</xdr:row>
      <xdr:rowOff>133350</xdr:rowOff>
    </xdr:to>
    <xdr:pic>
      <xdr:nvPicPr>
        <xdr:cNvPr id="19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409</xdr:row>
      <xdr:rowOff>0</xdr:rowOff>
    </xdr:from>
    <xdr:to>
      <xdr:col>34</xdr:col>
      <xdr:colOff>152400</xdr:colOff>
      <xdr:row>409</xdr:row>
      <xdr:rowOff>133350</xdr:rowOff>
    </xdr:to>
    <xdr:pic>
      <xdr:nvPicPr>
        <xdr:cNvPr id="19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409</xdr:row>
      <xdr:rowOff>0</xdr:rowOff>
    </xdr:from>
    <xdr:to>
      <xdr:col>35</xdr:col>
      <xdr:colOff>152400</xdr:colOff>
      <xdr:row>409</xdr:row>
      <xdr:rowOff>133350</xdr:rowOff>
    </xdr:to>
    <xdr:pic>
      <xdr:nvPicPr>
        <xdr:cNvPr id="19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410</xdr:row>
      <xdr:rowOff>0</xdr:rowOff>
    </xdr:from>
    <xdr:to>
      <xdr:col>32</xdr:col>
      <xdr:colOff>152400</xdr:colOff>
      <xdr:row>410</xdr:row>
      <xdr:rowOff>133350</xdr:rowOff>
    </xdr:to>
    <xdr:pic>
      <xdr:nvPicPr>
        <xdr:cNvPr id="19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410</xdr:row>
      <xdr:rowOff>0</xdr:rowOff>
    </xdr:from>
    <xdr:to>
      <xdr:col>34</xdr:col>
      <xdr:colOff>152400</xdr:colOff>
      <xdr:row>410</xdr:row>
      <xdr:rowOff>133350</xdr:rowOff>
    </xdr:to>
    <xdr:pic>
      <xdr:nvPicPr>
        <xdr:cNvPr id="19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410</xdr:row>
      <xdr:rowOff>0</xdr:rowOff>
    </xdr:from>
    <xdr:to>
      <xdr:col>35</xdr:col>
      <xdr:colOff>152400</xdr:colOff>
      <xdr:row>410</xdr:row>
      <xdr:rowOff>133350</xdr:rowOff>
    </xdr:to>
    <xdr:pic>
      <xdr:nvPicPr>
        <xdr:cNvPr id="19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410</xdr:row>
      <xdr:rowOff>0</xdr:rowOff>
    </xdr:from>
    <xdr:to>
      <xdr:col>46</xdr:col>
      <xdr:colOff>152400</xdr:colOff>
      <xdr:row>410</xdr:row>
      <xdr:rowOff>133350</xdr:rowOff>
    </xdr:to>
    <xdr:pic>
      <xdr:nvPicPr>
        <xdr:cNvPr id="192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411</xdr:row>
      <xdr:rowOff>0</xdr:rowOff>
    </xdr:from>
    <xdr:to>
      <xdr:col>32</xdr:col>
      <xdr:colOff>152400</xdr:colOff>
      <xdr:row>411</xdr:row>
      <xdr:rowOff>133350</xdr:rowOff>
    </xdr:to>
    <xdr:pic>
      <xdr:nvPicPr>
        <xdr:cNvPr id="19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411</xdr:row>
      <xdr:rowOff>0</xdr:rowOff>
    </xdr:from>
    <xdr:to>
      <xdr:col>34</xdr:col>
      <xdr:colOff>152400</xdr:colOff>
      <xdr:row>411</xdr:row>
      <xdr:rowOff>133350</xdr:rowOff>
    </xdr:to>
    <xdr:pic>
      <xdr:nvPicPr>
        <xdr:cNvPr id="19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411</xdr:row>
      <xdr:rowOff>0</xdr:rowOff>
    </xdr:from>
    <xdr:to>
      <xdr:col>35</xdr:col>
      <xdr:colOff>152400</xdr:colOff>
      <xdr:row>411</xdr:row>
      <xdr:rowOff>133350</xdr:rowOff>
    </xdr:to>
    <xdr:pic>
      <xdr:nvPicPr>
        <xdr:cNvPr id="19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412</xdr:row>
      <xdr:rowOff>0</xdr:rowOff>
    </xdr:from>
    <xdr:to>
      <xdr:col>34</xdr:col>
      <xdr:colOff>152400</xdr:colOff>
      <xdr:row>412</xdr:row>
      <xdr:rowOff>133350</xdr:rowOff>
    </xdr:to>
    <xdr:pic>
      <xdr:nvPicPr>
        <xdr:cNvPr id="19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412</xdr:row>
      <xdr:rowOff>0</xdr:rowOff>
    </xdr:from>
    <xdr:to>
      <xdr:col>35</xdr:col>
      <xdr:colOff>152400</xdr:colOff>
      <xdr:row>412</xdr:row>
      <xdr:rowOff>133350</xdr:rowOff>
    </xdr:to>
    <xdr:pic>
      <xdr:nvPicPr>
        <xdr:cNvPr id="19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412</xdr:row>
      <xdr:rowOff>0</xdr:rowOff>
    </xdr:from>
    <xdr:to>
      <xdr:col>46</xdr:col>
      <xdr:colOff>152400</xdr:colOff>
      <xdr:row>412</xdr:row>
      <xdr:rowOff>133350</xdr:rowOff>
    </xdr:to>
    <xdr:pic>
      <xdr:nvPicPr>
        <xdr:cNvPr id="194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413</xdr:row>
      <xdr:rowOff>0</xdr:rowOff>
    </xdr:from>
    <xdr:to>
      <xdr:col>34</xdr:col>
      <xdr:colOff>152400</xdr:colOff>
      <xdr:row>413</xdr:row>
      <xdr:rowOff>133350</xdr:rowOff>
    </xdr:to>
    <xdr:pic>
      <xdr:nvPicPr>
        <xdr:cNvPr id="19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413</xdr:row>
      <xdr:rowOff>0</xdr:rowOff>
    </xdr:from>
    <xdr:to>
      <xdr:col>35</xdr:col>
      <xdr:colOff>152400</xdr:colOff>
      <xdr:row>413</xdr:row>
      <xdr:rowOff>133350</xdr:rowOff>
    </xdr:to>
    <xdr:pic>
      <xdr:nvPicPr>
        <xdr:cNvPr id="19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413</xdr:row>
      <xdr:rowOff>0</xdr:rowOff>
    </xdr:from>
    <xdr:to>
      <xdr:col>46</xdr:col>
      <xdr:colOff>152400</xdr:colOff>
      <xdr:row>413</xdr:row>
      <xdr:rowOff>133350</xdr:rowOff>
    </xdr:to>
    <xdr:pic>
      <xdr:nvPicPr>
        <xdr:cNvPr id="194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414</xdr:row>
      <xdr:rowOff>0</xdr:rowOff>
    </xdr:from>
    <xdr:to>
      <xdr:col>34</xdr:col>
      <xdr:colOff>152400</xdr:colOff>
      <xdr:row>414</xdr:row>
      <xdr:rowOff>133350</xdr:rowOff>
    </xdr:to>
    <xdr:pic>
      <xdr:nvPicPr>
        <xdr:cNvPr id="19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414</xdr:row>
      <xdr:rowOff>0</xdr:rowOff>
    </xdr:from>
    <xdr:to>
      <xdr:col>35</xdr:col>
      <xdr:colOff>152400</xdr:colOff>
      <xdr:row>414</xdr:row>
      <xdr:rowOff>133350</xdr:rowOff>
    </xdr:to>
    <xdr:pic>
      <xdr:nvPicPr>
        <xdr:cNvPr id="19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414</xdr:row>
      <xdr:rowOff>0</xdr:rowOff>
    </xdr:from>
    <xdr:to>
      <xdr:col>46</xdr:col>
      <xdr:colOff>152400</xdr:colOff>
      <xdr:row>414</xdr:row>
      <xdr:rowOff>133350</xdr:rowOff>
    </xdr:to>
    <xdr:pic>
      <xdr:nvPicPr>
        <xdr:cNvPr id="195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415</xdr:row>
      <xdr:rowOff>0</xdr:rowOff>
    </xdr:from>
    <xdr:to>
      <xdr:col>34</xdr:col>
      <xdr:colOff>152400</xdr:colOff>
      <xdr:row>415</xdr:row>
      <xdr:rowOff>133350</xdr:rowOff>
    </xdr:to>
    <xdr:pic>
      <xdr:nvPicPr>
        <xdr:cNvPr id="19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415</xdr:row>
      <xdr:rowOff>0</xdr:rowOff>
    </xdr:from>
    <xdr:to>
      <xdr:col>35</xdr:col>
      <xdr:colOff>152400</xdr:colOff>
      <xdr:row>415</xdr:row>
      <xdr:rowOff>133350</xdr:rowOff>
    </xdr:to>
    <xdr:pic>
      <xdr:nvPicPr>
        <xdr:cNvPr id="19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415</xdr:row>
      <xdr:rowOff>0</xdr:rowOff>
    </xdr:from>
    <xdr:to>
      <xdr:col>46</xdr:col>
      <xdr:colOff>152400</xdr:colOff>
      <xdr:row>415</xdr:row>
      <xdr:rowOff>133350</xdr:rowOff>
    </xdr:to>
    <xdr:pic>
      <xdr:nvPicPr>
        <xdr:cNvPr id="19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416</xdr:row>
      <xdr:rowOff>0</xdr:rowOff>
    </xdr:from>
    <xdr:to>
      <xdr:col>32</xdr:col>
      <xdr:colOff>152400</xdr:colOff>
      <xdr:row>416</xdr:row>
      <xdr:rowOff>133350</xdr:rowOff>
    </xdr:to>
    <xdr:pic>
      <xdr:nvPicPr>
        <xdr:cNvPr id="19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416</xdr:row>
      <xdr:rowOff>0</xdr:rowOff>
    </xdr:from>
    <xdr:to>
      <xdr:col>34</xdr:col>
      <xdr:colOff>152400</xdr:colOff>
      <xdr:row>416</xdr:row>
      <xdr:rowOff>133350</xdr:rowOff>
    </xdr:to>
    <xdr:pic>
      <xdr:nvPicPr>
        <xdr:cNvPr id="19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416</xdr:row>
      <xdr:rowOff>0</xdr:rowOff>
    </xdr:from>
    <xdr:to>
      <xdr:col>35</xdr:col>
      <xdr:colOff>152400</xdr:colOff>
      <xdr:row>416</xdr:row>
      <xdr:rowOff>133350</xdr:rowOff>
    </xdr:to>
    <xdr:pic>
      <xdr:nvPicPr>
        <xdr:cNvPr id="19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417</xdr:row>
      <xdr:rowOff>0</xdr:rowOff>
    </xdr:from>
    <xdr:to>
      <xdr:col>32</xdr:col>
      <xdr:colOff>152400</xdr:colOff>
      <xdr:row>417</xdr:row>
      <xdr:rowOff>133350</xdr:rowOff>
    </xdr:to>
    <xdr:pic>
      <xdr:nvPicPr>
        <xdr:cNvPr id="19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417</xdr:row>
      <xdr:rowOff>0</xdr:rowOff>
    </xdr:from>
    <xdr:to>
      <xdr:col>34</xdr:col>
      <xdr:colOff>152400</xdr:colOff>
      <xdr:row>417</xdr:row>
      <xdr:rowOff>133350</xdr:rowOff>
    </xdr:to>
    <xdr:pic>
      <xdr:nvPicPr>
        <xdr:cNvPr id="19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417</xdr:row>
      <xdr:rowOff>0</xdr:rowOff>
    </xdr:from>
    <xdr:to>
      <xdr:col>35</xdr:col>
      <xdr:colOff>152400</xdr:colOff>
      <xdr:row>417</xdr:row>
      <xdr:rowOff>133350</xdr:rowOff>
    </xdr:to>
    <xdr:pic>
      <xdr:nvPicPr>
        <xdr:cNvPr id="19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418</xdr:row>
      <xdr:rowOff>0</xdr:rowOff>
    </xdr:from>
    <xdr:to>
      <xdr:col>32</xdr:col>
      <xdr:colOff>152400</xdr:colOff>
      <xdr:row>418</xdr:row>
      <xdr:rowOff>133350</xdr:rowOff>
    </xdr:to>
    <xdr:pic>
      <xdr:nvPicPr>
        <xdr:cNvPr id="19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418</xdr:row>
      <xdr:rowOff>0</xdr:rowOff>
    </xdr:from>
    <xdr:to>
      <xdr:col>34</xdr:col>
      <xdr:colOff>152400</xdr:colOff>
      <xdr:row>418</xdr:row>
      <xdr:rowOff>133350</xdr:rowOff>
    </xdr:to>
    <xdr:pic>
      <xdr:nvPicPr>
        <xdr:cNvPr id="19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418</xdr:row>
      <xdr:rowOff>0</xdr:rowOff>
    </xdr:from>
    <xdr:to>
      <xdr:col>35</xdr:col>
      <xdr:colOff>152400</xdr:colOff>
      <xdr:row>418</xdr:row>
      <xdr:rowOff>133350</xdr:rowOff>
    </xdr:to>
    <xdr:pic>
      <xdr:nvPicPr>
        <xdr:cNvPr id="19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419</xdr:row>
      <xdr:rowOff>0</xdr:rowOff>
    </xdr:from>
    <xdr:to>
      <xdr:col>32</xdr:col>
      <xdr:colOff>152400</xdr:colOff>
      <xdr:row>419</xdr:row>
      <xdr:rowOff>133350</xdr:rowOff>
    </xdr:to>
    <xdr:pic>
      <xdr:nvPicPr>
        <xdr:cNvPr id="19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419</xdr:row>
      <xdr:rowOff>0</xdr:rowOff>
    </xdr:from>
    <xdr:to>
      <xdr:col>34</xdr:col>
      <xdr:colOff>152400</xdr:colOff>
      <xdr:row>419</xdr:row>
      <xdr:rowOff>133350</xdr:rowOff>
    </xdr:to>
    <xdr:pic>
      <xdr:nvPicPr>
        <xdr:cNvPr id="19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419</xdr:row>
      <xdr:rowOff>0</xdr:rowOff>
    </xdr:from>
    <xdr:to>
      <xdr:col>35</xdr:col>
      <xdr:colOff>152400</xdr:colOff>
      <xdr:row>419</xdr:row>
      <xdr:rowOff>133350</xdr:rowOff>
    </xdr:to>
    <xdr:pic>
      <xdr:nvPicPr>
        <xdr:cNvPr id="19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420</xdr:row>
      <xdr:rowOff>0</xdr:rowOff>
    </xdr:from>
    <xdr:to>
      <xdr:col>32</xdr:col>
      <xdr:colOff>152400</xdr:colOff>
      <xdr:row>420</xdr:row>
      <xdr:rowOff>133350</xdr:rowOff>
    </xdr:to>
    <xdr:pic>
      <xdr:nvPicPr>
        <xdr:cNvPr id="19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420</xdr:row>
      <xdr:rowOff>0</xdr:rowOff>
    </xdr:from>
    <xdr:to>
      <xdr:col>34</xdr:col>
      <xdr:colOff>152400</xdr:colOff>
      <xdr:row>420</xdr:row>
      <xdr:rowOff>133350</xdr:rowOff>
    </xdr:to>
    <xdr:pic>
      <xdr:nvPicPr>
        <xdr:cNvPr id="19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420</xdr:row>
      <xdr:rowOff>0</xdr:rowOff>
    </xdr:from>
    <xdr:to>
      <xdr:col>35</xdr:col>
      <xdr:colOff>152400</xdr:colOff>
      <xdr:row>420</xdr:row>
      <xdr:rowOff>133350</xdr:rowOff>
    </xdr:to>
    <xdr:pic>
      <xdr:nvPicPr>
        <xdr:cNvPr id="19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421</xdr:row>
      <xdr:rowOff>0</xdr:rowOff>
    </xdr:from>
    <xdr:to>
      <xdr:col>32</xdr:col>
      <xdr:colOff>152400</xdr:colOff>
      <xdr:row>421</xdr:row>
      <xdr:rowOff>133350</xdr:rowOff>
    </xdr:to>
    <xdr:pic>
      <xdr:nvPicPr>
        <xdr:cNvPr id="19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421</xdr:row>
      <xdr:rowOff>0</xdr:rowOff>
    </xdr:from>
    <xdr:to>
      <xdr:col>34</xdr:col>
      <xdr:colOff>152400</xdr:colOff>
      <xdr:row>421</xdr:row>
      <xdr:rowOff>133350</xdr:rowOff>
    </xdr:to>
    <xdr:pic>
      <xdr:nvPicPr>
        <xdr:cNvPr id="19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421</xdr:row>
      <xdr:rowOff>0</xdr:rowOff>
    </xdr:from>
    <xdr:to>
      <xdr:col>35</xdr:col>
      <xdr:colOff>152400</xdr:colOff>
      <xdr:row>421</xdr:row>
      <xdr:rowOff>133350</xdr:rowOff>
    </xdr:to>
    <xdr:pic>
      <xdr:nvPicPr>
        <xdr:cNvPr id="19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422</xdr:row>
      <xdr:rowOff>0</xdr:rowOff>
    </xdr:from>
    <xdr:to>
      <xdr:col>32</xdr:col>
      <xdr:colOff>152400</xdr:colOff>
      <xdr:row>422</xdr:row>
      <xdr:rowOff>133350</xdr:rowOff>
    </xdr:to>
    <xdr:pic>
      <xdr:nvPicPr>
        <xdr:cNvPr id="19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422</xdr:row>
      <xdr:rowOff>0</xdr:rowOff>
    </xdr:from>
    <xdr:to>
      <xdr:col>34</xdr:col>
      <xdr:colOff>152400</xdr:colOff>
      <xdr:row>422</xdr:row>
      <xdr:rowOff>133350</xdr:rowOff>
    </xdr:to>
    <xdr:pic>
      <xdr:nvPicPr>
        <xdr:cNvPr id="19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422</xdr:row>
      <xdr:rowOff>0</xdr:rowOff>
    </xdr:from>
    <xdr:to>
      <xdr:col>35</xdr:col>
      <xdr:colOff>152400</xdr:colOff>
      <xdr:row>422</xdr:row>
      <xdr:rowOff>133350</xdr:rowOff>
    </xdr:to>
    <xdr:pic>
      <xdr:nvPicPr>
        <xdr:cNvPr id="19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423</xdr:row>
      <xdr:rowOff>0</xdr:rowOff>
    </xdr:from>
    <xdr:to>
      <xdr:col>32</xdr:col>
      <xdr:colOff>152400</xdr:colOff>
      <xdr:row>423</xdr:row>
      <xdr:rowOff>133350</xdr:rowOff>
    </xdr:to>
    <xdr:pic>
      <xdr:nvPicPr>
        <xdr:cNvPr id="19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423</xdr:row>
      <xdr:rowOff>0</xdr:rowOff>
    </xdr:from>
    <xdr:to>
      <xdr:col>34</xdr:col>
      <xdr:colOff>152400</xdr:colOff>
      <xdr:row>423</xdr:row>
      <xdr:rowOff>133350</xdr:rowOff>
    </xdr:to>
    <xdr:pic>
      <xdr:nvPicPr>
        <xdr:cNvPr id="19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423</xdr:row>
      <xdr:rowOff>0</xdr:rowOff>
    </xdr:from>
    <xdr:to>
      <xdr:col>35</xdr:col>
      <xdr:colOff>152400</xdr:colOff>
      <xdr:row>423</xdr:row>
      <xdr:rowOff>133350</xdr:rowOff>
    </xdr:to>
    <xdr:pic>
      <xdr:nvPicPr>
        <xdr:cNvPr id="19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424</xdr:row>
      <xdr:rowOff>0</xdr:rowOff>
    </xdr:from>
    <xdr:to>
      <xdr:col>32</xdr:col>
      <xdr:colOff>152400</xdr:colOff>
      <xdr:row>424</xdr:row>
      <xdr:rowOff>133350</xdr:rowOff>
    </xdr:to>
    <xdr:pic>
      <xdr:nvPicPr>
        <xdr:cNvPr id="19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424</xdr:row>
      <xdr:rowOff>0</xdr:rowOff>
    </xdr:from>
    <xdr:to>
      <xdr:col>34</xdr:col>
      <xdr:colOff>152400</xdr:colOff>
      <xdr:row>424</xdr:row>
      <xdr:rowOff>133350</xdr:rowOff>
    </xdr:to>
    <xdr:pic>
      <xdr:nvPicPr>
        <xdr:cNvPr id="19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424</xdr:row>
      <xdr:rowOff>0</xdr:rowOff>
    </xdr:from>
    <xdr:to>
      <xdr:col>35</xdr:col>
      <xdr:colOff>152400</xdr:colOff>
      <xdr:row>424</xdr:row>
      <xdr:rowOff>133350</xdr:rowOff>
    </xdr:to>
    <xdr:pic>
      <xdr:nvPicPr>
        <xdr:cNvPr id="19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425</xdr:row>
      <xdr:rowOff>0</xdr:rowOff>
    </xdr:from>
    <xdr:to>
      <xdr:col>32</xdr:col>
      <xdr:colOff>152400</xdr:colOff>
      <xdr:row>425</xdr:row>
      <xdr:rowOff>133350</xdr:rowOff>
    </xdr:to>
    <xdr:pic>
      <xdr:nvPicPr>
        <xdr:cNvPr id="19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425</xdr:row>
      <xdr:rowOff>0</xdr:rowOff>
    </xdr:from>
    <xdr:to>
      <xdr:col>34</xdr:col>
      <xdr:colOff>152400</xdr:colOff>
      <xdr:row>425</xdr:row>
      <xdr:rowOff>133350</xdr:rowOff>
    </xdr:to>
    <xdr:pic>
      <xdr:nvPicPr>
        <xdr:cNvPr id="19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425</xdr:row>
      <xdr:rowOff>0</xdr:rowOff>
    </xdr:from>
    <xdr:to>
      <xdr:col>35</xdr:col>
      <xdr:colOff>152400</xdr:colOff>
      <xdr:row>425</xdr:row>
      <xdr:rowOff>133350</xdr:rowOff>
    </xdr:to>
    <xdr:pic>
      <xdr:nvPicPr>
        <xdr:cNvPr id="19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425</xdr:row>
      <xdr:rowOff>0</xdr:rowOff>
    </xdr:from>
    <xdr:to>
      <xdr:col>46</xdr:col>
      <xdr:colOff>152400</xdr:colOff>
      <xdr:row>425</xdr:row>
      <xdr:rowOff>133350</xdr:rowOff>
    </xdr:to>
    <xdr:pic>
      <xdr:nvPicPr>
        <xdr:cNvPr id="198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426</xdr:row>
      <xdr:rowOff>0</xdr:rowOff>
    </xdr:from>
    <xdr:to>
      <xdr:col>32</xdr:col>
      <xdr:colOff>152400</xdr:colOff>
      <xdr:row>426</xdr:row>
      <xdr:rowOff>133350</xdr:rowOff>
    </xdr:to>
    <xdr:pic>
      <xdr:nvPicPr>
        <xdr:cNvPr id="199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426</xdr:row>
      <xdr:rowOff>0</xdr:rowOff>
    </xdr:from>
    <xdr:to>
      <xdr:col>34</xdr:col>
      <xdr:colOff>152400</xdr:colOff>
      <xdr:row>426</xdr:row>
      <xdr:rowOff>133350</xdr:rowOff>
    </xdr:to>
    <xdr:pic>
      <xdr:nvPicPr>
        <xdr:cNvPr id="19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426</xdr:row>
      <xdr:rowOff>0</xdr:rowOff>
    </xdr:from>
    <xdr:to>
      <xdr:col>35</xdr:col>
      <xdr:colOff>152400</xdr:colOff>
      <xdr:row>426</xdr:row>
      <xdr:rowOff>133350</xdr:rowOff>
    </xdr:to>
    <xdr:pic>
      <xdr:nvPicPr>
        <xdr:cNvPr id="19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427</xdr:row>
      <xdr:rowOff>0</xdr:rowOff>
    </xdr:from>
    <xdr:to>
      <xdr:col>32</xdr:col>
      <xdr:colOff>152400</xdr:colOff>
      <xdr:row>427</xdr:row>
      <xdr:rowOff>133350</xdr:rowOff>
    </xdr:to>
    <xdr:pic>
      <xdr:nvPicPr>
        <xdr:cNvPr id="19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427</xdr:row>
      <xdr:rowOff>0</xdr:rowOff>
    </xdr:from>
    <xdr:to>
      <xdr:col>34</xdr:col>
      <xdr:colOff>152400</xdr:colOff>
      <xdr:row>427</xdr:row>
      <xdr:rowOff>133350</xdr:rowOff>
    </xdr:to>
    <xdr:pic>
      <xdr:nvPicPr>
        <xdr:cNvPr id="19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427</xdr:row>
      <xdr:rowOff>0</xdr:rowOff>
    </xdr:from>
    <xdr:to>
      <xdr:col>35</xdr:col>
      <xdr:colOff>152400</xdr:colOff>
      <xdr:row>427</xdr:row>
      <xdr:rowOff>133350</xdr:rowOff>
    </xdr:to>
    <xdr:pic>
      <xdr:nvPicPr>
        <xdr:cNvPr id="19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428</xdr:row>
      <xdr:rowOff>0</xdr:rowOff>
    </xdr:from>
    <xdr:to>
      <xdr:col>32</xdr:col>
      <xdr:colOff>152400</xdr:colOff>
      <xdr:row>428</xdr:row>
      <xdr:rowOff>133350</xdr:rowOff>
    </xdr:to>
    <xdr:pic>
      <xdr:nvPicPr>
        <xdr:cNvPr id="19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428</xdr:row>
      <xdr:rowOff>0</xdr:rowOff>
    </xdr:from>
    <xdr:to>
      <xdr:col>34</xdr:col>
      <xdr:colOff>152400</xdr:colOff>
      <xdr:row>428</xdr:row>
      <xdr:rowOff>133350</xdr:rowOff>
    </xdr:to>
    <xdr:pic>
      <xdr:nvPicPr>
        <xdr:cNvPr id="19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428</xdr:row>
      <xdr:rowOff>0</xdr:rowOff>
    </xdr:from>
    <xdr:to>
      <xdr:col>35</xdr:col>
      <xdr:colOff>152400</xdr:colOff>
      <xdr:row>428</xdr:row>
      <xdr:rowOff>133350</xdr:rowOff>
    </xdr:to>
    <xdr:pic>
      <xdr:nvPicPr>
        <xdr:cNvPr id="19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429</xdr:row>
      <xdr:rowOff>0</xdr:rowOff>
    </xdr:from>
    <xdr:to>
      <xdr:col>32</xdr:col>
      <xdr:colOff>152400</xdr:colOff>
      <xdr:row>429</xdr:row>
      <xdr:rowOff>133350</xdr:rowOff>
    </xdr:to>
    <xdr:pic>
      <xdr:nvPicPr>
        <xdr:cNvPr id="20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429</xdr:row>
      <xdr:rowOff>0</xdr:rowOff>
    </xdr:from>
    <xdr:to>
      <xdr:col>34</xdr:col>
      <xdr:colOff>152400</xdr:colOff>
      <xdr:row>429</xdr:row>
      <xdr:rowOff>133350</xdr:rowOff>
    </xdr:to>
    <xdr:pic>
      <xdr:nvPicPr>
        <xdr:cNvPr id="20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429</xdr:row>
      <xdr:rowOff>0</xdr:rowOff>
    </xdr:from>
    <xdr:to>
      <xdr:col>35</xdr:col>
      <xdr:colOff>152400</xdr:colOff>
      <xdr:row>429</xdr:row>
      <xdr:rowOff>133350</xdr:rowOff>
    </xdr:to>
    <xdr:pic>
      <xdr:nvPicPr>
        <xdr:cNvPr id="20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429</xdr:row>
      <xdr:rowOff>0</xdr:rowOff>
    </xdr:from>
    <xdr:to>
      <xdr:col>46</xdr:col>
      <xdr:colOff>152400</xdr:colOff>
      <xdr:row>429</xdr:row>
      <xdr:rowOff>133350</xdr:rowOff>
    </xdr:to>
    <xdr:pic>
      <xdr:nvPicPr>
        <xdr:cNvPr id="200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430</xdr:row>
      <xdr:rowOff>0</xdr:rowOff>
    </xdr:from>
    <xdr:to>
      <xdr:col>32</xdr:col>
      <xdr:colOff>152400</xdr:colOff>
      <xdr:row>430</xdr:row>
      <xdr:rowOff>133350</xdr:rowOff>
    </xdr:to>
    <xdr:pic>
      <xdr:nvPicPr>
        <xdr:cNvPr id="20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430</xdr:row>
      <xdr:rowOff>0</xdr:rowOff>
    </xdr:from>
    <xdr:to>
      <xdr:col>34</xdr:col>
      <xdr:colOff>152400</xdr:colOff>
      <xdr:row>430</xdr:row>
      <xdr:rowOff>133350</xdr:rowOff>
    </xdr:to>
    <xdr:pic>
      <xdr:nvPicPr>
        <xdr:cNvPr id="20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430</xdr:row>
      <xdr:rowOff>0</xdr:rowOff>
    </xdr:from>
    <xdr:to>
      <xdr:col>35</xdr:col>
      <xdr:colOff>152400</xdr:colOff>
      <xdr:row>430</xdr:row>
      <xdr:rowOff>133350</xdr:rowOff>
    </xdr:to>
    <xdr:pic>
      <xdr:nvPicPr>
        <xdr:cNvPr id="20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430</xdr:row>
      <xdr:rowOff>0</xdr:rowOff>
    </xdr:from>
    <xdr:to>
      <xdr:col>46</xdr:col>
      <xdr:colOff>152400</xdr:colOff>
      <xdr:row>430</xdr:row>
      <xdr:rowOff>133350</xdr:rowOff>
    </xdr:to>
    <xdr:pic>
      <xdr:nvPicPr>
        <xdr:cNvPr id="200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431</xdr:row>
      <xdr:rowOff>0</xdr:rowOff>
    </xdr:from>
    <xdr:to>
      <xdr:col>34</xdr:col>
      <xdr:colOff>152400</xdr:colOff>
      <xdr:row>431</xdr:row>
      <xdr:rowOff>133350</xdr:rowOff>
    </xdr:to>
    <xdr:pic>
      <xdr:nvPicPr>
        <xdr:cNvPr id="20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431</xdr:row>
      <xdr:rowOff>0</xdr:rowOff>
    </xdr:from>
    <xdr:to>
      <xdr:col>35</xdr:col>
      <xdr:colOff>152400</xdr:colOff>
      <xdr:row>431</xdr:row>
      <xdr:rowOff>133350</xdr:rowOff>
    </xdr:to>
    <xdr:pic>
      <xdr:nvPicPr>
        <xdr:cNvPr id="20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431</xdr:row>
      <xdr:rowOff>0</xdr:rowOff>
    </xdr:from>
    <xdr:to>
      <xdr:col>46</xdr:col>
      <xdr:colOff>152400</xdr:colOff>
      <xdr:row>431</xdr:row>
      <xdr:rowOff>133350</xdr:rowOff>
    </xdr:to>
    <xdr:pic>
      <xdr:nvPicPr>
        <xdr:cNvPr id="20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432</xdr:row>
      <xdr:rowOff>0</xdr:rowOff>
    </xdr:from>
    <xdr:to>
      <xdr:col>32</xdr:col>
      <xdr:colOff>152400</xdr:colOff>
      <xdr:row>432</xdr:row>
      <xdr:rowOff>133350</xdr:rowOff>
    </xdr:to>
    <xdr:pic>
      <xdr:nvPicPr>
        <xdr:cNvPr id="20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432</xdr:row>
      <xdr:rowOff>0</xdr:rowOff>
    </xdr:from>
    <xdr:to>
      <xdr:col>34</xdr:col>
      <xdr:colOff>152400</xdr:colOff>
      <xdr:row>432</xdr:row>
      <xdr:rowOff>133350</xdr:rowOff>
    </xdr:to>
    <xdr:pic>
      <xdr:nvPicPr>
        <xdr:cNvPr id="20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432</xdr:row>
      <xdr:rowOff>0</xdr:rowOff>
    </xdr:from>
    <xdr:to>
      <xdr:col>35</xdr:col>
      <xdr:colOff>152400</xdr:colOff>
      <xdr:row>432</xdr:row>
      <xdr:rowOff>133350</xdr:rowOff>
    </xdr:to>
    <xdr:pic>
      <xdr:nvPicPr>
        <xdr:cNvPr id="20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433</xdr:row>
      <xdr:rowOff>0</xdr:rowOff>
    </xdr:from>
    <xdr:to>
      <xdr:col>34</xdr:col>
      <xdr:colOff>152400</xdr:colOff>
      <xdr:row>433</xdr:row>
      <xdr:rowOff>133350</xdr:rowOff>
    </xdr:to>
    <xdr:pic>
      <xdr:nvPicPr>
        <xdr:cNvPr id="20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433</xdr:row>
      <xdr:rowOff>0</xdr:rowOff>
    </xdr:from>
    <xdr:to>
      <xdr:col>35</xdr:col>
      <xdr:colOff>152400</xdr:colOff>
      <xdr:row>433</xdr:row>
      <xdr:rowOff>133350</xdr:rowOff>
    </xdr:to>
    <xdr:pic>
      <xdr:nvPicPr>
        <xdr:cNvPr id="20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434</xdr:row>
      <xdr:rowOff>0</xdr:rowOff>
    </xdr:from>
    <xdr:to>
      <xdr:col>34</xdr:col>
      <xdr:colOff>152400</xdr:colOff>
      <xdr:row>434</xdr:row>
      <xdr:rowOff>133350</xdr:rowOff>
    </xdr:to>
    <xdr:pic>
      <xdr:nvPicPr>
        <xdr:cNvPr id="20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434</xdr:row>
      <xdr:rowOff>0</xdr:rowOff>
    </xdr:from>
    <xdr:to>
      <xdr:col>35</xdr:col>
      <xdr:colOff>152400</xdr:colOff>
      <xdr:row>434</xdr:row>
      <xdr:rowOff>133350</xdr:rowOff>
    </xdr:to>
    <xdr:pic>
      <xdr:nvPicPr>
        <xdr:cNvPr id="20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434</xdr:row>
      <xdr:rowOff>0</xdr:rowOff>
    </xdr:from>
    <xdr:to>
      <xdr:col>46</xdr:col>
      <xdr:colOff>152400</xdr:colOff>
      <xdr:row>434</xdr:row>
      <xdr:rowOff>133350</xdr:rowOff>
    </xdr:to>
    <xdr:pic>
      <xdr:nvPicPr>
        <xdr:cNvPr id="202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435</xdr:row>
      <xdr:rowOff>0</xdr:rowOff>
    </xdr:from>
    <xdr:to>
      <xdr:col>32</xdr:col>
      <xdr:colOff>152400</xdr:colOff>
      <xdr:row>435</xdr:row>
      <xdr:rowOff>133350</xdr:rowOff>
    </xdr:to>
    <xdr:pic>
      <xdr:nvPicPr>
        <xdr:cNvPr id="20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435</xdr:row>
      <xdr:rowOff>0</xdr:rowOff>
    </xdr:from>
    <xdr:to>
      <xdr:col>34</xdr:col>
      <xdr:colOff>152400</xdr:colOff>
      <xdr:row>435</xdr:row>
      <xdr:rowOff>133350</xdr:rowOff>
    </xdr:to>
    <xdr:pic>
      <xdr:nvPicPr>
        <xdr:cNvPr id="20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435</xdr:row>
      <xdr:rowOff>0</xdr:rowOff>
    </xdr:from>
    <xdr:to>
      <xdr:col>35</xdr:col>
      <xdr:colOff>152400</xdr:colOff>
      <xdr:row>435</xdr:row>
      <xdr:rowOff>133350</xdr:rowOff>
    </xdr:to>
    <xdr:pic>
      <xdr:nvPicPr>
        <xdr:cNvPr id="20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436</xdr:row>
      <xdr:rowOff>0</xdr:rowOff>
    </xdr:from>
    <xdr:to>
      <xdr:col>32</xdr:col>
      <xdr:colOff>152400</xdr:colOff>
      <xdr:row>436</xdr:row>
      <xdr:rowOff>133350</xdr:rowOff>
    </xdr:to>
    <xdr:pic>
      <xdr:nvPicPr>
        <xdr:cNvPr id="20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436</xdr:row>
      <xdr:rowOff>0</xdr:rowOff>
    </xdr:from>
    <xdr:to>
      <xdr:col>34</xdr:col>
      <xdr:colOff>152400</xdr:colOff>
      <xdr:row>436</xdr:row>
      <xdr:rowOff>133350</xdr:rowOff>
    </xdr:to>
    <xdr:pic>
      <xdr:nvPicPr>
        <xdr:cNvPr id="20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436</xdr:row>
      <xdr:rowOff>0</xdr:rowOff>
    </xdr:from>
    <xdr:to>
      <xdr:col>35</xdr:col>
      <xdr:colOff>152400</xdr:colOff>
      <xdr:row>436</xdr:row>
      <xdr:rowOff>133350</xdr:rowOff>
    </xdr:to>
    <xdr:pic>
      <xdr:nvPicPr>
        <xdr:cNvPr id="20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437</xdr:row>
      <xdr:rowOff>0</xdr:rowOff>
    </xdr:from>
    <xdr:to>
      <xdr:col>32</xdr:col>
      <xdr:colOff>152400</xdr:colOff>
      <xdr:row>437</xdr:row>
      <xdr:rowOff>133350</xdr:rowOff>
    </xdr:to>
    <xdr:pic>
      <xdr:nvPicPr>
        <xdr:cNvPr id="20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437</xdr:row>
      <xdr:rowOff>0</xdr:rowOff>
    </xdr:from>
    <xdr:to>
      <xdr:col>34</xdr:col>
      <xdr:colOff>152400</xdr:colOff>
      <xdr:row>437</xdr:row>
      <xdr:rowOff>133350</xdr:rowOff>
    </xdr:to>
    <xdr:pic>
      <xdr:nvPicPr>
        <xdr:cNvPr id="20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437</xdr:row>
      <xdr:rowOff>0</xdr:rowOff>
    </xdr:from>
    <xdr:to>
      <xdr:col>35</xdr:col>
      <xdr:colOff>152400</xdr:colOff>
      <xdr:row>437</xdr:row>
      <xdr:rowOff>133350</xdr:rowOff>
    </xdr:to>
    <xdr:pic>
      <xdr:nvPicPr>
        <xdr:cNvPr id="20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438</xdr:row>
      <xdr:rowOff>0</xdr:rowOff>
    </xdr:from>
    <xdr:to>
      <xdr:col>32</xdr:col>
      <xdr:colOff>152400</xdr:colOff>
      <xdr:row>438</xdr:row>
      <xdr:rowOff>133350</xdr:rowOff>
    </xdr:to>
    <xdr:pic>
      <xdr:nvPicPr>
        <xdr:cNvPr id="20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438</xdr:row>
      <xdr:rowOff>0</xdr:rowOff>
    </xdr:from>
    <xdr:to>
      <xdr:col>34</xdr:col>
      <xdr:colOff>152400</xdr:colOff>
      <xdr:row>438</xdr:row>
      <xdr:rowOff>133350</xdr:rowOff>
    </xdr:to>
    <xdr:pic>
      <xdr:nvPicPr>
        <xdr:cNvPr id="20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438</xdr:row>
      <xdr:rowOff>0</xdr:rowOff>
    </xdr:from>
    <xdr:to>
      <xdr:col>35</xdr:col>
      <xdr:colOff>152400</xdr:colOff>
      <xdr:row>438</xdr:row>
      <xdr:rowOff>133350</xdr:rowOff>
    </xdr:to>
    <xdr:pic>
      <xdr:nvPicPr>
        <xdr:cNvPr id="20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439</xdr:row>
      <xdr:rowOff>0</xdr:rowOff>
    </xdr:from>
    <xdr:to>
      <xdr:col>32</xdr:col>
      <xdr:colOff>152400</xdr:colOff>
      <xdr:row>439</xdr:row>
      <xdr:rowOff>133350</xdr:rowOff>
    </xdr:to>
    <xdr:pic>
      <xdr:nvPicPr>
        <xdr:cNvPr id="20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439</xdr:row>
      <xdr:rowOff>0</xdr:rowOff>
    </xdr:from>
    <xdr:to>
      <xdr:col>34</xdr:col>
      <xdr:colOff>152400</xdr:colOff>
      <xdr:row>439</xdr:row>
      <xdr:rowOff>133350</xdr:rowOff>
    </xdr:to>
    <xdr:pic>
      <xdr:nvPicPr>
        <xdr:cNvPr id="20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439</xdr:row>
      <xdr:rowOff>0</xdr:rowOff>
    </xdr:from>
    <xdr:to>
      <xdr:col>35</xdr:col>
      <xdr:colOff>152400</xdr:colOff>
      <xdr:row>439</xdr:row>
      <xdr:rowOff>133350</xdr:rowOff>
    </xdr:to>
    <xdr:pic>
      <xdr:nvPicPr>
        <xdr:cNvPr id="20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440</xdr:row>
      <xdr:rowOff>0</xdr:rowOff>
    </xdr:from>
    <xdr:to>
      <xdr:col>32</xdr:col>
      <xdr:colOff>152400</xdr:colOff>
      <xdr:row>440</xdr:row>
      <xdr:rowOff>133350</xdr:rowOff>
    </xdr:to>
    <xdr:pic>
      <xdr:nvPicPr>
        <xdr:cNvPr id="20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440</xdr:row>
      <xdr:rowOff>0</xdr:rowOff>
    </xdr:from>
    <xdr:to>
      <xdr:col>34</xdr:col>
      <xdr:colOff>152400</xdr:colOff>
      <xdr:row>440</xdr:row>
      <xdr:rowOff>133350</xdr:rowOff>
    </xdr:to>
    <xdr:pic>
      <xdr:nvPicPr>
        <xdr:cNvPr id="20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440</xdr:row>
      <xdr:rowOff>0</xdr:rowOff>
    </xdr:from>
    <xdr:to>
      <xdr:col>35</xdr:col>
      <xdr:colOff>152400</xdr:colOff>
      <xdr:row>440</xdr:row>
      <xdr:rowOff>133350</xdr:rowOff>
    </xdr:to>
    <xdr:pic>
      <xdr:nvPicPr>
        <xdr:cNvPr id="20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441</xdr:row>
      <xdr:rowOff>0</xdr:rowOff>
    </xdr:from>
    <xdr:to>
      <xdr:col>32</xdr:col>
      <xdr:colOff>152400</xdr:colOff>
      <xdr:row>441</xdr:row>
      <xdr:rowOff>133350</xdr:rowOff>
    </xdr:to>
    <xdr:pic>
      <xdr:nvPicPr>
        <xdr:cNvPr id="20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441</xdr:row>
      <xdr:rowOff>0</xdr:rowOff>
    </xdr:from>
    <xdr:to>
      <xdr:col>34</xdr:col>
      <xdr:colOff>152400</xdr:colOff>
      <xdr:row>441</xdr:row>
      <xdr:rowOff>133350</xdr:rowOff>
    </xdr:to>
    <xdr:pic>
      <xdr:nvPicPr>
        <xdr:cNvPr id="20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441</xdr:row>
      <xdr:rowOff>0</xdr:rowOff>
    </xdr:from>
    <xdr:to>
      <xdr:col>35</xdr:col>
      <xdr:colOff>152400</xdr:colOff>
      <xdr:row>441</xdr:row>
      <xdr:rowOff>133350</xdr:rowOff>
    </xdr:to>
    <xdr:pic>
      <xdr:nvPicPr>
        <xdr:cNvPr id="20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442</xdr:row>
      <xdr:rowOff>0</xdr:rowOff>
    </xdr:from>
    <xdr:to>
      <xdr:col>32</xdr:col>
      <xdr:colOff>152400</xdr:colOff>
      <xdr:row>442</xdr:row>
      <xdr:rowOff>133350</xdr:rowOff>
    </xdr:to>
    <xdr:pic>
      <xdr:nvPicPr>
        <xdr:cNvPr id="20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442</xdr:row>
      <xdr:rowOff>0</xdr:rowOff>
    </xdr:from>
    <xdr:to>
      <xdr:col>34</xdr:col>
      <xdr:colOff>152400</xdr:colOff>
      <xdr:row>442</xdr:row>
      <xdr:rowOff>133350</xdr:rowOff>
    </xdr:to>
    <xdr:pic>
      <xdr:nvPicPr>
        <xdr:cNvPr id="20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442</xdr:row>
      <xdr:rowOff>0</xdr:rowOff>
    </xdr:from>
    <xdr:to>
      <xdr:col>35</xdr:col>
      <xdr:colOff>152400</xdr:colOff>
      <xdr:row>442</xdr:row>
      <xdr:rowOff>133350</xdr:rowOff>
    </xdr:to>
    <xdr:pic>
      <xdr:nvPicPr>
        <xdr:cNvPr id="20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443</xdr:row>
      <xdr:rowOff>0</xdr:rowOff>
    </xdr:from>
    <xdr:to>
      <xdr:col>32</xdr:col>
      <xdr:colOff>152400</xdr:colOff>
      <xdr:row>443</xdr:row>
      <xdr:rowOff>133350</xdr:rowOff>
    </xdr:to>
    <xdr:pic>
      <xdr:nvPicPr>
        <xdr:cNvPr id="20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443</xdr:row>
      <xdr:rowOff>0</xdr:rowOff>
    </xdr:from>
    <xdr:to>
      <xdr:col>34</xdr:col>
      <xdr:colOff>152400</xdr:colOff>
      <xdr:row>443</xdr:row>
      <xdr:rowOff>133350</xdr:rowOff>
    </xdr:to>
    <xdr:pic>
      <xdr:nvPicPr>
        <xdr:cNvPr id="20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443</xdr:row>
      <xdr:rowOff>0</xdr:rowOff>
    </xdr:from>
    <xdr:to>
      <xdr:col>35</xdr:col>
      <xdr:colOff>152400</xdr:colOff>
      <xdr:row>443</xdr:row>
      <xdr:rowOff>133350</xdr:rowOff>
    </xdr:to>
    <xdr:pic>
      <xdr:nvPicPr>
        <xdr:cNvPr id="20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444</xdr:row>
      <xdr:rowOff>0</xdr:rowOff>
    </xdr:from>
    <xdr:to>
      <xdr:col>32</xdr:col>
      <xdr:colOff>152400</xdr:colOff>
      <xdr:row>444</xdr:row>
      <xdr:rowOff>133350</xdr:rowOff>
    </xdr:to>
    <xdr:pic>
      <xdr:nvPicPr>
        <xdr:cNvPr id="20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444</xdr:row>
      <xdr:rowOff>0</xdr:rowOff>
    </xdr:from>
    <xdr:to>
      <xdr:col>34</xdr:col>
      <xdr:colOff>152400</xdr:colOff>
      <xdr:row>444</xdr:row>
      <xdr:rowOff>133350</xdr:rowOff>
    </xdr:to>
    <xdr:pic>
      <xdr:nvPicPr>
        <xdr:cNvPr id="20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444</xdr:row>
      <xdr:rowOff>0</xdr:rowOff>
    </xdr:from>
    <xdr:to>
      <xdr:col>35</xdr:col>
      <xdr:colOff>152400</xdr:colOff>
      <xdr:row>444</xdr:row>
      <xdr:rowOff>133350</xdr:rowOff>
    </xdr:to>
    <xdr:pic>
      <xdr:nvPicPr>
        <xdr:cNvPr id="20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445</xdr:row>
      <xdr:rowOff>0</xdr:rowOff>
    </xdr:from>
    <xdr:to>
      <xdr:col>32</xdr:col>
      <xdr:colOff>152400</xdr:colOff>
      <xdr:row>445</xdr:row>
      <xdr:rowOff>133350</xdr:rowOff>
    </xdr:to>
    <xdr:pic>
      <xdr:nvPicPr>
        <xdr:cNvPr id="20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445</xdr:row>
      <xdr:rowOff>0</xdr:rowOff>
    </xdr:from>
    <xdr:to>
      <xdr:col>34</xdr:col>
      <xdr:colOff>152400</xdr:colOff>
      <xdr:row>445</xdr:row>
      <xdr:rowOff>133350</xdr:rowOff>
    </xdr:to>
    <xdr:pic>
      <xdr:nvPicPr>
        <xdr:cNvPr id="20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445</xdr:row>
      <xdr:rowOff>0</xdr:rowOff>
    </xdr:from>
    <xdr:to>
      <xdr:col>35</xdr:col>
      <xdr:colOff>152400</xdr:colOff>
      <xdr:row>445</xdr:row>
      <xdr:rowOff>133350</xdr:rowOff>
    </xdr:to>
    <xdr:pic>
      <xdr:nvPicPr>
        <xdr:cNvPr id="20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446</xdr:row>
      <xdr:rowOff>0</xdr:rowOff>
    </xdr:from>
    <xdr:to>
      <xdr:col>32</xdr:col>
      <xdr:colOff>152400</xdr:colOff>
      <xdr:row>446</xdr:row>
      <xdr:rowOff>133350</xdr:rowOff>
    </xdr:to>
    <xdr:pic>
      <xdr:nvPicPr>
        <xdr:cNvPr id="20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446</xdr:row>
      <xdr:rowOff>0</xdr:rowOff>
    </xdr:from>
    <xdr:to>
      <xdr:col>34</xdr:col>
      <xdr:colOff>152400</xdr:colOff>
      <xdr:row>446</xdr:row>
      <xdr:rowOff>133350</xdr:rowOff>
    </xdr:to>
    <xdr:pic>
      <xdr:nvPicPr>
        <xdr:cNvPr id="20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446</xdr:row>
      <xdr:rowOff>0</xdr:rowOff>
    </xdr:from>
    <xdr:to>
      <xdr:col>35</xdr:col>
      <xdr:colOff>152400</xdr:colOff>
      <xdr:row>446</xdr:row>
      <xdr:rowOff>133350</xdr:rowOff>
    </xdr:to>
    <xdr:pic>
      <xdr:nvPicPr>
        <xdr:cNvPr id="20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447</xdr:row>
      <xdr:rowOff>0</xdr:rowOff>
    </xdr:from>
    <xdr:to>
      <xdr:col>32</xdr:col>
      <xdr:colOff>152400</xdr:colOff>
      <xdr:row>447</xdr:row>
      <xdr:rowOff>133350</xdr:rowOff>
    </xdr:to>
    <xdr:pic>
      <xdr:nvPicPr>
        <xdr:cNvPr id="20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447</xdr:row>
      <xdr:rowOff>0</xdr:rowOff>
    </xdr:from>
    <xdr:to>
      <xdr:col>34</xdr:col>
      <xdr:colOff>152400</xdr:colOff>
      <xdr:row>447</xdr:row>
      <xdr:rowOff>133350</xdr:rowOff>
    </xdr:to>
    <xdr:pic>
      <xdr:nvPicPr>
        <xdr:cNvPr id="20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447</xdr:row>
      <xdr:rowOff>0</xdr:rowOff>
    </xdr:from>
    <xdr:to>
      <xdr:col>35</xdr:col>
      <xdr:colOff>152400</xdr:colOff>
      <xdr:row>447</xdr:row>
      <xdr:rowOff>133350</xdr:rowOff>
    </xdr:to>
    <xdr:pic>
      <xdr:nvPicPr>
        <xdr:cNvPr id="20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448</xdr:row>
      <xdr:rowOff>0</xdr:rowOff>
    </xdr:from>
    <xdr:to>
      <xdr:col>32</xdr:col>
      <xdr:colOff>152400</xdr:colOff>
      <xdr:row>448</xdr:row>
      <xdr:rowOff>133350</xdr:rowOff>
    </xdr:to>
    <xdr:pic>
      <xdr:nvPicPr>
        <xdr:cNvPr id="20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448</xdr:row>
      <xdr:rowOff>0</xdr:rowOff>
    </xdr:from>
    <xdr:to>
      <xdr:col>34</xdr:col>
      <xdr:colOff>152400</xdr:colOff>
      <xdr:row>448</xdr:row>
      <xdr:rowOff>133350</xdr:rowOff>
    </xdr:to>
    <xdr:pic>
      <xdr:nvPicPr>
        <xdr:cNvPr id="20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448</xdr:row>
      <xdr:rowOff>0</xdr:rowOff>
    </xdr:from>
    <xdr:to>
      <xdr:col>35</xdr:col>
      <xdr:colOff>152400</xdr:colOff>
      <xdr:row>448</xdr:row>
      <xdr:rowOff>133350</xdr:rowOff>
    </xdr:to>
    <xdr:pic>
      <xdr:nvPicPr>
        <xdr:cNvPr id="20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449</xdr:row>
      <xdr:rowOff>0</xdr:rowOff>
    </xdr:from>
    <xdr:to>
      <xdr:col>32</xdr:col>
      <xdr:colOff>152400</xdr:colOff>
      <xdr:row>449</xdr:row>
      <xdr:rowOff>133350</xdr:rowOff>
    </xdr:to>
    <xdr:pic>
      <xdr:nvPicPr>
        <xdr:cNvPr id="20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449</xdr:row>
      <xdr:rowOff>0</xdr:rowOff>
    </xdr:from>
    <xdr:to>
      <xdr:col>34</xdr:col>
      <xdr:colOff>152400</xdr:colOff>
      <xdr:row>449</xdr:row>
      <xdr:rowOff>133350</xdr:rowOff>
    </xdr:to>
    <xdr:pic>
      <xdr:nvPicPr>
        <xdr:cNvPr id="20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449</xdr:row>
      <xdr:rowOff>0</xdr:rowOff>
    </xdr:from>
    <xdr:to>
      <xdr:col>35</xdr:col>
      <xdr:colOff>152400</xdr:colOff>
      <xdr:row>449</xdr:row>
      <xdr:rowOff>133350</xdr:rowOff>
    </xdr:to>
    <xdr:pic>
      <xdr:nvPicPr>
        <xdr:cNvPr id="20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450</xdr:row>
      <xdr:rowOff>0</xdr:rowOff>
    </xdr:from>
    <xdr:to>
      <xdr:col>32</xdr:col>
      <xdr:colOff>152400</xdr:colOff>
      <xdr:row>450</xdr:row>
      <xdr:rowOff>133350</xdr:rowOff>
    </xdr:to>
    <xdr:pic>
      <xdr:nvPicPr>
        <xdr:cNvPr id="20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450</xdr:row>
      <xdr:rowOff>0</xdr:rowOff>
    </xdr:from>
    <xdr:to>
      <xdr:col>34</xdr:col>
      <xdr:colOff>152400</xdr:colOff>
      <xdr:row>450</xdr:row>
      <xdr:rowOff>133350</xdr:rowOff>
    </xdr:to>
    <xdr:pic>
      <xdr:nvPicPr>
        <xdr:cNvPr id="20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450</xdr:row>
      <xdr:rowOff>0</xdr:rowOff>
    </xdr:from>
    <xdr:to>
      <xdr:col>35</xdr:col>
      <xdr:colOff>152400</xdr:colOff>
      <xdr:row>450</xdr:row>
      <xdr:rowOff>133350</xdr:rowOff>
    </xdr:to>
    <xdr:pic>
      <xdr:nvPicPr>
        <xdr:cNvPr id="20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451</xdr:row>
      <xdr:rowOff>0</xdr:rowOff>
    </xdr:from>
    <xdr:to>
      <xdr:col>32</xdr:col>
      <xdr:colOff>152400</xdr:colOff>
      <xdr:row>451</xdr:row>
      <xdr:rowOff>133350</xdr:rowOff>
    </xdr:to>
    <xdr:pic>
      <xdr:nvPicPr>
        <xdr:cNvPr id="20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451</xdr:row>
      <xdr:rowOff>0</xdr:rowOff>
    </xdr:from>
    <xdr:to>
      <xdr:col>34</xdr:col>
      <xdr:colOff>152400</xdr:colOff>
      <xdr:row>451</xdr:row>
      <xdr:rowOff>133350</xdr:rowOff>
    </xdr:to>
    <xdr:pic>
      <xdr:nvPicPr>
        <xdr:cNvPr id="20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451</xdr:row>
      <xdr:rowOff>0</xdr:rowOff>
    </xdr:from>
    <xdr:to>
      <xdr:col>35</xdr:col>
      <xdr:colOff>152400</xdr:colOff>
      <xdr:row>451</xdr:row>
      <xdr:rowOff>133350</xdr:rowOff>
    </xdr:to>
    <xdr:pic>
      <xdr:nvPicPr>
        <xdr:cNvPr id="20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452</xdr:row>
      <xdr:rowOff>0</xdr:rowOff>
    </xdr:from>
    <xdr:to>
      <xdr:col>32</xdr:col>
      <xdr:colOff>152400</xdr:colOff>
      <xdr:row>452</xdr:row>
      <xdr:rowOff>133350</xdr:rowOff>
    </xdr:to>
    <xdr:pic>
      <xdr:nvPicPr>
        <xdr:cNvPr id="20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452</xdr:row>
      <xdr:rowOff>0</xdr:rowOff>
    </xdr:from>
    <xdr:to>
      <xdr:col>34</xdr:col>
      <xdr:colOff>152400</xdr:colOff>
      <xdr:row>452</xdr:row>
      <xdr:rowOff>133350</xdr:rowOff>
    </xdr:to>
    <xdr:pic>
      <xdr:nvPicPr>
        <xdr:cNvPr id="20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452</xdr:row>
      <xdr:rowOff>0</xdr:rowOff>
    </xdr:from>
    <xdr:to>
      <xdr:col>35</xdr:col>
      <xdr:colOff>152400</xdr:colOff>
      <xdr:row>452</xdr:row>
      <xdr:rowOff>133350</xdr:rowOff>
    </xdr:to>
    <xdr:pic>
      <xdr:nvPicPr>
        <xdr:cNvPr id="20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453</xdr:row>
      <xdr:rowOff>0</xdr:rowOff>
    </xdr:from>
    <xdr:to>
      <xdr:col>34</xdr:col>
      <xdr:colOff>152400</xdr:colOff>
      <xdr:row>453</xdr:row>
      <xdr:rowOff>133350</xdr:rowOff>
    </xdr:to>
    <xdr:pic>
      <xdr:nvPicPr>
        <xdr:cNvPr id="20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453</xdr:row>
      <xdr:rowOff>0</xdr:rowOff>
    </xdr:from>
    <xdr:to>
      <xdr:col>35</xdr:col>
      <xdr:colOff>152400</xdr:colOff>
      <xdr:row>453</xdr:row>
      <xdr:rowOff>133350</xdr:rowOff>
    </xdr:to>
    <xdr:pic>
      <xdr:nvPicPr>
        <xdr:cNvPr id="20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453</xdr:row>
      <xdr:rowOff>0</xdr:rowOff>
    </xdr:from>
    <xdr:to>
      <xdr:col>46</xdr:col>
      <xdr:colOff>152400</xdr:colOff>
      <xdr:row>453</xdr:row>
      <xdr:rowOff>133350</xdr:rowOff>
    </xdr:to>
    <xdr:pic>
      <xdr:nvPicPr>
        <xdr:cNvPr id="208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454</xdr:row>
      <xdr:rowOff>0</xdr:rowOff>
    </xdr:from>
    <xdr:to>
      <xdr:col>34</xdr:col>
      <xdr:colOff>152400</xdr:colOff>
      <xdr:row>454</xdr:row>
      <xdr:rowOff>133350</xdr:rowOff>
    </xdr:to>
    <xdr:pic>
      <xdr:nvPicPr>
        <xdr:cNvPr id="20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455</xdr:row>
      <xdr:rowOff>0</xdr:rowOff>
    </xdr:from>
    <xdr:to>
      <xdr:col>34</xdr:col>
      <xdr:colOff>152400</xdr:colOff>
      <xdr:row>455</xdr:row>
      <xdr:rowOff>133350</xdr:rowOff>
    </xdr:to>
    <xdr:pic>
      <xdr:nvPicPr>
        <xdr:cNvPr id="20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455</xdr:row>
      <xdr:rowOff>0</xdr:rowOff>
    </xdr:from>
    <xdr:to>
      <xdr:col>35</xdr:col>
      <xdr:colOff>152400</xdr:colOff>
      <xdr:row>455</xdr:row>
      <xdr:rowOff>133350</xdr:rowOff>
    </xdr:to>
    <xdr:pic>
      <xdr:nvPicPr>
        <xdr:cNvPr id="20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456</xdr:row>
      <xdr:rowOff>0</xdr:rowOff>
    </xdr:from>
    <xdr:to>
      <xdr:col>32</xdr:col>
      <xdr:colOff>152400</xdr:colOff>
      <xdr:row>456</xdr:row>
      <xdr:rowOff>133350</xdr:rowOff>
    </xdr:to>
    <xdr:pic>
      <xdr:nvPicPr>
        <xdr:cNvPr id="20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456</xdr:row>
      <xdr:rowOff>0</xdr:rowOff>
    </xdr:from>
    <xdr:to>
      <xdr:col>34</xdr:col>
      <xdr:colOff>152400</xdr:colOff>
      <xdr:row>456</xdr:row>
      <xdr:rowOff>133350</xdr:rowOff>
    </xdr:to>
    <xdr:pic>
      <xdr:nvPicPr>
        <xdr:cNvPr id="20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456</xdr:row>
      <xdr:rowOff>0</xdr:rowOff>
    </xdr:from>
    <xdr:to>
      <xdr:col>35</xdr:col>
      <xdr:colOff>152400</xdr:colOff>
      <xdr:row>456</xdr:row>
      <xdr:rowOff>133350</xdr:rowOff>
    </xdr:to>
    <xdr:pic>
      <xdr:nvPicPr>
        <xdr:cNvPr id="20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457</xdr:row>
      <xdr:rowOff>0</xdr:rowOff>
    </xdr:from>
    <xdr:to>
      <xdr:col>34</xdr:col>
      <xdr:colOff>152400</xdr:colOff>
      <xdr:row>457</xdr:row>
      <xdr:rowOff>133350</xdr:rowOff>
    </xdr:to>
    <xdr:pic>
      <xdr:nvPicPr>
        <xdr:cNvPr id="20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457</xdr:row>
      <xdr:rowOff>0</xdr:rowOff>
    </xdr:from>
    <xdr:to>
      <xdr:col>35</xdr:col>
      <xdr:colOff>152400</xdr:colOff>
      <xdr:row>457</xdr:row>
      <xdr:rowOff>133350</xdr:rowOff>
    </xdr:to>
    <xdr:pic>
      <xdr:nvPicPr>
        <xdr:cNvPr id="20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458</xdr:row>
      <xdr:rowOff>0</xdr:rowOff>
    </xdr:from>
    <xdr:to>
      <xdr:col>34</xdr:col>
      <xdr:colOff>152400</xdr:colOff>
      <xdr:row>458</xdr:row>
      <xdr:rowOff>133350</xdr:rowOff>
    </xdr:to>
    <xdr:pic>
      <xdr:nvPicPr>
        <xdr:cNvPr id="20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458</xdr:row>
      <xdr:rowOff>0</xdr:rowOff>
    </xdr:from>
    <xdr:to>
      <xdr:col>35</xdr:col>
      <xdr:colOff>152400</xdr:colOff>
      <xdr:row>458</xdr:row>
      <xdr:rowOff>133350</xdr:rowOff>
    </xdr:to>
    <xdr:pic>
      <xdr:nvPicPr>
        <xdr:cNvPr id="20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458</xdr:row>
      <xdr:rowOff>0</xdr:rowOff>
    </xdr:from>
    <xdr:to>
      <xdr:col>46</xdr:col>
      <xdr:colOff>152400</xdr:colOff>
      <xdr:row>458</xdr:row>
      <xdr:rowOff>133350</xdr:rowOff>
    </xdr:to>
    <xdr:pic>
      <xdr:nvPicPr>
        <xdr:cNvPr id="20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459</xdr:row>
      <xdr:rowOff>0</xdr:rowOff>
    </xdr:from>
    <xdr:to>
      <xdr:col>32</xdr:col>
      <xdr:colOff>152400</xdr:colOff>
      <xdr:row>459</xdr:row>
      <xdr:rowOff>133350</xdr:rowOff>
    </xdr:to>
    <xdr:pic>
      <xdr:nvPicPr>
        <xdr:cNvPr id="20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459</xdr:row>
      <xdr:rowOff>0</xdr:rowOff>
    </xdr:from>
    <xdr:to>
      <xdr:col>34</xdr:col>
      <xdr:colOff>152400</xdr:colOff>
      <xdr:row>459</xdr:row>
      <xdr:rowOff>133350</xdr:rowOff>
    </xdr:to>
    <xdr:pic>
      <xdr:nvPicPr>
        <xdr:cNvPr id="20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459</xdr:row>
      <xdr:rowOff>0</xdr:rowOff>
    </xdr:from>
    <xdr:to>
      <xdr:col>35</xdr:col>
      <xdr:colOff>152400</xdr:colOff>
      <xdr:row>459</xdr:row>
      <xdr:rowOff>133350</xdr:rowOff>
    </xdr:to>
    <xdr:pic>
      <xdr:nvPicPr>
        <xdr:cNvPr id="20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460</xdr:row>
      <xdr:rowOff>0</xdr:rowOff>
    </xdr:from>
    <xdr:to>
      <xdr:col>32</xdr:col>
      <xdr:colOff>152400</xdr:colOff>
      <xdr:row>460</xdr:row>
      <xdr:rowOff>133350</xdr:rowOff>
    </xdr:to>
    <xdr:pic>
      <xdr:nvPicPr>
        <xdr:cNvPr id="20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460</xdr:row>
      <xdr:rowOff>0</xdr:rowOff>
    </xdr:from>
    <xdr:to>
      <xdr:col>34</xdr:col>
      <xdr:colOff>152400</xdr:colOff>
      <xdr:row>460</xdr:row>
      <xdr:rowOff>133350</xdr:rowOff>
    </xdr:to>
    <xdr:pic>
      <xdr:nvPicPr>
        <xdr:cNvPr id="20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460</xdr:row>
      <xdr:rowOff>0</xdr:rowOff>
    </xdr:from>
    <xdr:to>
      <xdr:col>35</xdr:col>
      <xdr:colOff>152400</xdr:colOff>
      <xdr:row>460</xdr:row>
      <xdr:rowOff>133350</xdr:rowOff>
    </xdr:to>
    <xdr:pic>
      <xdr:nvPicPr>
        <xdr:cNvPr id="21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461</xdr:row>
      <xdr:rowOff>0</xdr:rowOff>
    </xdr:from>
    <xdr:to>
      <xdr:col>34</xdr:col>
      <xdr:colOff>152400</xdr:colOff>
      <xdr:row>461</xdr:row>
      <xdr:rowOff>133350</xdr:rowOff>
    </xdr:to>
    <xdr:pic>
      <xdr:nvPicPr>
        <xdr:cNvPr id="21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461</xdr:row>
      <xdr:rowOff>0</xdr:rowOff>
    </xdr:from>
    <xdr:to>
      <xdr:col>35</xdr:col>
      <xdr:colOff>152400</xdr:colOff>
      <xdr:row>461</xdr:row>
      <xdr:rowOff>133350</xdr:rowOff>
    </xdr:to>
    <xdr:pic>
      <xdr:nvPicPr>
        <xdr:cNvPr id="21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461</xdr:row>
      <xdr:rowOff>0</xdr:rowOff>
    </xdr:from>
    <xdr:to>
      <xdr:col>46</xdr:col>
      <xdr:colOff>152400</xdr:colOff>
      <xdr:row>461</xdr:row>
      <xdr:rowOff>133350</xdr:rowOff>
    </xdr:to>
    <xdr:pic>
      <xdr:nvPicPr>
        <xdr:cNvPr id="210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462</xdr:row>
      <xdr:rowOff>0</xdr:rowOff>
    </xdr:from>
    <xdr:to>
      <xdr:col>34</xdr:col>
      <xdr:colOff>152400</xdr:colOff>
      <xdr:row>462</xdr:row>
      <xdr:rowOff>133350</xdr:rowOff>
    </xdr:to>
    <xdr:pic>
      <xdr:nvPicPr>
        <xdr:cNvPr id="21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462</xdr:row>
      <xdr:rowOff>0</xdr:rowOff>
    </xdr:from>
    <xdr:to>
      <xdr:col>35</xdr:col>
      <xdr:colOff>152400</xdr:colOff>
      <xdr:row>462</xdr:row>
      <xdr:rowOff>133350</xdr:rowOff>
    </xdr:to>
    <xdr:pic>
      <xdr:nvPicPr>
        <xdr:cNvPr id="21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462</xdr:row>
      <xdr:rowOff>0</xdr:rowOff>
    </xdr:from>
    <xdr:to>
      <xdr:col>46</xdr:col>
      <xdr:colOff>152400</xdr:colOff>
      <xdr:row>462</xdr:row>
      <xdr:rowOff>133350</xdr:rowOff>
    </xdr:to>
    <xdr:pic>
      <xdr:nvPicPr>
        <xdr:cNvPr id="210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463</xdr:row>
      <xdr:rowOff>0</xdr:rowOff>
    </xdr:from>
    <xdr:to>
      <xdr:col>34</xdr:col>
      <xdr:colOff>152400</xdr:colOff>
      <xdr:row>463</xdr:row>
      <xdr:rowOff>133350</xdr:rowOff>
    </xdr:to>
    <xdr:pic>
      <xdr:nvPicPr>
        <xdr:cNvPr id="21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463</xdr:row>
      <xdr:rowOff>0</xdr:rowOff>
    </xdr:from>
    <xdr:to>
      <xdr:col>35</xdr:col>
      <xdr:colOff>152400</xdr:colOff>
      <xdr:row>463</xdr:row>
      <xdr:rowOff>133350</xdr:rowOff>
    </xdr:to>
    <xdr:pic>
      <xdr:nvPicPr>
        <xdr:cNvPr id="21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463</xdr:row>
      <xdr:rowOff>0</xdr:rowOff>
    </xdr:from>
    <xdr:to>
      <xdr:col>46</xdr:col>
      <xdr:colOff>152400</xdr:colOff>
      <xdr:row>463</xdr:row>
      <xdr:rowOff>133350</xdr:rowOff>
    </xdr:to>
    <xdr:pic>
      <xdr:nvPicPr>
        <xdr:cNvPr id="210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464</xdr:row>
      <xdr:rowOff>0</xdr:rowOff>
    </xdr:from>
    <xdr:to>
      <xdr:col>32</xdr:col>
      <xdr:colOff>152400</xdr:colOff>
      <xdr:row>464</xdr:row>
      <xdr:rowOff>133350</xdr:rowOff>
    </xdr:to>
    <xdr:pic>
      <xdr:nvPicPr>
        <xdr:cNvPr id="21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464</xdr:row>
      <xdr:rowOff>0</xdr:rowOff>
    </xdr:from>
    <xdr:to>
      <xdr:col>34</xdr:col>
      <xdr:colOff>152400</xdr:colOff>
      <xdr:row>464</xdr:row>
      <xdr:rowOff>133350</xdr:rowOff>
    </xdr:to>
    <xdr:pic>
      <xdr:nvPicPr>
        <xdr:cNvPr id="21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464</xdr:row>
      <xdr:rowOff>0</xdr:rowOff>
    </xdr:from>
    <xdr:to>
      <xdr:col>35</xdr:col>
      <xdr:colOff>152400</xdr:colOff>
      <xdr:row>464</xdr:row>
      <xdr:rowOff>133350</xdr:rowOff>
    </xdr:to>
    <xdr:pic>
      <xdr:nvPicPr>
        <xdr:cNvPr id="21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465</xdr:row>
      <xdr:rowOff>0</xdr:rowOff>
    </xdr:from>
    <xdr:to>
      <xdr:col>32</xdr:col>
      <xdr:colOff>152400</xdr:colOff>
      <xdr:row>465</xdr:row>
      <xdr:rowOff>133350</xdr:rowOff>
    </xdr:to>
    <xdr:pic>
      <xdr:nvPicPr>
        <xdr:cNvPr id="21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465</xdr:row>
      <xdr:rowOff>0</xdr:rowOff>
    </xdr:from>
    <xdr:to>
      <xdr:col>34</xdr:col>
      <xdr:colOff>152400</xdr:colOff>
      <xdr:row>465</xdr:row>
      <xdr:rowOff>133350</xdr:rowOff>
    </xdr:to>
    <xdr:pic>
      <xdr:nvPicPr>
        <xdr:cNvPr id="21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465</xdr:row>
      <xdr:rowOff>0</xdr:rowOff>
    </xdr:from>
    <xdr:to>
      <xdr:col>35</xdr:col>
      <xdr:colOff>152400</xdr:colOff>
      <xdr:row>465</xdr:row>
      <xdr:rowOff>133350</xdr:rowOff>
    </xdr:to>
    <xdr:pic>
      <xdr:nvPicPr>
        <xdr:cNvPr id="21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466</xdr:row>
      <xdr:rowOff>0</xdr:rowOff>
    </xdr:from>
    <xdr:to>
      <xdr:col>32</xdr:col>
      <xdr:colOff>152400</xdr:colOff>
      <xdr:row>466</xdr:row>
      <xdr:rowOff>133350</xdr:rowOff>
    </xdr:to>
    <xdr:pic>
      <xdr:nvPicPr>
        <xdr:cNvPr id="21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466</xdr:row>
      <xdr:rowOff>0</xdr:rowOff>
    </xdr:from>
    <xdr:to>
      <xdr:col>34</xdr:col>
      <xdr:colOff>152400</xdr:colOff>
      <xdr:row>466</xdr:row>
      <xdr:rowOff>133350</xdr:rowOff>
    </xdr:to>
    <xdr:pic>
      <xdr:nvPicPr>
        <xdr:cNvPr id="21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466</xdr:row>
      <xdr:rowOff>0</xdr:rowOff>
    </xdr:from>
    <xdr:to>
      <xdr:col>35</xdr:col>
      <xdr:colOff>152400</xdr:colOff>
      <xdr:row>466</xdr:row>
      <xdr:rowOff>133350</xdr:rowOff>
    </xdr:to>
    <xdr:pic>
      <xdr:nvPicPr>
        <xdr:cNvPr id="21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467</xdr:row>
      <xdr:rowOff>0</xdr:rowOff>
    </xdr:from>
    <xdr:to>
      <xdr:col>34</xdr:col>
      <xdr:colOff>152400</xdr:colOff>
      <xdr:row>467</xdr:row>
      <xdr:rowOff>133350</xdr:rowOff>
    </xdr:to>
    <xdr:pic>
      <xdr:nvPicPr>
        <xdr:cNvPr id="21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467</xdr:row>
      <xdr:rowOff>0</xdr:rowOff>
    </xdr:from>
    <xdr:to>
      <xdr:col>35</xdr:col>
      <xdr:colOff>152400</xdr:colOff>
      <xdr:row>467</xdr:row>
      <xdr:rowOff>133350</xdr:rowOff>
    </xdr:to>
    <xdr:pic>
      <xdr:nvPicPr>
        <xdr:cNvPr id="21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467</xdr:row>
      <xdr:rowOff>0</xdr:rowOff>
    </xdr:from>
    <xdr:to>
      <xdr:col>46</xdr:col>
      <xdr:colOff>152400</xdr:colOff>
      <xdr:row>467</xdr:row>
      <xdr:rowOff>133350</xdr:rowOff>
    </xdr:to>
    <xdr:pic>
      <xdr:nvPicPr>
        <xdr:cNvPr id="21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468</xdr:row>
      <xdr:rowOff>0</xdr:rowOff>
    </xdr:from>
    <xdr:to>
      <xdr:col>34</xdr:col>
      <xdr:colOff>152400</xdr:colOff>
      <xdr:row>468</xdr:row>
      <xdr:rowOff>133350</xdr:rowOff>
    </xdr:to>
    <xdr:pic>
      <xdr:nvPicPr>
        <xdr:cNvPr id="21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468</xdr:row>
      <xdr:rowOff>0</xdr:rowOff>
    </xdr:from>
    <xdr:to>
      <xdr:col>35</xdr:col>
      <xdr:colOff>152400</xdr:colOff>
      <xdr:row>468</xdr:row>
      <xdr:rowOff>133350</xdr:rowOff>
    </xdr:to>
    <xdr:pic>
      <xdr:nvPicPr>
        <xdr:cNvPr id="21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469</xdr:row>
      <xdr:rowOff>0</xdr:rowOff>
    </xdr:from>
    <xdr:to>
      <xdr:col>34</xdr:col>
      <xdr:colOff>152400</xdr:colOff>
      <xdr:row>469</xdr:row>
      <xdr:rowOff>133350</xdr:rowOff>
    </xdr:to>
    <xdr:pic>
      <xdr:nvPicPr>
        <xdr:cNvPr id="21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469</xdr:row>
      <xdr:rowOff>0</xdr:rowOff>
    </xdr:from>
    <xdr:to>
      <xdr:col>35</xdr:col>
      <xdr:colOff>152400</xdr:colOff>
      <xdr:row>469</xdr:row>
      <xdr:rowOff>133350</xdr:rowOff>
    </xdr:to>
    <xdr:pic>
      <xdr:nvPicPr>
        <xdr:cNvPr id="21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470</xdr:row>
      <xdr:rowOff>0</xdr:rowOff>
    </xdr:from>
    <xdr:to>
      <xdr:col>34</xdr:col>
      <xdr:colOff>152400</xdr:colOff>
      <xdr:row>470</xdr:row>
      <xdr:rowOff>133350</xdr:rowOff>
    </xdr:to>
    <xdr:pic>
      <xdr:nvPicPr>
        <xdr:cNvPr id="21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470</xdr:row>
      <xdr:rowOff>0</xdr:rowOff>
    </xdr:from>
    <xdr:to>
      <xdr:col>35</xdr:col>
      <xdr:colOff>152400</xdr:colOff>
      <xdr:row>470</xdr:row>
      <xdr:rowOff>133350</xdr:rowOff>
    </xdr:to>
    <xdr:pic>
      <xdr:nvPicPr>
        <xdr:cNvPr id="21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471</xdr:row>
      <xdr:rowOff>0</xdr:rowOff>
    </xdr:from>
    <xdr:to>
      <xdr:col>34</xdr:col>
      <xdr:colOff>152400</xdr:colOff>
      <xdr:row>471</xdr:row>
      <xdr:rowOff>133350</xdr:rowOff>
    </xdr:to>
    <xdr:pic>
      <xdr:nvPicPr>
        <xdr:cNvPr id="21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471</xdr:row>
      <xdr:rowOff>0</xdr:rowOff>
    </xdr:from>
    <xdr:to>
      <xdr:col>35</xdr:col>
      <xdr:colOff>152400</xdr:colOff>
      <xdr:row>471</xdr:row>
      <xdr:rowOff>133350</xdr:rowOff>
    </xdr:to>
    <xdr:pic>
      <xdr:nvPicPr>
        <xdr:cNvPr id="21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472</xdr:row>
      <xdr:rowOff>0</xdr:rowOff>
    </xdr:from>
    <xdr:to>
      <xdr:col>34</xdr:col>
      <xdr:colOff>152400</xdr:colOff>
      <xdr:row>472</xdr:row>
      <xdr:rowOff>133350</xdr:rowOff>
    </xdr:to>
    <xdr:pic>
      <xdr:nvPicPr>
        <xdr:cNvPr id="21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472</xdr:row>
      <xdr:rowOff>0</xdr:rowOff>
    </xdr:from>
    <xdr:to>
      <xdr:col>35</xdr:col>
      <xdr:colOff>152400</xdr:colOff>
      <xdr:row>472</xdr:row>
      <xdr:rowOff>133350</xdr:rowOff>
    </xdr:to>
    <xdr:pic>
      <xdr:nvPicPr>
        <xdr:cNvPr id="21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473</xdr:row>
      <xdr:rowOff>0</xdr:rowOff>
    </xdr:from>
    <xdr:to>
      <xdr:col>34</xdr:col>
      <xdr:colOff>152400</xdr:colOff>
      <xdr:row>473</xdr:row>
      <xdr:rowOff>133350</xdr:rowOff>
    </xdr:to>
    <xdr:pic>
      <xdr:nvPicPr>
        <xdr:cNvPr id="21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473</xdr:row>
      <xdr:rowOff>0</xdr:rowOff>
    </xdr:from>
    <xdr:to>
      <xdr:col>35</xdr:col>
      <xdr:colOff>152400</xdr:colOff>
      <xdr:row>473</xdr:row>
      <xdr:rowOff>133350</xdr:rowOff>
    </xdr:to>
    <xdr:pic>
      <xdr:nvPicPr>
        <xdr:cNvPr id="21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474</xdr:row>
      <xdr:rowOff>0</xdr:rowOff>
    </xdr:from>
    <xdr:to>
      <xdr:col>34</xdr:col>
      <xdr:colOff>152400</xdr:colOff>
      <xdr:row>474</xdr:row>
      <xdr:rowOff>133350</xdr:rowOff>
    </xdr:to>
    <xdr:pic>
      <xdr:nvPicPr>
        <xdr:cNvPr id="21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474</xdr:row>
      <xdr:rowOff>0</xdr:rowOff>
    </xdr:from>
    <xdr:to>
      <xdr:col>35</xdr:col>
      <xdr:colOff>152400</xdr:colOff>
      <xdr:row>474</xdr:row>
      <xdr:rowOff>133350</xdr:rowOff>
    </xdr:to>
    <xdr:pic>
      <xdr:nvPicPr>
        <xdr:cNvPr id="21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474</xdr:row>
      <xdr:rowOff>0</xdr:rowOff>
    </xdr:from>
    <xdr:to>
      <xdr:col>46</xdr:col>
      <xdr:colOff>152400</xdr:colOff>
      <xdr:row>474</xdr:row>
      <xdr:rowOff>133350</xdr:rowOff>
    </xdr:to>
    <xdr:pic>
      <xdr:nvPicPr>
        <xdr:cNvPr id="21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475</xdr:row>
      <xdr:rowOff>0</xdr:rowOff>
    </xdr:from>
    <xdr:to>
      <xdr:col>34</xdr:col>
      <xdr:colOff>152400</xdr:colOff>
      <xdr:row>475</xdr:row>
      <xdr:rowOff>133350</xdr:rowOff>
    </xdr:to>
    <xdr:pic>
      <xdr:nvPicPr>
        <xdr:cNvPr id="21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475</xdr:row>
      <xdr:rowOff>0</xdr:rowOff>
    </xdr:from>
    <xdr:to>
      <xdr:col>35</xdr:col>
      <xdr:colOff>152400</xdr:colOff>
      <xdr:row>475</xdr:row>
      <xdr:rowOff>133350</xdr:rowOff>
    </xdr:to>
    <xdr:pic>
      <xdr:nvPicPr>
        <xdr:cNvPr id="21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475</xdr:row>
      <xdr:rowOff>0</xdr:rowOff>
    </xdr:from>
    <xdr:to>
      <xdr:col>46</xdr:col>
      <xdr:colOff>152400</xdr:colOff>
      <xdr:row>475</xdr:row>
      <xdr:rowOff>133350</xdr:rowOff>
    </xdr:to>
    <xdr:pic>
      <xdr:nvPicPr>
        <xdr:cNvPr id="21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476</xdr:row>
      <xdr:rowOff>0</xdr:rowOff>
    </xdr:from>
    <xdr:to>
      <xdr:col>34</xdr:col>
      <xdr:colOff>152400</xdr:colOff>
      <xdr:row>476</xdr:row>
      <xdr:rowOff>133350</xdr:rowOff>
    </xdr:to>
    <xdr:pic>
      <xdr:nvPicPr>
        <xdr:cNvPr id="21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476</xdr:row>
      <xdr:rowOff>0</xdr:rowOff>
    </xdr:from>
    <xdr:to>
      <xdr:col>35</xdr:col>
      <xdr:colOff>152400</xdr:colOff>
      <xdr:row>476</xdr:row>
      <xdr:rowOff>133350</xdr:rowOff>
    </xdr:to>
    <xdr:pic>
      <xdr:nvPicPr>
        <xdr:cNvPr id="21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476</xdr:row>
      <xdr:rowOff>0</xdr:rowOff>
    </xdr:from>
    <xdr:to>
      <xdr:col>46</xdr:col>
      <xdr:colOff>152400</xdr:colOff>
      <xdr:row>476</xdr:row>
      <xdr:rowOff>133350</xdr:rowOff>
    </xdr:to>
    <xdr:pic>
      <xdr:nvPicPr>
        <xdr:cNvPr id="214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477</xdr:row>
      <xdr:rowOff>0</xdr:rowOff>
    </xdr:from>
    <xdr:to>
      <xdr:col>32</xdr:col>
      <xdr:colOff>152400</xdr:colOff>
      <xdr:row>477</xdr:row>
      <xdr:rowOff>133350</xdr:rowOff>
    </xdr:to>
    <xdr:pic>
      <xdr:nvPicPr>
        <xdr:cNvPr id="21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477</xdr:row>
      <xdr:rowOff>0</xdr:rowOff>
    </xdr:from>
    <xdr:to>
      <xdr:col>34</xdr:col>
      <xdr:colOff>152400</xdr:colOff>
      <xdr:row>477</xdr:row>
      <xdr:rowOff>133350</xdr:rowOff>
    </xdr:to>
    <xdr:pic>
      <xdr:nvPicPr>
        <xdr:cNvPr id="21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477</xdr:row>
      <xdr:rowOff>0</xdr:rowOff>
    </xdr:from>
    <xdr:to>
      <xdr:col>35</xdr:col>
      <xdr:colOff>152400</xdr:colOff>
      <xdr:row>477</xdr:row>
      <xdr:rowOff>133350</xdr:rowOff>
    </xdr:to>
    <xdr:pic>
      <xdr:nvPicPr>
        <xdr:cNvPr id="21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478</xdr:row>
      <xdr:rowOff>0</xdr:rowOff>
    </xdr:from>
    <xdr:to>
      <xdr:col>32</xdr:col>
      <xdr:colOff>152400</xdr:colOff>
      <xdr:row>478</xdr:row>
      <xdr:rowOff>133350</xdr:rowOff>
    </xdr:to>
    <xdr:pic>
      <xdr:nvPicPr>
        <xdr:cNvPr id="21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478</xdr:row>
      <xdr:rowOff>0</xdr:rowOff>
    </xdr:from>
    <xdr:to>
      <xdr:col>34</xdr:col>
      <xdr:colOff>152400</xdr:colOff>
      <xdr:row>478</xdr:row>
      <xdr:rowOff>133350</xdr:rowOff>
    </xdr:to>
    <xdr:pic>
      <xdr:nvPicPr>
        <xdr:cNvPr id="21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478</xdr:row>
      <xdr:rowOff>0</xdr:rowOff>
    </xdr:from>
    <xdr:to>
      <xdr:col>35</xdr:col>
      <xdr:colOff>152400</xdr:colOff>
      <xdr:row>478</xdr:row>
      <xdr:rowOff>133350</xdr:rowOff>
    </xdr:to>
    <xdr:pic>
      <xdr:nvPicPr>
        <xdr:cNvPr id="21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479</xdr:row>
      <xdr:rowOff>0</xdr:rowOff>
    </xdr:from>
    <xdr:to>
      <xdr:col>32</xdr:col>
      <xdr:colOff>152400</xdr:colOff>
      <xdr:row>479</xdr:row>
      <xdr:rowOff>133350</xdr:rowOff>
    </xdr:to>
    <xdr:pic>
      <xdr:nvPicPr>
        <xdr:cNvPr id="21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479</xdr:row>
      <xdr:rowOff>0</xdr:rowOff>
    </xdr:from>
    <xdr:to>
      <xdr:col>34</xdr:col>
      <xdr:colOff>152400</xdr:colOff>
      <xdr:row>479</xdr:row>
      <xdr:rowOff>133350</xdr:rowOff>
    </xdr:to>
    <xdr:pic>
      <xdr:nvPicPr>
        <xdr:cNvPr id="21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479</xdr:row>
      <xdr:rowOff>0</xdr:rowOff>
    </xdr:from>
    <xdr:to>
      <xdr:col>35</xdr:col>
      <xdr:colOff>152400</xdr:colOff>
      <xdr:row>479</xdr:row>
      <xdr:rowOff>133350</xdr:rowOff>
    </xdr:to>
    <xdr:pic>
      <xdr:nvPicPr>
        <xdr:cNvPr id="21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480</xdr:row>
      <xdr:rowOff>0</xdr:rowOff>
    </xdr:from>
    <xdr:to>
      <xdr:col>34</xdr:col>
      <xdr:colOff>152400</xdr:colOff>
      <xdr:row>480</xdr:row>
      <xdr:rowOff>133350</xdr:rowOff>
    </xdr:to>
    <xdr:pic>
      <xdr:nvPicPr>
        <xdr:cNvPr id="21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480</xdr:row>
      <xdr:rowOff>0</xdr:rowOff>
    </xdr:from>
    <xdr:to>
      <xdr:col>35</xdr:col>
      <xdr:colOff>152400</xdr:colOff>
      <xdr:row>480</xdr:row>
      <xdr:rowOff>133350</xdr:rowOff>
    </xdr:to>
    <xdr:pic>
      <xdr:nvPicPr>
        <xdr:cNvPr id="21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481</xdr:row>
      <xdr:rowOff>0</xdr:rowOff>
    </xdr:from>
    <xdr:to>
      <xdr:col>32</xdr:col>
      <xdr:colOff>152400</xdr:colOff>
      <xdr:row>481</xdr:row>
      <xdr:rowOff>133350</xdr:rowOff>
    </xdr:to>
    <xdr:pic>
      <xdr:nvPicPr>
        <xdr:cNvPr id="21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481</xdr:row>
      <xdr:rowOff>0</xdr:rowOff>
    </xdr:from>
    <xdr:to>
      <xdr:col>34</xdr:col>
      <xdr:colOff>152400</xdr:colOff>
      <xdr:row>481</xdr:row>
      <xdr:rowOff>133350</xdr:rowOff>
    </xdr:to>
    <xdr:pic>
      <xdr:nvPicPr>
        <xdr:cNvPr id="21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481</xdr:row>
      <xdr:rowOff>0</xdr:rowOff>
    </xdr:from>
    <xdr:to>
      <xdr:col>35</xdr:col>
      <xdr:colOff>152400</xdr:colOff>
      <xdr:row>481</xdr:row>
      <xdr:rowOff>133350</xdr:rowOff>
    </xdr:to>
    <xdr:pic>
      <xdr:nvPicPr>
        <xdr:cNvPr id="21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481</xdr:row>
      <xdr:rowOff>0</xdr:rowOff>
    </xdr:from>
    <xdr:to>
      <xdr:col>46</xdr:col>
      <xdr:colOff>152400</xdr:colOff>
      <xdr:row>481</xdr:row>
      <xdr:rowOff>133350</xdr:rowOff>
    </xdr:to>
    <xdr:pic>
      <xdr:nvPicPr>
        <xdr:cNvPr id="217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482</xdr:row>
      <xdr:rowOff>0</xdr:rowOff>
    </xdr:from>
    <xdr:to>
      <xdr:col>34</xdr:col>
      <xdr:colOff>152400</xdr:colOff>
      <xdr:row>482</xdr:row>
      <xdr:rowOff>133350</xdr:rowOff>
    </xdr:to>
    <xdr:pic>
      <xdr:nvPicPr>
        <xdr:cNvPr id="21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482</xdr:row>
      <xdr:rowOff>0</xdr:rowOff>
    </xdr:from>
    <xdr:to>
      <xdr:col>35</xdr:col>
      <xdr:colOff>152400</xdr:colOff>
      <xdr:row>482</xdr:row>
      <xdr:rowOff>133350</xdr:rowOff>
    </xdr:to>
    <xdr:pic>
      <xdr:nvPicPr>
        <xdr:cNvPr id="21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483</xdr:row>
      <xdr:rowOff>0</xdr:rowOff>
    </xdr:from>
    <xdr:to>
      <xdr:col>34</xdr:col>
      <xdr:colOff>152400</xdr:colOff>
      <xdr:row>483</xdr:row>
      <xdr:rowOff>133350</xdr:rowOff>
    </xdr:to>
    <xdr:pic>
      <xdr:nvPicPr>
        <xdr:cNvPr id="21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483</xdr:row>
      <xdr:rowOff>0</xdr:rowOff>
    </xdr:from>
    <xdr:to>
      <xdr:col>35</xdr:col>
      <xdr:colOff>152400</xdr:colOff>
      <xdr:row>483</xdr:row>
      <xdr:rowOff>133350</xdr:rowOff>
    </xdr:to>
    <xdr:pic>
      <xdr:nvPicPr>
        <xdr:cNvPr id="21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484</xdr:row>
      <xdr:rowOff>0</xdr:rowOff>
    </xdr:from>
    <xdr:to>
      <xdr:col>34</xdr:col>
      <xdr:colOff>152400</xdr:colOff>
      <xdr:row>484</xdr:row>
      <xdr:rowOff>133350</xdr:rowOff>
    </xdr:to>
    <xdr:pic>
      <xdr:nvPicPr>
        <xdr:cNvPr id="21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484</xdr:row>
      <xdr:rowOff>0</xdr:rowOff>
    </xdr:from>
    <xdr:to>
      <xdr:col>35</xdr:col>
      <xdr:colOff>152400</xdr:colOff>
      <xdr:row>484</xdr:row>
      <xdr:rowOff>133350</xdr:rowOff>
    </xdr:to>
    <xdr:pic>
      <xdr:nvPicPr>
        <xdr:cNvPr id="21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485</xdr:row>
      <xdr:rowOff>0</xdr:rowOff>
    </xdr:from>
    <xdr:to>
      <xdr:col>34</xdr:col>
      <xdr:colOff>152400</xdr:colOff>
      <xdr:row>485</xdr:row>
      <xdr:rowOff>133350</xdr:rowOff>
    </xdr:to>
    <xdr:pic>
      <xdr:nvPicPr>
        <xdr:cNvPr id="21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485</xdr:row>
      <xdr:rowOff>0</xdr:rowOff>
    </xdr:from>
    <xdr:to>
      <xdr:col>35</xdr:col>
      <xdr:colOff>152400</xdr:colOff>
      <xdr:row>485</xdr:row>
      <xdr:rowOff>133350</xdr:rowOff>
    </xdr:to>
    <xdr:pic>
      <xdr:nvPicPr>
        <xdr:cNvPr id="21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485</xdr:row>
      <xdr:rowOff>0</xdr:rowOff>
    </xdr:from>
    <xdr:to>
      <xdr:col>46</xdr:col>
      <xdr:colOff>152400</xdr:colOff>
      <xdr:row>485</xdr:row>
      <xdr:rowOff>133350</xdr:rowOff>
    </xdr:to>
    <xdr:pic>
      <xdr:nvPicPr>
        <xdr:cNvPr id="218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486</xdr:row>
      <xdr:rowOff>0</xdr:rowOff>
    </xdr:from>
    <xdr:to>
      <xdr:col>32</xdr:col>
      <xdr:colOff>152400</xdr:colOff>
      <xdr:row>486</xdr:row>
      <xdr:rowOff>133350</xdr:rowOff>
    </xdr:to>
    <xdr:pic>
      <xdr:nvPicPr>
        <xdr:cNvPr id="21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486</xdr:row>
      <xdr:rowOff>0</xdr:rowOff>
    </xdr:from>
    <xdr:to>
      <xdr:col>34</xdr:col>
      <xdr:colOff>152400</xdr:colOff>
      <xdr:row>486</xdr:row>
      <xdr:rowOff>133350</xdr:rowOff>
    </xdr:to>
    <xdr:pic>
      <xdr:nvPicPr>
        <xdr:cNvPr id="21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486</xdr:row>
      <xdr:rowOff>0</xdr:rowOff>
    </xdr:from>
    <xdr:to>
      <xdr:col>35</xdr:col>
      <xdr:colOff>152400</xdr:colOff>
      <xdr:row>486</xdr:row>
      <xdr:rowOff>133350</xdr:rowOff>
    </xdr:to>
    <xdr:pic>
      <xdr:nvPicPr>
        <xdr:cNvPr id="21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486</xdr:row>
      <xdr:rowOff>0</xdr:rowOff>
    </xdr:from>
    <xdr:to>
      <xdr:col>46</xdr:col>
      <xdr:colOff>152400</xdr:colOff>
      <xdr:row>486</xdr:row>
      <xdr:rowOff>133350</xdr:rowOff>
    </xdr:to>
    <xdr:pic>
      <xdr:nvPicPr>
        <xdr:cNvPr id="21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487</xdr:row>
      <xdr:rowOff>0</xdr:rowOff>
    </xdr:from>
    <xdr:to>
      <xdr:col>32</xdr:col>
      <xdr:colOff>152400</xdr:colOff>
      <xdr:row>487</xdr:row>
      <xdr:rowOff>133350</xdr:rowOff>
    </xdr:to>
    <xdr:pic>
      <xdr:nvPicPr>
        <xdr:cNvPr id="21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487</xdr:row>
      <xdr:rowOff>0</xdr:rowOff>
    </xdr:from>
    <xdr:to>
      <xdr:col>34</xdr:col>
      <xdr:colOff>152400</xdr:colOff>
      <xdr:row>487</xdr:row>
      <xdr:rowOff>133350</xdr:rowOff>
    </xdr:to>
    <xdr:pic>
      <xdr:nvPicPr>
        <xdr:cNvPr id="21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487</xdr:row>
      <xdr:rowOff>0</xdr:rowOff>
    </xdr:from>
    <xdr:to>
      <xdr:col>35</xdr:col>
      <xdr:colOff>152400</xdr:colOff>
      <xdr:row>487</xdr:row>
      <xdr:rowOff>133350</xdr:rowOff>
    </xdr:to>
    <xdr:pic>
      <xdr:nvPicPr>
        <xdr:cNvPr id="21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487</xdr:row>
      <xdr:rowOff>0</xdr:rowOff>
    </xdr:from>
    <xdr:to>
      <xdr:col>46</xdr:col>
      <xdr:colOff>152400</xdr:colOff>
      <xdr:row>487</xdr:row>
      <xdr:rowOff>133350</xdr:rowOff>
    </xdr:to>
    <xdr:pic>
      <xdr:nvPicPr>
        <xdr:cNvPr id="219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488</xdr:row>
      <xdr:rowOff>0</xdr:rowOff>
    </xdr:from>
    <xdr:to>
      <xdr:col>34</xdr:col>
      <xdr:colOff>152400</xdr:colOff>
      <xdr:row>488</xdr:row>
      <xdr:rowOff>133350</xdr:rowOff>
    </xdr:to>
    <xdr:pic>
      <xdr:nvPicPr>
        <xdr:cNvPr id="21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488</xdr:row>
      <xdr:rowOff>0</xdr:rowOff>
    </xdr:from>
    <xdr:to>
      <xdr:col>35</xdr:col>
      <xdr:colOff>152400</xdr:colOff>
      <xdr:row>488</xdr:row>
      <xdr:rowOff>133350</xdr:rowOff>
    </xdr:to>
    <xdr:pic>
      <xdr:nvPicPr>
        <xdr:cNvPr id="21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489</xdr:row>
      <xdr:rowOff>0</xdr:rowOff>
    </xdr:from>
    <xdr:to>
      <xdr:col>34</xdr:col>
      <xdr:colOff>152400</xdr:colOff>
      <xdr:row>489</xdr:row>
      <xdr:rowOff>133350</xdr:rowOff>
    </xdr:to>
    <xdr:pic>
      <xdr:nvPicPr>
        <xdr:cNvPr id="21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489</xdr:row>
      <xdr:rowOff>0</xdr:rowOff>
    </xdr:from>
    <xdr:to>
      <xdr:col>35</xdr:col>
      <xdr:colOff>152400</xdr:colOff>
      <xdr:row>489</xdr:row>
      <xdr:rowOff>133350</xdr:rowOff>
    </xdr:to>
    <xdr:pic>
      <xdr:nvPicPr>
        <xdr:cNvPr id="21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490</xdr:row>
      <xdr:rowOff>0</xdr:rowOff>
    </xdr:from>
    <xdr:to>
      <xdr:col>34</xdr:col>
      <xdr:colOff>152400</xdr:colOff>
      <xdr:row>490</xdr:row>
      <xdr:rowOff>133350</xdr:rowOff>
    </xdr:to>
    <xdr:pic>
      <xdr:nvPicPr>
        <xdr:cNvPr id="21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490</xdr:row>
      <xdr:rowOff>0</xdr:rowOff>
    </xdr:from>
    <xdr:to>
      <xdr:col>35</xdr:col>
      <xdr:colOff>152400</xdr:colOff>
      <xdr:row>490</xdr:row>
      <xdr:rowOff>133350</xdr:rowOff>
    </xdr:to>
    <xdr:pic>
      <xdr:nvPicPr>
        <xdr:cNvPr id="21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491</xdr:row>
      <xdr:rowOff>0</xdr:rowOff>
    </xdr:from>
    <xdr:to>
      <xdr:col>34</xdr:col>
      <xdr:colOff>152400</xdr:colOff>
      <xdr:row>491</xdr:row>
      <xdr:rowOff>133350</xdr:rowOff>
    </xdr:to>
    <xdr:pic>
      <xdr:nvPicPr>
        <xdr:cNvPr id="21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491</xdr:row>
      <xdr:rowOff>0</xdr:rowOff>
    </xdr:from>
    <xdr:to>
      <xdr:col>35</xdr:col>
      <xdr:colOff>152400</xdr:colOff>
      <xdr:row>491</xdr:row>
      <xdr:rowOff>133350</xdr:rowOff>
    </xdr:to>
    <xdr:pic>
      <xdr:nvPicPr>
        <xdr:cNvPr id="21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491</xdr:row>
      <xdr:rowOff>0</xdr:rowOff>
    </xdr:from>
    <xdr:to>
      <xdr:col>46</xdr:col>
      <xdr:colOff>152400</xdr:colOff>
      <xdr:row>491</xdr:row>
      <xdr:rowOff>133350</xdr:rowOff>
    </xdr:to>
    <xdr:pic>
      <xdr:nvPicPr>
        <xdr:cNvPr id="220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492</xdr:row>
      <xdr:rowOff>0</xdr:rowOff>
    </xdr:from>
    <xdr:to>
      <xdr:col>32</xdr:col>
      <xdr:colOff>152400</xdr:colOff>
      <xdr:row>492</xdr:row>
      <xdr:rowOff>133350</xdr:rowOff>
    </xdr:to>
    <xdr:pic>
      <xdr:nvPicPr>
        <xdr:cNvPr id="22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492</xdr:row>
      <xdr:rowOff>0</xdr:rowOff>
    </xdr:from>
    <xdr:to>
      <xdr:col>34</xdr:col>
      <xdr:colOff>152400</xdr:colOff>
      <xdr:row>492</xdr:row>
      <xdr:rowOff>133350</xdr:rowOff>
    </xdr:to>
    <xdr:pic>
      <xdr:nvPicPr>
        <xdr:cNvPr id="22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492</xdr:row>
      <xdr:rowOff>0</xdr:rowOff>
    </xdr:from>
    <xdr:to>
      <xdr:col>35</xdr:col>
      <xdr:colOff>152400</xdr:colOff>
      <xdr:row>492</xdr:row>
      <xdr:rowOff>133350</xdr:rowOff>
    </xdr:to>
    <xdr:pic>
      <xdr:nvPicPr>
        <xdr:cNvPr id="22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493</xdr:row>
      <xdr:rowOff>0</xdr:rowOff>
    </xdr:from>
    <xdr:to>
      <xdr:col>34</xdr:col>
      <xdr:colOff>152400</xdr:colOff>
      <xdr:row>493</xdr:row>
      <xdr:rowOff>133350</xdr:rowOff>
    </xdr:to>
    <xdr:pic>
      <xdr:nvPicPr>
        <xdr:cNvPr id="22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493</xdr:row>
      <xdr:rowOff>0</xdr:rowOff>
    </xdr:from>
    <xdr:to>
      <xdr:col>35</xdr:col>
      <xdr:colOff>152400</xdr:colOff>
      <xdr:row>493</xdr:row>
      <xdr:rowOff>133350</xdr:rowOff>
    </xdr:to>
    <xdr:pic>
      <xdr:nvPicPr>
        <xdr:cNvPr id="22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494</xdr:row>
      <xdr:rowOff>0</xdr:rowOff>
    </xdr:from>
    <xdr:to>
      <xdr:col>34</xdr:col>
      <xdr:colOff>152400</xdr:colOff>
      <xdr:row>494</xdr:row>
      <xdr:rowOff>133350</xdr:rowOff>
    </xdr:to>
    <xdr:pic>
      <xdr:nvPicPr>
        <xdr:cNvPr id="22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494</xdr:row>
      <xdr:rowOff>0</xdr:rowOff>
    </xdr:from>
    <xdr:to>
      <xdr:col>35</xdr:col>
      <xdr:colOff>152400</xdr:colOff>
      <xdr:row>494</xdr:row>
      <xdr:rowOff>133350</xdr:rowOff>
    </xdr:to>
    <xdr:pic>
      <xdr:nvPicPr>
        <xdr:cNvPr id="22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494</xdr:row>
      <xdr:rowOff>0</xdr:rowOff>
    </xdr:from>
    <xdr:to>
      <xdr:col>46</xdr:col>
      <xdr:colOff>152400</xdr:colOff>
      <xdr:row>494</xdr:row>
      <xdr:rowOff>133350</xdr:rowOff>
    </xdr:to>
    <xdr:pic>
      <xdr:nvPicPr>
        <xdr:cNvPr id="220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495</xdr:row>
      <xdr:rowOff>0</xdr:rowOff>
    </xdr:from>
    <xdr:to>
      <xdr:col>32</xdr:col>
      <xdr:colOff>152400</xdr:colOff>
      <xdr:row>495</xdr:row>
      <xdr:rowOff>133350</xdr:rowOff>
    </xdr:to>
    <xdr:pic>
      <xdr:nvPicPr>
        <xdr:cNvPr id="22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495</xdr:row>
      <xdr:rowOff>0</xdr:rowOff>
    </xdr:from>
    <xdr:to>
      <xdr:col>34</xdr:col>
      <xdr:colOff>152400</xdr:colOff>
      <xdr:row>495</xdr:row>
      <xdr:rowOff>133350</xdr:rowOff>
    </xdr:to>
    <xdr:pic>
      <xdr:nvPicPr>
        <xdr:cNvPr id="22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495</xdr:row>
      <xdr:rowOff>0</xdr:rowOff>
    </xdr:from>
    <xdr:to>
      <xdr:col>35</xdr:col>
      <xdr:colOff>152400</xdr:colOff>
      <xdr:row>495</xdr:row>
      <xdr:rowOff>133350</xdr:rowOff>
    </xdr:to>
    <xdr:pic>
      <xdr:nvPicPr>
        <xdr:cNvPr id="22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496</xdr:row>
      <xdr:rowOff>0</xdr:rowOff>
    </xdr:from>
    <xdr:to>
      <xdr:col>34</xdr:col>
      <xdr:colOff>152400</xdr:colOff>
      <xdr:row>496</xdr:row>
      <xdr:rowOff>133350</xdr:rowOff>
    </xdr:to>
    <xdr:pic>
      <xdr:nvPicPr>
        <xdr:cNvPr id="22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496</xdr:row>
      <xdr:rowOff>0</xdr:rowOff>
    </xdr:from>
    <xdr:to>
      <xdr:col>35</xdr:col>
      <xdr:colOff>152400</xdr:colOff>
      <xdr:row>496</xdr:row>
      <xdr:rowOff>133350</xdr:rowOff>
    </xdr:to>
    <xdr:pic>
      <xdr:nvPicPr>
        <xdr:cNvPr id="22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497</xdr:row>
      <xdr:rowOff>0</xdr:rowOff>
    </xdr:from>
    <xdr:to>
      <xdr:col>34</xdr:col>
      <xdr:colOff>152400</xdr:colOff>
      <xdr:row>497</xdr:row>
      <xdr:rowOff>133350</xdr:rowOff>
    </xdr:to>
    <xdr:pic>
      <xdr:nvPicPr>
        <xdr:cNvPr id="22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497</xdr:row>
      <xdr:rowOff>0</xdr:rowOff>
    </xdr:from>
    <xdr:to>
      <xdr:col>35</xdr:col>
      <xdr:colOff>152400</xdr:colOff>
      <xdr:row>497</xdr:row>
      <xdr:rowOff>133350</xdr:rowOff>
    </xdr:to>
    <xdr:pic>
      <xdr:nvPicPr>
        <xdr:cNvPr id="22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498</xdr:row>
      <xdr:rowOff>0</xdr:rowOff>
    </xdr:from>
    <xdr:to>
      <xdr:col>34</xdr:col>
      <xdr:colOff>152400</xdr:colOff>
      <xdr:row>498</xdr:row>
      <xdr:rowOff>133350</xdr:rowOff>
    </xdr:to>
    <xdr:pic>
      <xdr:nvPicPr>
        <xdr:cNvPr id="22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498</xdr:row>
      <xdr:rowOff>0</xdr:rowOff>
    </xdr:from>
    <xdr:to>
      <xdr:col>35</xdr:col>
      <xdr:colOff>152400</xdr:colOff>
      <xdr:row>498</xdr:row>
      <xdr:rowOff>133350</xdr:rowOff>
    </xdr:to>
    <xdr:pic>
      <xdr:nvPicPr>
        <xdr:cNvPr id="22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498</xdr:row>
      <xdr:rowOff>0</xdr:rowOff>
    </xdr:from>
    <xdr:to>
      <xdr:col>46</xdr:col>
      <xdr:colOff>152400</xdr:colOff>
      <xdr:row>498</xdr:row>
      <xdr:rowOff>133350</xdr:rowOff>
    </xdr:to>
    <xdr:pic>
      <xdr:nvPicPr>
        <xdr:cNvPr id="221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499</xdr:row>
      <xdr:rowOff>0</xdr:rowOff>
    </xdr:from>
    <xdr:to>
      <xdr:col>34</xdr:col>
      <xdr:colOff>152400</xdr:colOff>
      <xdr:row>499</xdr:row>
      <xdr:rowOff>133350</xdr:rowOff>
    </xdr:to>
    <xdr:pic>
      <xdr:nvPicPr>
        <xdr:cNvPr id="22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499</xdr:row>
      <xdr:rowOff>0</xdr:rowOff>
    </xdr:from>
    <xdr:to>
      <xdr:col>35</xdr:col>
      <xdr:colOff>152400</xdr:colOff>
      <xdr:row>499</xdr:row>
      <xdr:rowOff>133350</xdr:rowOff>
    </xdr:to>
    <xdr:pic>
      <xdr:nvPicPr>
        <xdr:cNvPr id="22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500</xdr:row>
      <xdr:rowOff>0</xdr:rowOff>
    </xdr:from>
    <xdr:to>
      <xdr:col>34</xdr:col>
      <xdr:colOff>152400</xdr:colOff>
      <xdr:row>500</xdr:row>
      <xdr:rowOff>133350</xdr:rowOff>
    </xdr:to>
    <xdr:pic>
      <xdr:nvPicPr>
        <xdr:cNvPr id="22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500</xdr:row>
      <xdr:rowOff>0</xdr:rowOff>
    </xdr:from>
    <xdr:to>
      <xdr:col>35</xdr:col>
      <xdr:colOff>152400</xdr:colOff>
      <xdr:row>500</xdr:row>
      <xdr:rowOff>133350</xdr:rowOff>
    </xdr:to>
    <xdr:pic>
      <xdr:nvPicPr>
        <xdr:cNvPr id="22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501</xdr:row>
      <xdr:rowOff>0</xdr:rowOff>
    </xdr:from>
    <xdr:to>
      <xdr:col>32</xdr:col>
      <xdr:colOff>152400</xdr:colOff>
      <xdr:row>501</xdr:row>
      <xdr:rowOff>133350</xdr:rowOff>
    </xdr:to>
    <xdr:pic>
      <xdr:nvPicPr>
        <xdr:cNvPr id="22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501</xdr:row>
      <xdr:rowOff>0</xdr:rowOff>
    </xdr:from>
    <xdr:to>
      <xdr:col>34</xdr:col>
      <xdr:colOff>152400</xdr:colOff>
      <xdr:row>501</xdr:row>
      <xdr:rowOff>133350</xdr:rowOff>
    </xdr:to>
    <xdr:pic>
      <xdr:nvPicPr>
        <xdr:cNvPr id="22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501</xdr:row>
      <xdr:rowOff>0</xdr:rowOff>
    </xdr:from>
    <xdr:to>
      <xdr:col>35</xdr:col>
      <xdr:colOff>152400</xdr:colOff>
      <xdr:row>501</xdr:row>
      <xdr:rowOff>133350</xdr:rowOff>
    </xdr:to>
    <xdr:pic>
      <xdr:nvPicPr>
        <xdr:cNvPr id="22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501</xdr:row>
      <xdr:rowOff>0</xdr:rowOff>
    </xdr:from>
    <xdr:to>
      <xdr:col>46</xdr:col>
      <xdr:colOff>152400</xdr:colOff>
      <xdr:row>501</xdr:row>
      <xdr:rowOff>133350</xdr:rowOff>
    </xdr:to>
    <xdr:pic>
      <xdr:nvPicPr>
        <xdr:cNvPr id="223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502</xdr:row>
      <xdr:rowOff>0</xdr:rowOff>
    </xdr:from>
    <xdr:to>
      <xdr:col>32</xdr:col>
      <xdr:colOff>152400</xdr:colOff>
      <xdr:row>502</xdr:row>
      <xdr:rowOff>133350</xdr:rowOff>
    </xdr:to>
    <xdr:pic>
      <xdr:nvPicPr>
        <xdr:cNvPr id="22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502</xdr:row>
      <xdr:rowOff>0</xdr:rowOff>
    </xdr:from>
    <xdr:to>
      <xdr:col>34</xdr:col>
      <xdr:colOff>152400</xdr:colOff>
      <xdr:row>502</xdr:row>
      <xdr:rowOff>133350</xdr:rowOff>
    </xdr:to>
    <xdr:pic>
      <xdr:nvPicPr>
        <xdr:cNvPr id="22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502</xdr:row>
      <xdr:rowOff>0</xdr:rowOff>
    </xdr:from>
    <xdr:to>
      <xdr:col>35</xdr:col>
      <xdr:colOff>152400</xdr:colOff>
      <xdr:row>502</xdr:row>
      <xdr:rowOff>133350</xdr:rowOff>
    </xdr:to>
    <xdr:pic>
      <xdr:nvPicPr>
        <xdr:cNvPr id="22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503</xdr:row>
      <xdr:rowOff>0</xdr:rowOff>
    </xdr:from>
    <xdr:to>
      <xdr:col>34</xdr:col>
      <xdr:colOff>152400</xdr:colOff>
      <xdr:row>503</xdr:row>
      <xdr:rowOff>133350</xdr:rowOff>
    </xdr:to>
    <xdr:pic>
      <xdr:nvPicPr>
        <xdr:cNvPr id="22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503</xdr:row>
      <xdr:rowOff>0</xdr:rowOff>
    </xdr:from>
    <xdr:to>
      <xdr:col>35</xdr:col>
      <xdr:colOff>152400</xdr:colOff>
      <xdr:row>503</xdr:row>
      <xdr:rowOff>133350</xdr:rowOff>
    </xdr:to>
    <xdr:pic>
      <xdr:nvPicPr>
        <xdr:cNvPr id="22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504</xdr:row>
      <xdr:rowOff>0</xdr:rowOff>
    </xdr:from>
    <xdr:to>
      <xdr:col>34</xdr:col>
      <xdr:colOff>152400</xdr:colOff>
      <xdr:row>504</xdr:row>
      <xdr:rowOff>133350</xdr:rowOff>
    </xdr:to>
    <xdr:pic>
      <xdr:nvPicPr>
        <xdr:cNvPr id="22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504</xdr:row>
      <xdr:rowOff>0</xdr:rowOff>
    </xdr:from>
    <xdr:to>
      <xdr:col>35</xdr:col>
      <xdr:colOff>152400</xdr:colOff>
      <xdr:row>504</xdr:row>
      <xdr:rowOff>133350</xdr:rowOff>
    </xdr:to>
    <xdr:pic>
      <xdr:nvPicPr>
        <xdr:cNvPr id="22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504</xdr:row>
      <xdr:rowOff>0</xdr:rowOff>
    </xdr:from>
    <xdr:to>
      <xdr:col>46</xdr:col>
      <xdr:colOff>152400</xdr:colOff>
      <xdr:row>504</xdr:row>
      <xdr:rowOff>133350</xdr:rowOff>
    </xdr:to>
    <xdr:pic>
      <xdr:nvPicPr>
        <xdr:cNvPr id="224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505</xdr:row>
      <xdr:rowOff>0</xdr:rowOff>
    </xdr:from>
    <xdr:to>
      <xdr:col>32</xdr:col>
      <xdr:colOff>152400</xdr:colOff>
      <xdr:row>505</xdr:row>
      <xdr:rowOff>133350</xdr:rowOff>
    </xdr:to>
    <xdr:pic>
      <xdr:nvPicPr>
        <xdr:cNvPr id="22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505</xdr:row>
      <xdr:rowOff>0</xdr:rowOff>
    </xdr:from>
    <xdr:to>
      <xdr:col>34</xdr:col>
      <xdr:colOff>152400</xdr:colOff>
      <xdr:row>505</xdr:row>
      <xdr:rowOff>133350</xdr:rowOff>
    </xdr:to>
    <xdr:pic>
      <xdr:nvPicPr>
        <xdr:cNvPr id="22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505</xdr:row>
      <xdr:rowOff>0</xdr:rowOff>
    </xdr:from>
    <xdr:to>
      <xdr:col>35</xdr:col>
      <xdr:colOff>152400</xdr:colOff>
      <xdr:row>505</xdr:row>
      <xdr:rowOff>133350</xdr:rowOff>
    </xdr:to>
    <xdr:pic>
      <xdr:nvPicPr>
        <xdr:cNvPr id="22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505</xdr:row>
      <xdr:rowOff>0</xdr:rowOff>
    </xdr:from>
    <xdr:to>
      <xdr:col>46</xdr:col>
      <xdr:colOff>152400</xdr:colOff>
      <xdr:row>505</xdr:row>
      <xdr:rowOff>133350</xdr:rowOff>
    </xdr:to>
    <xdr:pic>
      <xdr:nvPicPr>
        <xdr:cNvPr id="225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506</xdr:row>
      <xdr:rowOff>0</xdr:rowOff>
    </xdr:from>
    <xdr:to>
      <xdr:col>32</xdr:col>
      <xdr:colOff>152400</xdr:colOff>
      <xdr:row>506</xdr:row>
      <xdr:rowOff>133350</xdr:rowOff>
    </xdr:to>
    <xdr:pic>
      <xdr:nvPicPr>
        <xdr:cNvPr id="22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506</xdr:row>
      <xdr:rowOff>0</xdr:rowOff>
    </xdr:from>
    <xdr:to>
      <xdr:col>34</xdr:col>
      <xdr:colOff>152400</xdr:colOff>
      <xdr:row>506</xdr:row>
      <xdr:rowOff>133350</xdr:rowOff>
    </xdr:to>
    <xdr:pic>
      <xdr:nvPicPr>
        <xdr:cNvPr id="22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506</xdr:row>
      <xdr:rowOff>0</xdr:rowOff>
    </xdr:from>
    <xdr:to>
      <xdr:col>35</xdr:col>
      <xdr:colOff>152400</xdr:colOff>
      <xdr:row>506</xdr:row>
      <xdr:rowOff>133350</xdr:rowOff>
    </xdr:to>
    <xdr:pic>
      <xdr:nvPicPr>
        <xdr:cNvPr id="22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507</xdr:row>
      <xdr:rowOff>0</xdr:rowOff>
    </xdr:from>
    <xdr:to>
      <xdr:col>34</xdr:col>
      <xdr:colOff>152400</xdr:colOff>
      <xdr:row>507</xdr:row>
      <xdr:rowOff>133350</xdr:rowOff>
    </xdr:to>
    <xdr:pic>
      <xdr:nvPicPr>
        <xdr:cNvPr id="22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508</xdr:row>
      <xdr:rowOff>0</xdr:rowOff>
    </xdr:from>
    <xdr:to>
      <xdr:col>34</xdr:col>
      <xdr:colOff>152400</xdr:colOff>
      <xdr:row>508</xdr:row>
      <xdr:rowOff>133350</xdr:rowOff>
    </xdr:to>
    <xdr:pic>
      <xdr:nvPicPr>
        <xdr:cNvPr id="22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508</xdr:row>
      <xdr:rowOff>0</xdr:rowOff>
    </xdr:from>
    <xdr:to>
      <xdr:col>35</xdr:col>
      <xdr:colOff>152400</xdr:colOff>
      <xdr:row>508</xdr:row>
      <xdr:rowOff>133350</xdr:rowOff>
    </xdr:to>
    <xdr:pic>
      <xdr:nvPicPr>
        <xdr:cNvPr id="22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509</xdr:row>
      <xdr:rowOff>0</xdr:rowOff>
    </xdr:from>
    <xdr:to>
      <xdr:col>32</xdr:col>
      <xdr:colOff>152400</xdr:colOff>
      <xdr:row>509</xdr:row>
      <xdr:rowOff>133350</xdr:rowOff>
    </xdr:to>
    <xdr:pic>
      <xdr:nvPicPr>
        <xdr:cNvPr id="22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509</xdr:row>
      <xdr:rowOff>0</xdr:rowOff>
    </xdr:from>
    <xdr:to>
      <xdr:col>34</xdr:col>
      <xdr:colOff>152400</xdr:colOff>
      <xdr:row>509</xdr:row>
      <xdr:rowOff>133350</xdr:rowOff>
    </xdr:to>
    <xdr:pic>
      <xdr:nvPicPr>
        <xdr:cNvPr id="22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509</xdr:row>
      <xdr:rowOff>0</xdr:rowOff>
    </xdr:from>
    <xdr:to>
      <xdr:col>35</xdr:col>
      <xdr:colOff>152400</xdr:colOff>
      <xdr:row>509</xdr:row>
      <xdr:rowOff>133350</xdr:rowOff>
    </xdr:to>
    <xdr:pic>
      <xdr:nvPicPr>
        <xdr:cNvPr id="22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510</xdr:row>
      <xdr:rowOff>0</xdr:rowOff>
    </xdr:from>
    <xdr:to>
      <xdr:col>34</xdr:col>
      <xdr:colOff>152400</xdr:colOff>
      <xdr:row>510</xdr:row>
      <xdr:rowOff>133350</xdr:rowOff>
    </xdr:to>
    <xdr:pic>
      <xdr:nvPicPr>
        <xdr:cNvPr id="22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510</xdr:row>
      <xdr:rowOff>0</xdr:rowOff>
    </xdr:from>
    <xdr:to>
      <xdr:col>35</xdr:col>
      <xdr:colOff>152400</xdr:colOff>
      <xdr:row>510</xdr:row>
      <xdr:rowOff>133350</xdr:rowOff>
    </xdr:to>
    <xdr:pic>
      <xdr:nvPicPr>
        <xdr:cNvPr id="22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511</xdr:row>
      <xdr:rowOff>0</xdr:rowOff>
    </xdr:from>
    <xdr:to>
      <xdr:col>34</xdr:col>
      <xdr:colOff>152400</xdr:colOff>
      <xdr:row>511</xdr:row>
      <xdr:rowOff>133350</xdr:rowOff>
    </xdr:to>
    <xdr:pic>
      <xdr:nvPicPr>
        <xdr:cNvPr id="22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511</xdr:row>
      <xdr:rowOff>0</xdr:rowOff>
    </xdr:from>
    <xdr:to>
      <xdr:col>35</xdr:col>
      <xdr:colOff>152400</xdr:colOff>
      <xdr:row>511</xdr:row>
      <xdr:rowOff>133350</xdr:rowOff>
    </xdr:to>
    <xdr:pic>
      <xdr:nvPicPr>
        <xdr:cNvPr id="22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512</xdr:row>
      <xdr:rowOff>0</xdr:rowOff>
    </xdr:from>
    <xdr:to>
      <xdr:col>32</xdr:col>
      <xdr:colOff>152400</xdr:colOff>
      <xdr:row>512</xdr:row>
      <xdr:rowOff>133350</xdr:rowOff>
    </xdr:to>
    <xdr:pic>
      <xdr:nvPicPr>
        <xdr:cNvPr id="22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512</xdr:row>
      <xdr:rowOff>0</xdr:rowOff>
    </xdr:from>
    <xdr:to>
      <xdr:col>34</xdr:col>
      <xdr:colOff>152400</xdr:colOff>
      <xdr:row>512</xdr:row>
      <xdr:rowOff>133350</xdr:rowOff>
    </xdr:to>
    <xdr:pic>
      <xdr:nvPicPr>
        <xdr:cNvPr id="22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512</xdr:row>
      <xdr:rowOff>0</xdr:rowOff>
    </xdr:from>
    <xdr:to>
      <xdr:col>35</xdr:col>
      <xdr:colOff>152400</xdr:colOff>
      <xdr:row>512</xdr:row>
      <xdr:rowOff>133350</xdr:rowOff>
    </xdr:to>
    <xdr:pic>
      <xdr:nvPicPr>
        <xdr:cNvPr id="22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513</xdr:row>
      <xdr:rowOff>0</xdr:rowOff>
    </xdr:from>
    <xdr:to>
      <xdr:col>34</xdr:col>
      <xdr:colOff>152400</xdr:colOff>
      <xdr:row>513</xdr:row>
      <xdr:rowOff>133350</xdr:rowOff>
    </xdr:to>
    <xdr:pic>
      <xdr:nvPicPr>
        <xdr:cNvPr id="22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513</xdr:row>
      <xdr:rowOff>0</xdr:rowOff>
    </xdr:from>
    <xdr:to>
      <xdr:col>35</xdr:col>
      <xdr:colOff>152400</xdr:colOff>
      <xdr:row>513</xdr:row>
      <xdr:rowOff>133350</xdr:rowOff>
    </xdr:to>
    <xdr:pic>
      <xdr:nvPicPr>
        <xdr:cNvPr id="22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513</xdr:row>
      <xdr:rowOff>0</xdr:rowOff>
    </xdr:from>
    <xdr:to>
      <xdr:col>46</xdr:col>
      <xdr:colOff>152400</xdr:colOff>
      <xdr:row>513</xdr:row>
      <xdr:rowOff>133350</xdr:rowOff>
    </xdr:to>
    <xdr:pic>
      <xdr:nvPicPr>
        <xdr:cNvPr id="227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514</xdr:row>
      <xdr:rowOff>0</xdr:rowOff>
    </xdr:from>
    <xdr:to>
      <xdr:col>34</xdr:col>
      <xdr:colOff>152400</xdr:colOff>
      <xdr:row>514</xdr:row>
      <xdr:rowOff>133350</xdr:rowOff>
    </xdr:to>
    <xdr:pic>
      <xdr:nvPicPr>
        <xdr:cNvPr id="22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514</xdr:row>
      <xdr:rowOff>0</xdr:rowOff>
    </xdr:from>
    <xdr:to>
      <xdr:col>35</xdr:col>
      <xdr:colOff>152400</xdr:colOff>
      <xdr:row>514</xdr:row>
      <xdr:rowOff>133350</xdr:rowOff>
    </xdr:to>
    <xdr:pic>
      <xdr:nvPicPr>
        <xdr:cNvPr id="22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514</xdr:row>
      <xdr:rowOff>0</xdr:rowOff>
    </xdr:from>
    <xdr:to>
      <xdr:col>46</xdr:col>
      <xdr:colOff>152400</xdr:colOff>
      <xdr:row>514</xdr:row>
      <xdr:rowOff>133350</xdr:rowOff>
    </xdr:to>
    <xdr:pic>
      <xdr:nvPicPr>
        <xdr:cNvPr id="22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515</xdr:row>
      <xdr:rowOff>0</xdr:rowOff>
    </xdr:from>
    <xdr:to>
      <xdr:col>34</xdr:col>
      <xdr:colOff>152400</xdr:colOff>
      <xdr:row>515</xdr:row>
      <xdr:rowOff>133350</xdr:rowOff>
    </xdr:to>
    <xdr:pic>
      <xdr:nvPicPr>
        <xdr:cNvPr id="22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515</xdr:row>
      <xdr:rowOff>0</xdr:rowOff>
    </xdr:from>
    <xdr:to>
      <xdr:col>35</xdr:col>
      <xdr:colOff>152400</xdr:colOff>
      <xdr:row>515</xdr:row>
      <xdr:rowOff>133350</xdr:rowOff>
    </xdr:to>
    <xdr:pic>
      <xdr:nvPicPr>
        <xdr:cNvPr id="22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515</xdr:row>
      <xdr:rowOff>0</xdr:rowOff>
    </xdr:from>
    <xdr:to>
      <xdr:col>46</xdr:col>
      <xdr:colOff>152400</xdr:colOff>
      <xdr:row>515</xdr:row>
      <xdr:rowOff>133350</xdr:rowOff>
    </xdr:to>
    <xdr:pic>
      <xdr:nvPicPr>
        <xdr:cNvPr id="228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516</xdr:row>
      <xdr:rowOff>0</xdr:rowOff>
    </xdr:from>
    <xdr:to>
      <xdr:col>34</xdr:col>
      <xdr:colOff>152400</xdr:colOff>
      <xdr:row>516</xdr:row>
      <xdr:rowOff>133350</xdr:rowOff>
    </xdr:to>
    <xdr:pic>
      <xdr:nvPicPr>
        <xdr:cNvPr id="22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516</xdr:row>
      <xdr:rowOff>0</xdr:rowOff>
    </xdr:from>
    <xdr:to>
      <xdr:col>35</xdr:col>
      <xdr:colOff>152400</xdr:colOff>
      <xdr:row>516</xdr:row>
      <xdr:rowOff>133350</xdr:rowOff>
    </xdr:to>
    <xdr:pic>
      <xdr:nvPicPr>
        <xdr:cNvPr id="22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516</xdr:row>
      <xdr:rowOff>0</xdr:rowOff>
    </xdr:from>
    <xdr:to>
      <xdr:col>46</xdr:col>
      <xdr:colOff>152400</xdr:colOff>
      <xdr:row>516</xdr:row>
      <xdr:rowOff>133350</xdr:rowOff>
    </xdr:to>
    <xdr:pic>
      <xdr:nvPicPr>
        <xdr:cNvPr id="22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517</xdr:row>
      <xdr:rowOff>0</xdr:rowOff>
    </xdr:from>
    <xdr:to>
      <xdr:col>34</xdr:col>
      <xdr:colOff>152400</xdr:colOff>
      <xdr:row>517</xdr:row>
      <xdr:rowOff>133350</xdr:rowOff>
    </xdr:to>
    <xdr:pic>
      <xdr:nvPicPr>
        <xdr:cNvPr id="22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517</xdr:row>
      <xdr:rowOff>0</xdr:rowOff>
    </xdr:from>
    <xdr:to>
      <xdr:col>35</xdr:col>
      <xdr:colOff>152400</xdr:colOff>
      <xdr:row>517</xdr:row>
      <xdr:rowOff>133350</xdr:rowOff>
    </xdr:to>
    <xdr:pic>
      <xdr:nvPicPr>
        <xdr:cNvPr id="22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518</xdr:row>
      <xdr:rowOff>0</xdr:rowOff>
    </xdr:from>
    <xdr:to>
      <xdr:col>34</xdr:col>
      <xdr:colOff>152400</xdr:colOff>
      <xdr:row>518</xdr:row>
      <xdr:rowOff>133350</xdr:rowOff>
    </xdr:to>
    <xdr:pic>
      <xdr:nvPicPr>
        <xdr:cNvPr id="22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519</xdr:row>
      <xdr:rowOff>0</xdr:rowOff>
    </xdr:from>
    <xdr:to>
      <xdr:col>34</xdr:col>
      <xdr:colOff>152400</xdr:colOff>
      <xdr:row>519</xdr:row>
      <xdr:rowOff>133350</xdr:rowOff>
    </xdr:to>
    <xdr:pic>
      <xdr:nvPicPr>
        <xdr:cNvPr id="22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519</xdr:row>
      <xdr:rowOff>0</xdr:rowOff>
    </xdr:from>
    <xdr:to>
      <xdr:col>35</xdr:col>
      <xdr:colOff>152400</xdr:colOff>
      <xdr:row>519</xdr:row>
      <xdr:rowOff>133350</xdr:rowOff>
    </xdr:to>
    <xdr:pic>
      <xdr:nvPicPr>
        <xdr:cNvPr id="22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520</xdr:row>
      <xdr:rowOff>0</xdr:rowOff>
    </xdr:from>
    <xdr:to>
      <xdr:col>34</xdr:col>
      <xdr:colOff>152400</xdr:colOff>
      <xdr:row>520</xdr:row>
      <xdr:rowOff>133350</xdr:rowOff>
    </xdr:to>
    <xdr:pic>
      <xdr:nvPicPr>
        <xdr:cNvPr id="22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520</xdr:row>
      <xdr:rowOff>0</xdr:rowOff>
    </xdr:from>
    <xdr:to>
      <xdr:col>35</xdr:col>
      <xdr:colOff>152400</xdr:colOff>
      <xdr:row>520</xdr:row>
      <xdr:rowOff>133350</xdr:rowOff>
    </xdr:to>
    <xdr:pic>
      <xdr:nvPicPr>
        <xdr:cNvPr id="22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521</xdr:row>
      <xdr:rowOff>0</xdr:rowOff>
    </xdr:from>
    <xdr:to>
      <xdr:col>32</xdr:col>
      <xdr:colOff>152400</xdr:colOff>
      <xdr:row>521</xdr:row>
      <xdr:rowOff>133350</xdr:rowOff>
    </xdr:to>
    <xdr:pic>
      <xdr:nvPicPr>
        <xdr:cNvPr id="22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521</xdr:row>
      <xdr:rowOff>0</xdr:rowOff>
    </xdr:from>
    <xdr:to>
      <xdr:col>34</xdr:col>
      <xdr:colOff>152400</xdr:colOff>
      <xdr:row>521</xdr:row>
      <xdr:rowOff>133350</xdr:rowOff>
    </xdr:to>
    <xdr:pic>
      <xdr:nvPicPr>
        <xdr:cNvPr id="22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521</xdr:row>
      <xdr:rowOff>0</xdr:rowOff>
    </xdr:from>
    <xdr:to>
      <xdr:col>35</xdr:col>
      <xdr:colOff>152400</xdr:colOff>
      <xdr:row>521</xdr:row>
      <xdr:rowOff>133350</xdr:rowOff>
    </xdr:to>
    <xdr:pic>
      <xdr:nvPicPr>
        <xdr:cNvPr id="22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522</xdr:row>
      <xdr:rowOff>0</xdr:rowOff>
    </xdr:from>
    <xdr:to>
      <xdr:col>32</xdr:col>
      <xdr:colOff>152400</xdr:colOff>
      <xdr:row>522</xdr:row>
      <xdr:rowOff>133350</xdr:rowOff>
    </xdr:to>
    <xdr:pic>
      <xdr:nvPicPr>
        <xdr:cNvPr id="22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522</xdr:row>
      <xdr:rowOff>0</xdr:rowOff>
    </xdr:from>
    <xdr:to>
      <xdr:col>34</xdr:col>
      <xdr:colOff>152400</xdr:colOff>
      <xdr:row>522</xdr:row>
      <xdr:rowOff>133350</xdr:rowOff>
    </xdr:to>
    <xdr:pic>
      <xdr:nvPicPr>
        <xdr:cNvPr id="22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522</xdr:row>
      <xdr:rowOff>0</xdr:rowOff>
    </xdr:from>
    <xdr:to>
      <xdr:col>35</xdr:col>
      <xdr:colOff>152400</xdr:colOff>
      <xdr:row>522</xdr:row>
      <xdr:rowOff>133350</xdr:rowOff>
    </xdr:to>
    <xdr:pic>
      <xdr:nvPicPr>
        <xdr:cNvPr id="23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522</xdr:row>
      <xdr:rowOff>0</xdr:rowOff>
    </xdr:from>
    <xdr:to>
      <xdr:col>46</xdr:col>
      <xdr:colOff>152400</xdr:colOff>
      <xdr:row>522</xdr:row>
      <xdr:rowOff>133350</xdr:rowOff>
    </xdr:to>
    <xdr:pic>
      <xdr:nvPicPr>
        <xdr:cNvPr id="230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523</xdr:row>
      <xdr:rowOff>0</xdr:rowOff>
    </xdr:from>
    <xdr:to>
      <xdr:col>32</xdr:col>
      <xdr:colOff>152400</xdr:colOff>
      <xdr:row>523</xdr:row>
      <xdr:rowOff>133350</xdr:rowOff>
    </xdr:to>
    <xdr:pic>
      <xdr:nvPicPr>
        <xdr:cNvPr id="23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523</xdr:row>
      <xdr:rowOff>0</xdr:rowOff>
    </xdr:from>
    <xdr:to>
      <xdr:col>34</xdr:col>
      <xdr:colOff>152400</xdr:colOff>
      <xdr:row>523</xdr:row>
      <xdr:rowOff>133350</xdr:rowOff>
    </xdr:to>
    <xdr:pic>
      <xdr:nvPicPr>
        <xdr:cNvPr id="23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523</xdr:row>
      <xdr:rowOff>0</xdr:rowOff>
    </xdr:from>
    <xdr:to>
      <xdr:col>35</xdr:col>
      <xdr:colOff>152400</xdr:colOff>
      <xdr:row>523</xdr:row>
      <xdr:rowOff>133350</xdr:rowOff>
    </xdr:to>
    <xdr:pic>
      <xdr:nvPicPr>
        <xdr:cNvPr id="23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523</xdr:row>
      <xdr:rowOff>0</xdr:rowOff>
    </xdr:from>
    <xdr:to>
      <xdr:col>46</xdr:col>
      <xdr:colOff>152400</xdr:colOff>
      <xdr:row>523</xdr:row>
      <xdr:rowOff>133350</xdr:rowOff>
    </xdr:to>
    <xdr:pic>
      <xdr:nvPicPr>
        <xdr:cNvPr id="230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524</xdr:row>
      <xdr:rowOff>0</xdr:rowOff>
    </xdr:from>
    <xdr:to>
      <xdr:col>32</xdr:col>
      <xdr:colOff>152400</xdr:colOff>
      <xdr:row>524</xdr:row>
      <xdr:rowOff>133350</xdr:rowOff>
    </xdr:to>
    <xdr:pic>
      <xdr:nvPicPr>
        <xdr:cNvPr id="23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524</xdr:row>
      <xdr:rowOff>0</xdr:rowOff>
    </xdr:from>
    <xdr:to>
      <xdr:col>34</xdr:col>
      <xdr:colOff>152400</xdr:colOff>
      <xdr:row>524</xdr:row>
      <xdr:rowOff>133350</xdr:rowOff>
    </xdr:to>
    <xdr:pic>
      <xdr:nvPicPr>
        <xdr:cNvPr id="23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524</xdr:row>
      <xdr:rowOff>0</xdr:rowOff>
    </xdr:from>
    <xdr:to>
      <xdr:col>35</xdr:col>
      <xdr:colOff>152400</xdr:colOff>
      <xdr:row>524</xdr:row>
      <xdr:rowOff>133350</xdr:rowOff>
    </xdr:to>
    <xdr:pic>
      <xdr:nvPicPr>
        <xdr:cNvPr id="23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524</xdr:row>
      <xdr:rowOff>0</xdr:rowOff>
    </xdr:from>
    <xdr:to>
      <xdr:col>46</xdr:col>
      <xdr:colOff>152400</xdr:colOff>
      <xdr:row>524</xdr:row>
      <xdr:rowOff>133350</xdr:rowOff>
    </xdr:to>
    <xdr:pic>
      <xdr:nvPicPr>
        <xdr:cNvPr id="230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525</xdr:row>
      <xdr:rowOff>0</xdr:rowOff>
    </xdr:from>
    <xdr:to>
      <xdr:col>32</xdr:col>
      <xdr:colOff>152400</xdr:colOff>
      <xdr:row>525</xdr:row>
      <xdr:rowOff>133350</xdr:rowOff>
    </xdr:to>
    <xdr:pic>
      <xdr:nvPicPr>
        <xdr:cNvPr id="23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525</xdr:row>
      <xdr:rowOff>0</xdr:rowOff>
    </xdr:from>
    <xdr:to>
      <xdr:col>34</xdr:col>
      <xdr:colOff>152400</xdr:colOff>
      <xdr:row>525</xdr:row>
      <xdr:rowOff>133350</xdr:rowOff>
    </xdr:to>
    <xdr:pic>
      <xdr:nvPicPr>
        <xdr:cNvPr id="23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525</xdr:row>
      <xdr:rowOff>0</xdr:rowOff>
    </xdr:from>
    <xdr:to>
      <xdr:col>35</xdr:col>
      <xdr:colOff>152400</xdr:colOff>
      <xdr:row>525</xdr:row>
      <xdr:rowOff>133350</xdr:rowOff>
    </xdr:to>
    <xdr:pic>
      <xdr:nvPicPr>
        <xdr:cNvPr id="23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525</xdr:row>
      <xdr:rowOff>0</xdr:rowOff>
    </xdr:from>
    <xdr:to>
      <xdr:col>46</xdr:col>
      <xdr:colOff>152400</xdr:colOff>
      <xdr:row>525</xdr:row>
      <xdr:rowOff>133350</xdr:rowOff>
    </xdr:to>
    <xdr:pic>
      <xdr:nvPicPr>
        <xdr:cNvPr id="231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526</xdr:row>
      <xdr:rowOff>0</xdr:rowOff>
    </xdr:from>
    <xdr:to>
      <xdr:col>32</xdr:col>
      <xdr:colOff>152400</xdr:colOff>
      <xdr:row>526</xdr:row>
      <xdr:rowOff>133350</xdr:rowOff>
    </xdr:to>
    <xdr:pic>
      <xdr:nvPicPr>
        <xdr:cNvPr id="23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526</xdr:row>
      <xdr:rowOff>0</xdr:rowOff>
    </xdr:from>
    <xdr:to>
      <xdr:col>34</xdr:col>
      <xdr:colOff>152400</xdr:colOff>
      <xdr:row>526</xdr:row>
      <xdr:rowOff>133350</xdr:rowOff>
    </xdr:to>
    <xdr:pic>
      <xdr:nvPicPr>
        <xdr:cNvPr id="23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526</xdr:row>
      <xdr:rowOff>0</xdr:rowOff>
    </xdr:from>
    <xdr:to>
      <xdr:col>35</xdr:col>
      <xdr:colOff>152400</xdr:colOff>
      <xdr:row>526</xdr:row>
      <xdr:rowOff>133350</xdr:rowOff>
    </xdr:to>
    <xdr:pic>
      <xdr:nvPicPr>
        <xdr:cNvPr id="23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526</xdr:row>
      <xdr:rowOff>0</xdr:rowOff>
    </xdr:from>
    <xdr:to>
      <xdr:col>46</xdr:col>
      <xdr:colOff>152400</xdr:colOff>
      <xdr:row>526</xdr:row>
      <xdr:rowOff>133350</xdr:rowOff>
    </xdr:to>
    <xdr:pic>
      <xdr:nvPicPr>
        <xdr:cNvPr id="231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527</xdr:row>
      <xdr:rowOff>0</xdr:rowOff>
    </xdr:from>
    <xdr:to>
      <xdr:col>32</xdr:col>
      <xdr:colOff>152400</xdr:colOff>
      <xdr:row>527</xdr:row>
      <xdr:rowOff>133350</xdr:rowOff>
    </xdr:to>
    <xdr:pic>
      <xdr:nvPicPr>
        <xdr:cNvPr id="23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527</xdr:row>
      <xdr:rowOff>0</xdr:rowOff>
    </xdr:from>
    <xdr:to>
      <xdr:col>34</xdr:col>
      <xdr:colOff>152400</xdr:colOff>
      <xdr:row>527</xdr:row>
      <xdr:rowOff>133350</xdr:rowOff>
    </xdr:to>
    <xdr:pic>
      <xdr:nvPicPr>
        <xdr:cNvPr id="23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527</xdr:row>
      <xdr:rowOff>0</xdr:rowOff>
    </xdr:from>
    <xdr:to>
      <xdr:col>35</xdr:col>
      <xdr:colOff>152400</xdr:colOff>
      <xdr:row>527</xdr:row>
      <xdr:rowOff>133350</xdr:rowOff>
    </xdr:to>
    <xdr:pic>
      <xdr:nvPicPr>
        <xdr:cNvPr id="23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527</xdr:row>
      <xdr:rowOff>0</xdr:rowOff>
    </xdr:from>
    <xdr:to>
      <xdr:col>46</xdr:col>
      <xdr:colOff>152400</xdr:colOff>
      <xdr:row>527</xdr:row>
      <xdr:rowOff>133350</xdr:rowOff>
    </xdr:to>
    <xdr:pic>
      <xdr:nvPicPr>
        <xdr:cNvPr id="23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528</xdr:row>
      <xdr:rowOff>0</xdr:rowOff>
    </xdr:from>
    <xdr:to>
      <xdr:col>32</xdr:col>
      <xdr:colOff>152400</xdr:colOff>
      <xdr:row>528</xdr:row>
      <xdr:rowOff>133350</xdr:rowOff>
    </xdr:to>
    <xdr:pic>
      <xdr:nvPicPr>
        <xdr:cNvPr id="23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528</xdr:row>
      <xdr:rowOff>0</xdr:rowOff>
    </xdr:from>
    <xdr:to>
      <xdr:col>34</xdr:col>
      <xdr:colOff>152400</xdr:colOff>
      <xdr:row>528</xdr:row>
      <xdr:rowOff>133350</xdr:rowOff>
    </xdr:to>
    <xdr:pic>
      <xdr:nvPicPr>
        <xdr:cNvPr id="23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528</xdr:row>
      <xdr:rowOff>0</xdr:rowOff>
    </xdr:from>
    <xdr:to>
      <xdr:col>35</xdr:col>
      <xdr:colOff>152400</xdr:colOff>
      <xdr:row>528</xdr:row>
      <xdr:rowOff>133350</xdr:rowOff>
    </xdr:to>
    <xdr:pic>
      <xdr:nvPicPr>
        <xdr:cNvPr id="23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528</xdr:row>
      <xdr:rowOff>0</xdr:rowOff>
    </xdr:from>
    <xdr:to>
      <xdr:col>46</xdr:col>
      <xdr:colOff>152400</xdr:colOff>
      <xdr:row>528</xdr:row>
      <xdr:rowOff>133350</xdr:rowOff>
    </xdr:to>
    <xdr:pic>
      <xdr:nvPicPr>
        <xdr:cNvPr id="232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529</xdr:row>
      <xdr:rowOff>0</xdr:rowOff>
    </xdr:from>
    <xdr:to>
      <xdr:col>32</xdr:col>
      <xdr:colOff>152400</xdr:colOff>
      <xdr:row>529</xdr:row>
      <xdr:rowOff>133350</xdr:rowOff>
    </xdr:to>
    <xdr:pic>
      <xdr:nvPicPr>
        <xdr:cNvPr id="23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529</xdr:row>
      <xdr:rowOff>0</xdr:rowOff>
    </xdr:from>
    <xdr:to>
      <xdr:col>34</xdr:col>
      <xdr:colOff>152400</xdr:colOff>
      <xdr:row>529</xdr:row>
      <xdr:rowOff>133350</xdr:rowOff>
    </xdr:to>
    <xdr:pic>
      <xdr:nvPicPr>
        <xdr:cNvPr id="23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529</xdr:row>
      <xdr:rowOff>0</xdr:rowOff>
    </xdr:from>
    <xdr:to>
      <xdr:col>35</xdr:col>
      <xdr:colOff>152400</xdr:colOff>
      <xdr:row>529</xdr:row>
      <xdr:rowOff>133350</xdr:rowOff>
    </xdr:to>
    <xdr:pic>
      <xdr:nvPicPr>
        <xdr:cNvPr id="23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529</xdr:row>
      <xdr:rowOff>0</xdr:rowOff>
    </xdr:from>
    <xdr:to>
      <xdr:col>46</xdr:col>
      <xdr:colOff>152400</xdr:colOff>
      <xdr:row>529</xdr:row>
      <xdr:rowOff>133350</xdr:rowOff>
    </xdr:to>
    <xdr:pic>
      <xdr:nvPicPr>
        <xdr:cNvPr id="232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530</xdr:row>
      <xdr:rowOff>0</xdr:rowOff>
    </xdr:from>
    <xdr:to>
      <xdr:col>32</xdr:col>
      <xdr:colOff>152400</xdr:colOff>
      <xdr:row>530</xdr:row>
      <xdr:rowOff>133350</xdr:rowOff>
    </xdr:to>
    <xdr:pic>
      <xdr:nvPicPr>
        <xdr:cNvPr id="23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530</xdr:row>
      <xdr:rowOff>0</xdr:rowOff>
    </xdr:from>
    <xdr:to>
      <xdr:col>34</xdr:col>
      <xdr:colOff>152400</xdr:colOff>
      <xdr:row>530</xdr:row>
      <xdr:rowOff>133350</xdr:rowOff>
    </xdr:to>
    <xdr:pic>
      <xdr:nvPicPr>
        <xdr:cNvPr id="23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530</xdr:row>
      <xdr:rowOff>0</xdr:rowOff>
    </xdr:from>
    <xdr:to>
      <xdr:col>35</xdr:col>
      <xdr:colOff>152400</xdr:colOff>
      <xdr:row>530</xdr:row>
      <xdr:rowOff>133350</xdr:rowOff>
    </xdr:to>
    <xdr:pic>
      <xdr:nvPicPr>
        <xdr:cNvPr id="23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530</xdr:row>
      <xdr:rowOff>0</xdr:rowOff>
    </xdr:from>
    <xdr:to>
      <xdr:col>46</xdr:col>
      <xdr:colOff>152400</xdr:colOff>
      <xdr:row>530</xdr:row>
      <xdr:rowOff>133350</xdr:rowOff>
    </xdr:to>
    <xdr:pic>
      <xdr:nvPicPr>
        <xdr:cNvPr id="233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531</xdr:row>
      <xdr:rowOff>0</xdr:rowOff>
    </xdr:from>
    <xdr:to>
      <xdr:col>32</xdr:col>
      <xdr:colOff>152400</xdr:colOff>
      <xdr:row>531</xdr:row>
      <xdr:rowOff>133350</xdr:rowOff>
    </xdr:to>
    <xdr:pic>
      <xdr:nvPicPr>
        <xdr:cNvPr id="23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531</xdr:row>
      <xdr:rowOff>0</xdr:rowOff>
    </xdr:from>
    <xdr:to>
      <xdr:col>34</xdr:col>
      <xdr:colOff>152400</xdr:colOff>
      <xdr:row>531</xdr:row>
      <xdr:rowOff>133350</xdr:rowOff>
    </xdr:to>
    <xdr:pic>
      <xdr:nvPicPr>
        <xdr:cNvPr id="23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531</xdr:row>
      <xdr:rowOff>0</xdr:rowOff>
    </xdr:from>
    <xdr:to>
      <xdr:col>35</xdr:col>
      <xdr:colOff>152400</xdr:colOff>
      <xdr:row>531</xdr:row>
      <xdr:rowOff>133350</xdr:rowOff>
    </xdr:to>
    <xdr:pic>
      <xdr:nvPicPr>
        <xdr:cNvPr id="23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531</xdr:row>
      <xdr:rowOff>0</xdr:rowOff>
    </xdr:from>
    <xdr:to>
      <xdr:col>46</xdr:col>
      <xdr:colOff>152400</xdr:colOff>
      <xdr:row>531</xdr:row>
      <xdr:rowOff>133350</xdr:rowOff>
    </xdr:to>
    <xdr:pic>
      <xdr:nvPicPr>
        <xdr:cNvPr id="23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532</xdr:row>
      <xdr:rowOff>0</xdr:rowOff>
    </xdr:from>
    <xdr:to>
      <xdr:col>32</xdr:col>
      <xdr:colOff>152400</xdr:colOff>
      <xdr:row>532</xdr:row>
      <xdr:rowOff>133350</xdr:rowOff>
    </xdr:to>
    <xdr:pic>
      <xdr:nvPicPr>
        <xdr:cNvPr id="23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532</xdr:row>
      <xdr:rowOff>0</xdr:rowOff>
    </xdr:from>
    <xdr:to>
      <xdr:col>34</xdr:col>
      <xdr:colOff>152400</xdr:colOff>
      <xdr:row>532</xdr:row>
      <xdr:rowOff>133350</xdr:rowOff>
    </xdr:to>
    <xdr:pic>
      <xdr:nvPicPr>
        <xdr:cNvPr id="23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532</xdr:row>
      <xdr:rowOff>0</xdr:rowOff>
    </xdr:from>
    <xdr:to>
      <xdr:col>35</xdr:col>
      <xdr:colOff>152400</xdr:colOff>
      <xdr:row>532</xdr:row>
      <xdr:rowOff>133350</xdr:rowOff>
    </xdr:to>
    <xdr:pic>
      <xdr:nvPicPr>
        <xdr:cNvPr id="23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532</xdr:row>
      <xdr:rowOff>0</xdr:rowOff>
    </xdr:from>
    <xdr:to>
      <xdr:col>46</xdr:col>
      <xdr:colOff>152400</xdr:colOff>
      <xdr:row>532</xdr:row>
      <xdr:rowOff>133350</xdr:rowOff>
    </xdr:to>
    <xdr:pic>
      <xdr:nvPicPr>
        <xdr:cNvPr id="234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533</xdr:row>
      <xdr:rowOff>0</xdr:rowOff>
    </xdr:from>
    <xdr:to>
      <xdr:col>32</xdr:col>
      <xdr:colOff>152400</xdr:colOff>
      <xdr:row>533</xdr:row>
      <xdr:rowOff>133350</xdr:rowOff>
    </xdr:to>
    <xdr:pic>
      <xdr:nvPicPr>
        <xdr:cNvPr id="23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533</xdr:row>
      <xdr:rowOff>0</xdr:rowOff>
    </xdr:from>
    <xdr:to>
      <xdr:col>34</xdr:col>
      <xdr:colOff>152400</xdr:colOff>
      <xdr:row>533</xdr:row>
      <xdr:rowOff>133350</xdr:rowOff>
    </xdr:to>
    <xdr:pic>
      <xdr:nvPicPr>
        <xdr:cNvPr id="23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533</xdr:row>
      <xdr:rowOff>0</xdr:rowOff>
    </xdr:from>
    <xdr:to>
      <xdr:col>35</xdr:col>
      <xdr:colOff>152400</xdr:colOff>
      <xdr:row>533</xdr:row>
      <xdr:rowOff>133350</xdr:rowOff>
    </xdr:to>
    <xdr:pic>
      <xdr:nvPicPr>
        <xdr:cNvPr id="23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533</xdr:row>
      <xdr:rowOff>0</xdr:rowOff>
    </xdr:from>
    <xdr:to>
      <xdr:col>46</xdr:col>
      <xdr:colOff>152400</xdr:colOff>
      <xdr:row>533</xdr:row>
      <xdr:rowOff>133350</xdr:rowOff>
    </xdr:to>
    <xdr:pic>
      <xdr:nvPicPr>
        <xdr:cNvPr id="23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534</xdr:row>
      <xdr:rowOff>0</xdr:rowOff>
    </xdr:from>
    <xdr:to>
      <xdr:col>32</xdr:col>
      <xdr:colOff>152400</xdr:colOff>
      <xdr:row>534</xdr:row>
      <xdr:rowOff>133350</xdr:rowOff>
    </xdr:to>
    <xdr:pic>
      <xdr:nvPicPr>
        <xdr:cNvPr id="23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534</xdr:row>
      <xdr:rowOff>0</xdr:rowOff>
    </xdr:from>
    <xdr:to>
      <xdr:col>34</xdr:col>
      <xdr:colOff>152400</xdr:colOff>
      <xdr:row>534</xdr:row>
      <xdr:rowOff>133350</xdr:rowOff>
    </xdr:to>
    <xdr:pic>
      <xdr:nvPicPr>
        <xdr:cNvPr id="23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534</xdr:row>
      <xdr:rowOff>0</xdr:rowOff>
    </xdr:from>
    <xdr:to>
      <xdr:col>35</xdr:col>
      <xdr:colOff>152400</xdr:colOff>
      <xdr:row>534</xdr:row>
      <xdr:rowOff>133350</xdr:rowOff>
    </xdr:to>
    <xdr:pic>
      <xdr:nvPicPr>
        <xdr:cNvPr id="23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534</xdr:row>
      <xdr:rowOff>0</xdr:rowOff>
    </xdr:from>
    <xdr:to>
      <xdr:col>46</xdr:col>
      <xdr:colOff>152400</xdr:colOff>
      <xdr:row>534</xdr:row>
      <xdr:rowOff>133350</xdr:rowOff>
    </xdr:to>
    <xdr:pic>
      <xdr:nvPicPr>
        <xdr:cNvPr id="234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535</xdr:row>
      <xdr:rowOff>0</xdr:rowOff>
    </xdr:from>
    <xdr:to>
      <xdr:col>32</xdr:col>
      <xdr:colOff>152400</xdr:colOff>
      <xdr:row>535</xdr:row>
      <xdr:rowOff>133350</xdr:rowOff>
    </xdr:to>
    <xdr:pic>
      <xdr:nvPicPr>
        <xdr:cNvPr id="23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535</xdr:row>
      <xdr:rowOff>0</xdr:rowOff>
    </xdr:from>
    <xdr:to>
      <xdr:col>34</xdr:col>
      <xdr:colOff>152400</xdr:colOff>
      <xdr:row>535</xdr:row>
      <xdr:rowOff>133350</xdr:rowOff>
    </xdr:to>
    <xdr:pic>
      <xdr:nvPicPr>
        <xdr:cNvPr id="23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535</xdr:row>
      <xdr:rowOff>0</xdr:rowOff>
    </xdr:from>
    <xdr:to>
      <xdr:col>35</xdr:col>
      <xdr:colOff>152400</xdr:colOff>
      <xdr:row>535</xdr:row>
      <xdr:rowOff>133350</xdr:rowOff>
    </xdr:to>
    <xdr:pic>
      <xdr:nvPicPr>
        <xdr:cNvPr id="23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535</xdr:row>
      <xdr:rowOff>0</xdr:rowOff>
    </xdr:from>
    <xdr:to>
      <xdr:col>46</xdr:col>
      <xdr:colOff>152400</xdr:colOff>
      <xdr:row>535</xdr:row>
      <xdr:rowOff>133350</xdr:rowOff>
    </xdr:to>
    <xdr:pic>
      <xdr:nvPicPr>
        <xdr:cNvPr id="235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536</xdr:row>
      <xdr:rowOff>0</xdr:rowOff>
    </xdr:from>
    <xdr:to>
      <xdr:col>34</xdr:col>
      <xdr:colOff>152400</xdr:colOff>
      <xdr:row>536</xdr:row>
      <xdr:rowOff>133350</xdr:rowOff>
    </xdr:to>
    <xdr:pic>
      <xdr:nvPicPr>
        <xdr:cNvPr id="23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536</xdr:row>
      <xdr:rowOff>0</xdr:rowOff>
    </xdr:from>
    <xdr:to>
      <xdr:col>35</xdr:col>
      <xdr:colOff>152400</xdr:colOff>
      <xdr:row>536</xdr:row>
      <xdr:rowOff>133350</xdr:rowOff>
    </xdr:to>
    <xdr:pic>
      <xdr:nvPicPr>
        <xdr:cNvPr id="23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536</xdr:row>
      <xdr:rowOff>0</xdr:rowOff>
    </xdr:from>
    <xdr:to>
      <xdr:col>46</xdr:col>
      <xdr:colOff>152400</xdr:colOff>
      <xdr:row>536</xdr:row>
      <xdr:rowOff>133350</xdr:rowOff>
    </xdr:to>
    <xdr:pic>
      <xdr:nvPicPr>
        <xdr:cNvPr id="235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537</xdr:row>
      <xdr:rowOff>0</xdr:rowOff>
    </xdr:from>
    <xdr:to>
      <xdr:col>32</xdr:col>
      <xdr:colOff>152400</xdr:colOff>
      <xdr:row>537</xdr:row>
      <xdr:rowOff>133350</xdr:rowOff>
    </xdr:to>
    <xdr:pic>
      <xdr:nvPicPr>
        <xdr:cNvPr id="23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537</xdr:row>
      <xdr:rowOff>0</xdr:rowOff>
    </xdr:from>
    <xdr:to>
      <xdr:col>34</xdr:col>
      <xdr:colOff>152400</xdr:colOff>
      <xdr:row>537</xdr:row>
      <xdr:rowOff>133350</xdr:rowOff>
    </xdr:to>
    <xdr:pic>
      <xdr:nvPicPr>
        <xdr:cNvPr id="23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537</xdr:row>
      <xdr:rowOff>0</xdr:rowOff>
    </xdr:from>
    <xdr:to>
      <xdr:col>35</xdr:col>
      <xdr:colOff>152400</xdr:colOff>
      <xdr:row>537</xdr:row>
      <xdr:rowOff>133350</xdr:rowOff>
    </xdr:to>
    <xdr:pic>
      <xdr:nvPicPr>
        <xdr:cNvPr id="23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538</xdr:row>
      <xdr:rowOff>0</xdr:rowOff>
    </xdr:from>
    <xdr:to>
      <xdr:col>32</xdr:col>
      <xdr:colOff>152400</xdr:colOff>
      <xdr:row>538</xdr:row>
      <xdr:rowOff>133350</xdr:rowOff>
    </xdr:to>
    <xdr:pic>
      <xdr:nvPicPr>
        <xdr:cNvPr id="23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538</xdr:row>
      <xdr:rowOff>0</xdr:rowOff>
    </xdr:from>
    <xdr:to>
      <xdr:col>34</xdr:col>
      <xdr:colOff>152400</xdr:colOff>
      <xdr:row>538</xdr:row>
      <xdr:rowOff>133350</xdr:rowOff>
    </xdr:to>
    <xdr:pic>
      <xdr:nvPicPr>
        <xdr:cNvPr id="23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538</xdr:row>
      <xdr:rowOff>0</xdr:rowOff>
    </xdr:from>
    <xdr:to>
      <xdr:col>35</xdr:col>
      <xdr:colOff>152400</xdr:colOff>
      <xdr:row>538</xdr:row>
      <xdr:rowOff>133350</xdr:rowOff>
    </xdr:to>
    <xdr:pic>
      <xdr:nvPicPr>
        <xdr:cNvPr id="23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538</xdr:row>
      <xdr:rowOff>0</xdr:rowOff>
    </xdr:from>
    <xdr:to>
      <xdr:col>46</xdr:col>
      <xdr:colOff>152400</xdr:colOff>
      <xdr:row>538</xdr:row>
      <xdr:rowOff>133350</xdr:rowOff>
    </xdr:to>
    <xdr:pic>
      <xdr:nvPicPr>
        <xdr:cNvPr id="23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539</xdr:row>
      <xdr:rowOff>0</xdr:rowOff>
    </xdr:from>
    <xdr:to>
      <xdr:col>34</xdr:col>
      <xdr:colOff>152400</xdr:colOff>
      <xdr:row>539</xdr:row>
      <xdr:rowOff>133350</xdr:rowOff>
    </xdr:to>
    <xdr:pic>
      <xdr:nvPicPr>
        <xdr:cNvPr id="23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539</xdr:row>
      <xdr:rowOff>0</xdr:rowOff>
    </xdr:from>
    <xdr:to>
      <xdr:col>35</xdr:col>
      <xdr:colOff>152400</xdr:colOff>
      <xdr:row>539</xdr:row>
      <xdr:rowOff>133350</xdr:rowOff>
    </xdr:to>
    <xdr:pic>
      <xdr:nvPicPr>
        <xdr:cNvPr id="23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540</xdr:row>
      <xdr:rowOff>0</xdr:rowOff>
    </xdr:from>
    <xdr:to>
      <xdr:col>32</xdr:col>
      <xdr:colOff>152400</xdr:colOff>
      <xdr:row>540</xdr:row>
      <xdr:rowOff>133350</xdr:rowOff>
    </xdr:to>
    <xdr:pic>
      <xdr:nvPicPr>
        <xdr:cNvPr id="23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540</xdr:row>
      <xdr:rowOff>0</xdr:rowOff>
    </xdr:from>
    <xdr:to>
      <xdr:col>34</xdr:col>
      <xdr:colOff>152400</xdr:colOff>
      <xdr:row>540</xdr:row>
      <xdr:rowOff>133350</xdr:rowOff>
    </xdr:to>
    <xdr:pic>
      <xdr:nvPicPr>
        <xdr:cNvPr id="23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540</xdr:row>
      <xdr:rowOff>0</xdr:rowOff>
    </xdr:from>
    <xdr:to>
      <xdr:col>35</xdr:col>
      <xdr:colOff>152400</xdr:colOff>
      <xdr:row>540</xdr:row>
      <xdr:rowOff>133350</xdr:rowOff>
    </xdr:to>
    <xdr:pic>
      <xdr:nvPicPr>
        <xdr:cNvPr id="23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540</xdr:row>
      <xdr:rowOff>0</xdr:rowOff>
    </xdr:from>
    <xdr:to>
      <xdr:col>46</xdr:col>
      <xdr:colOff>152400</xdr:colOff>
      <xdr:row>540</xdr:row>
      <xdr:rowOff>133350</xdr:rowOff>
    </xdr:to>
    <xdr:pic>
      <xdr:nvPicPr>
        <xdr:cNvPr id="237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541</xdr:row>
      <xdr:rowOff>0</xdr:rowOff>
    </xdr:from>
    <xdr:to>
      <xdr:col>32</xdr:col>
      <xdr:colOff>152400</xdr:colOff>
      <xdr:row>541</xdr:row>
      <xdr:rowOff>133350</xdr:rowOff>
    </xdr:to>
    <xdr:pic>
      <xdr:nvPicPr>
        <xdr:cNvPr id="23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541</xdr:row>
      <xdr:rowOff>0</xdr:rowOff>
    </xdr:from>
    <xdr:to>
      <xdr:col>34</xdr:col>
      <xdr:colOff>152400</xdr:colOff>
      <xdr:row>541</xdr:row>
      <xdr:rowOff>133350</xdr:rowOff>
    </xdr:to>
    <xdr:pic>
      <xdr:nvPicPr>
        <xdr:cNvPr id="23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541</xdr:row>
      <xdr:rowOff>0</xdr:rowOff>
    </xdr:from>
    <xdr:to>
      <xdr:col>35</xdr:col>
      <xdr:colOff>152400</xdr:colOff>
      <xdr:row>541</xdr:row>
      <xdr:rowOff>133350</xdr:rowOff>
    </xdr:to>
    <xdr:pic>
      <xdr:nvPicPr>
        <xdr:cNvPr id="23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541</xdr:row>
      <xdr:rowOff>0</xdr:rowOff>
    </xdr:from>
    <xdr:to>
      <xdr:col>46</xdr:col>
      <xdr:colOff>152400</xdr:colOff>
      <xdr:row>541</xdr:row>
      <xdr:rowOff>133350</xdr:rowOff>
    </xdr:to>
    <xdr:pic>
      <xdr:nvPicPr>
        <xdr:cNvPr id="237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542</xdr:row>
      <xdr:rowOff>0</xdr:rowOff>
    </xdr:from>
    <xdr:to>
      <xdr:col>34</xdr:col>
      <xdr:colOff>152400</xdr:colOff>
      <xdr:row>542</xdr:row>
      <xdr:rowOff>133350</xdr:rowOff>
    </xdr:to>
    <xdr:pic>
      <xdr:nvPicPr>
        <xdr:cNvPr id="23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542</xdr:row>
      <xdr:rowOff>0</xdr:rowOff>
    </xdr:from>
    <xdr:to>
      <xdr:col>35</xdr:col>
      <xdr:colOff>152400</xdr:colOff>
      <xdr:row>542</xdr:row>
      <xdr:rowOff>133350</xdr:rowOff>
    </xdr:to>
    <xdr:pic>
      <xdr:nvPicPr>
        <xdr:cNvPr id="23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542</xdr:row>
      <xdr:rowOff>0</xdr:rowOff>
    </xdr:from>
    <xdr:to>
      <xdr:col>46</xdr:col>
      <xdr:colOff>152400</xdr:colOff>
      <xdr:row>542</xdr:row>
      <xdr:rowOff>133350</xdr:rowOff>
    </xdr:to>
    <xdr:pic>
      <xdr:nvPicPr>
        <xdr:cNvPr id="238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543</xdr:row>
      <xdr:rowOff>0</xdr:rowOff>
    </xdr:from>
    <xdr:to>
      <xdr:col>34</xdr:col>
      <xdr:colOff>152400</xdr:colOff>
      <xdr:row>543</xdr:row>
      <xdr:rowOff>133350</xdr:rowOff>
    </xdr:to>
    <xdr:pic>
      <xdr:nvPicPr>
        <xdr:cNvPr id="23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543</xdr:row>
      <xdr:rowOff>0</xdr:rowOff>
    </xdr:from>
    <xdr:to>
      <xdr:col>35</xdr:col>
      <xdr:colOff>152400</xdr:colOff>
      <xdr:row>543</xdr:row>
      <xdr:rowOff>133350</xdr:rowOff>
    </xdr:to>
    <xdr:pic>
      <xdr:nvPicPr>
        <xdr:cNvPr id="23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544</xdr:row>
      <xdr:rowOff>0</xdr:rowOff>
    </xdr:from>
    <xdr:to>
      <xdr:col>32</xdr:col>
      <xdr:colOff>152400</xdr:colOff>
      <xdr:row>544</xdr:row>
      <xdr:rowOff>133350</xdr:rowOff>
    </xdr:to>
    <xdr:pic>
      <xdr:nvPicPr>
        <xdr:cNvPr id="23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544</xdr:row>
      <xdr:rowOff>0</xdr:rowOff>
    </xdr:from>
    <xdr:to>
      <xdr:col>34</xdr:col>
      <xdr:colOff>152400</xdr:colOff>
      <xdr:row>544</xdr:row>
      <xdr:rowOff>133350</xdr:rowOff>
    </xdr:to>
    <xdr:pic>
      <xdr:nvPicPr>
        <xdr:cNvPr id="23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544</xdr:row>
      <xdr:rowOff>0</xdr:rowOff>
    </xdr:from>
    <xdr:to>
      <xdr:col>35</xdr:col>
      <xdr:colOff>152400</xdr:colOff>
      <xdr:row>544</xdr:row>
      <xdr:rowOff>133350</xdr:rowOff>
    </xdr:to>
    <xdr:pic>
      <xdr:nvPicPr>
        <xdr:cNvPr id="23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544</xdr:row>
      <xdr:rowOff>0</xdr:rowOff>
    </xdr:from>
    <xdr:to>
      <xdr:col>46</xdr:col>
      <xdr:colOff>152400</xdr:colOff>
      <xdr:row>544</xdr:row>
      <xdr:rowOff>133350</xdr:rowOff>
    </xdr:to>
    <xdr:pic>
      <xdr:nvPicPr>
        <xdr:cNvPr id="238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545</xdr:row>
      <xdr:rowOff>0</xdr:rowOff>
    </xdr:from>
    <xdr:to>
      <xdr:col>34</xdr:col>
      <xdr:colOff>152400</xdr:colOff>
      <xdr:row>545</xdr:row>
      <xdr:rowOff>133350</xdr:rowOff>
    </xdr:to>
    <xdr:pic>
      <xdr:nvPicPr>
        <xdr:cNvPr id="23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545</xdr:row>
      <xdr:rowOff>0</xdr:rowOff>
    </xdr:from>
    <xdr:to>
      <xdr:col>35</xdr:col>
      <xdr:colOff>152400</xdr:colOff>
      <xdr:row>545</xdr:row>
      <xdr:rowOff>133350</xdr:rowOff>
    </xdr:to>
    <xdr:pic>
      <xdr:nvPicPr>
        <xdr:cNvPr id="23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545</xdr:row>
      <xdr:rowOff>0</xdr:rowOff>
    </xdr:from>
    <xdr:to>
      <xdr:col>46</xdr:col>
      <xdr:colOff>152400</xdr:colOff>
      <xdr:row>545</xdr:row>
      <xdr:rowOff>133350</xdr:rowOff>
    </xdr:to>
    <xdr:pic>
      <xdr:nvPicPr>
        <xdr:cNvPr id="239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546</xdr:row>
      <xdr:rowOff>0</xdr:rowOff>
    </xdr:from>
    <xdr:to>
      <xdr:col>34</xdr:col>
      <xdr:colOff>152400</xdr:colOff>
      <xdr:row>546</xdr:row>
      <xdr:rowOff>133350</xdr:rowOff>
    </xdr:to>
    <xdr:pic>
      <xdr:nvPicPr>
        <xdr:cNvPr id="23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546</xdr:row>
      <xdr:rowOff>0</xdr:rowOff>
    </xdr:from>
    <xdr:to>
      <xdr:col>35</xdr:col>
      <xdr:colOff>152400</xdr:colOff>
      <xdr:row>546</xdr:row>
      <xdr:rowOff>133350</xdr:rowOff>
    </xdr:to>
    <xdr:pic>
      <xdr:nvPicPr>
        <xdr:cNvPr id="23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546</xdr:row>
      <xdr:rowOff>0</xdr:rowOff>
    </xdr:from>
    <xdr:to>
      <xdr:col>46</xdr:col>
      <xdr:colOff>152400</xdr:colOff>
      <xdr:row>546</xdr:row>
      <xdr:rowOff>133350</xdr:rowOff>
    </xdr:to>
    <xdr:pic>
      <xdr:nvPicPr>
        <xdr:cNvPr id="23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547</xdr:row>
      <xdr:rowOff>0</xdr:rowOff>
    </xdr:from>
    <xdr:to>
      <xdr:col>34</xdr:col>
      <xdr:colOff>152400</xdr:colOff>
      <xdr:row>547</xdr:row>
      <xdr:rowOff>133350</xdr:rowOff>
    </xdr:to>
    <xdr:pic>
      <xdr:nvPicPr>
        <xdr:cNvPr id="23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547</xdr:row>
      <xdr:rowOff>0</xdr:rowOff>
    </xdr:from>
    <xdr:to>
      <xdr:col>35</xdr:col>
      <xdr:colOff>152400</xdr:colOff>
      <xdr:row>547</xdr:row>
      <xdr:rowOff>133350</xdr:rowOff>
    </xdr:to>
    <xdr:pic>
      <xdr:nvPicPr>
        <xdr:cNvPr id="23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548</xdr:row>
      <xdr:rowOff>0</xdr:rowOff>
    </xdr:from>
    <xdr:to>
      <xdr:col>34</xdr:col>
      <xdr:colOff>152400</xdr:colOff>
      <xdr:row>548</xdr:row>
      <xdr:rowOff>133350</xdr:rowOff>
    </xdr:to>
    <xdr:pic>
      <xdr:nvPicPr>
        <xdr:cNvPr id="23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548</xdr:row>
      <xdr:rowOff>0</xdr:rowOff>
    </xdr:from>
    <xdr:to>
      <xdr:col>35</xdr:col>
      <xdr:colOff>152400</xdr:colOff>
      <xdr:row>548</xdr:row>
      <xdr:rowOff>133350</xdr:rowOff>
    </xdr:to>
    <xdr:pic>
      <xdr:nvPicPr>
        <xdr:cNvPr id="23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549</xdr:row>
      <xdr:rowOff>0</xdr:rowOff>
    </xdr:from>
    <xdr:to>
      <xdr:col>34</xdr:col>
      <xdr:colOff>152400</xdr:colOff>
      <xdr:row>549</xdr:row>
      <xdr:rowOff>133350</xdr:rowOff>
    </xdr:to>
    <xdr:pic>
      <xdr:nvPicPr>
        <xdr:cNvPr id="23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549</xdr:row>
      <xdr:rowOff>0</xdr:rowOff>
    </xdr:from>
    <xdr:to>
      <xdr:col>35</xdr:col>
      <xdr:colOff>152400</xdr:colOff>
      <xdr:row>549</xdr:row>
      <xdr:rowOff>133350</xdr:rowOff>
    </xdr:to>
    <xdr:pic>
      <xdr:nvPicPr>
        <xdr:cNvPr id="24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550</xdr:row>
      <xdr:rowOff>0</xdr:rowOff>
    </xdr:from>
    <xdr:to>
      <xdr:col>34</xdr:col>
      <xdr:colOff>152400</xdr:colOff>
      <xdr:row>550</xdr:row>
      <xdr:rowOff>133350</xdr:rowOff>
    </xdr:to>
    <xdr:pic>
      <xdr:nvPicPr>
        <xdr:cNvPr id="24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550</xdr:row>
      <xdr:rowOff>0</xdr:rowOff>
    </xdr:from>
    <xdr:to>
      <xdr:col>35</xdr:col>
      <xdr:colOff>152400</xdr:colOff>
      <xdr:row>550</xdr:row>
      <xdr:rowOff>133350</xdr:rowOff>
    </xdr:to>
    <xdr:pic>
      <xdr:nvPicPr>
        <xdr:cNvPr id="24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551</xdr:row>
      <xdr:rowOff>0</xdr:rowOff>
    </xdr:from>
    <xdr:to>
      <xdr:col>34</xdr:col>
      <xdr:colOff>152400</xdr:colOff>
      <xdr:row>551</xdr:row>
      <xdr:rowOff>133350</xdr:rowOff>
    </xdr:to>
    <xdr:pic>
      <xdr:nvPicPr>
        <xdr:cNvPr id="24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551</xdr:row>
      <xdr:rowOff>0</xdr:rowOff>
    </xdr:from>
    <xdr:to>
      <xdr:col>35</xdr:col>
      <xdr:colOff>152400</xdr:colOff>
      <xdr:row>551</xdr:row>
      <xdr:rowOff>133350</xdr:rowOff>
    </xdr:to>
    <xdr:pic>
      <xdr:nvPicPr>
        <xdr:cNvPr id="24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552</xdr:row>
      <xdr:rowOff>0</xdr:rowOff>
    </xdr:from>
    <xdr:to>
      <xdr:col>34</xdr:col>
      <xdr:colOff>152400</xdr:colOff>
      <xdr:row>552</xdr:row>
      <xdr:rowOff>133350</xdr:rowOff>
    </xdr:to>
    <xdr:pic>
      <xdr:nvPicPr>
        <xdr:cNvPr id="24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552</xdr:row>
      <xdr:rowOff>0</xdr:rowOff>
    </xdr:from>
    <xdr:to>
      <xdr:col>35</xdr:col>
      <xdr:colOff>152400</xdr:colOff>
      <xdr:row>552</xdr:row>
      <xdr:rowOff>133350</xdr:rowOff>
    </xdr:to>
    <xdr:pic>
      <xdr:nvPicPr>
        <xdr:cNvPr id="24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553</xdr:row>
      <xdr:rowOff>0</xdr:rowOff>
    </xdr:from>
    <xdr:to>
      <xdr:col>32</xdr:col>
      <xdr:colOff>152400</xdr:colOff>
      <xdr:row>553</xdr:row>
      <xdr:rowOff>133350</xdr:rowOff>
    </xdr:to>
    <xdr:pic>
      <xdr:nvPicPr>
        <xdr:cNvPr id="24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553</xdr:row>
      <xdr:rowOff>0</xdr:rowOff>
    </xdr:from>
    <xdr:to>
      <xdr:col>34</xdr:col>
      <xdr:colOff>152400</xdr:colOff>
      <xdr:row>553</xdr:row>
      <xdr:rowOff>133350</xdr:rowOff>
    </xdr:to>
    <xdr:pic>
      <xdr:nvPicPr>
        <xdr:cNvPr id="24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553</xdr:row>
      <xdr:rowOff>0</xdr:rowOff>
    </xdr:from>
    <xdr:to>
      <xdr:col>35</xdr:col>
      <xdr:colOff>152400</xdr:colOff>
      <xdr:row>553</xdr:row>
      <xdr:rowOff>133350</xdr:rowOff>
    </xdr:to>
    <xdr:pic>
      <xdr:nvPicPr>
        <xdr:cNvPr id="24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554</xdr:row>
      <xdr:rowOff>0</xdr:rowOff>
    </xdr:from>
    <xdr:to>
      <xdr:col>34</xdr:col>
      <xdr:colOff>152400</xdr:colOff>
      <xdr:row>554</xdr:row>
      <xdr:rowOff>133350</xdr:rowOff>
    </xdr:to>
    <xdr:pic>
      <xdr:nvPicPr>
        <xdr:cNvPr id="24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554</xdr:row>
      <xdr:rowOff>0</xdr:rowOff>
    </xdr:from>
    <xdr:to>
      <xdr:col>35</xdr:col>
      <xdr:colOff>152400</xdr:colOff>
      <xdr:row>554</xdr:row>
      <xdr:rowOff>133350</xdr:rowOff>
    </xdr:to>
    <xdr:pic>
      <xdr:nvPicPr>
        <xdr:cNvPr id="24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555</xdr:row>
      <xdr:rowOff>0</xdr:rowOff>
    </xdr:from>
    <xdr:to>
      <xdr:col>32</xdr:col>
      <xdr:colOff>152400</xdr:colOff>
      <xdr:row>555</xdr:row>
      <xdr:rowOff>133350</xdr:rowOff>
    </xdr:to>
    <xdr:pic>
      <xdr:nvPicPr>
        <xdr:cNvPr id="24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555</xdr:row>
      <xdr:rowOff>0</xdr:rowOff>
    </xdr:from>
    <xdr:to>
      <xdr:col>34</xdr:col>
      <xdr:colOff>152400</xdr:colOff>
      <xdr:row>555</xdr:row>
      <xdr:rowOff>133350</xdr:rowOff>
    </xdr:to>
    <xdr:pic>
      <xdr:nvPicPr>
        <xdr:cNvPr id="24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555</xdr:row>
      <xdr:rowOff>0</xdr:rowOff>
    </xdr:from>
    <xdr:to>
      <xdr:col>35</xdr:col>
      <xdr:colOff>152400</xdr:colOff>
      <xdr:row>555</xdr:row>
      <xdr:rowOff>133350</xdr:rowOff>
    </xdr:to>
    <xdr:pic>
      <xdr:nvPicPr>
        <xdr:cNvPr id="24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556</xdr:row>
      <xdr:rowOff>0</xdr:rowOff>
    </xdr:from>
    <xdr:to>
      <xdr:col>32</xdr:col>
      <xdr:colOff>152400</xdr:colOff>
      <xdr:row>556</xdr:row>
      <xdr:rowOff>133350</xdr:rowOff>
    </xdr:to>
    <xdr:pic>
      <xdr:nvPicPr>
        <xdr:cNvPr id="24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556</xdr:row>
      <xdr:rowOff>0</xdr:rowOff>
    </xdr:from>
    <xdr:to>
      <xdr:col>34</xdr:col>
      <xdr:colOff>152400</xdr:colOff>
      <xdr:row>556</xdr:row>
      <xdr:rowOff>133350</xdr:rowOff>
    </xdr:to>
    <xdr:pic>
      <xdr:nvPicPr>
        <xdr:cNvPr id="24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556</xdr:row>
      <xdr:rowOff>0</xdr:rowOff>
    </xdr:from>
    <xdr:to>
      <xdr:col>35</xdr:col>
      <xdr:colOff>152400</xdr:colOff>
      <xdr:row>556</xdr:row>
      <xdr:rowOff>133350</xdr:rowOff>
    </xdr:to>
    <xdr:pic>
      <xdr:nvPicPr>
        <xdr:cNvPr id="24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556</xdr:row>
      <xdr:rowOff>0</xdr:rowOff>
    </xdr:from>
    <xdr:to>
      <xdr:col>46</xdr:col>
      <xdr:colOff>152400</xdr:colOff>
      <xdr:row>556</xdr:row>
      <xdr:rowOff>133350</xdr:rowOff>
    </xdr:to>
    <xdr:pic>
      <xdr:nvPicPr>
        <xdr:cNvPr id="241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557</xdr:row>
      <xdr:rowOff>0</xdr:rowOff>
    </xdr:from>
    <xdr:to>
      <xdr:col>32</xdr:col>
      <xdr:colOff>152400</xdr:colOff>
      <xdr:row>557</xdr:row>
      <xdr:rowOff>133350</xdr:rowOff>
    </xdr:to>
    <xdr:pic>
      <xdr:nvPicPr>
        <xdr:cNvPr id="24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557</xdr:row>
      <xdr:rowOff>0</xdr:rowOff>
    </xdr:from>
    <xdr:to>
      <xdr:col>34</xdr:col>
      <xdr:colOff>152400</xdr:colOff>
      <xdr:row>557</xdr:row>
      <xdr:rowOff>133350</xdr:rowOff>
    </xdr:to>
    <xdr:pic>
      <xdr:nvPicPr>
        <xdr:cNvPr id="24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557</xdr:row>
      <xdr:rowOff>0</xdr:rowOff>
    </xdr:from>
    <xdr:to>
      <xdr:col>35</xdr:col>
      <xdr:colOff>152400</xdr:colOff>
      <xdr:row>557</xdr:row>
      <xdr:rowOff>133350</xdr:rowOff>
    </xdr:to>
    <xdr:pic>
      <xdr:nvPicPr>
        <xdr:cNvPr id="24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558</xdr:row>
      <xdr:rowOff>0</xdr:rowOff>
    </xdr:from>
    <xdr:to>
      <xdr:col>32</xdr:col>
      <xdr:colOff>152400</xdr:colOff>
      <xdr:row>558</xdr:row>
      <xdr:rowOff>133350</xdr:rowOff>
    </xdr:to>
    <xdr:pic>
      <xdr:nvPicPr>
        <xdr:cNvPr id="24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558</xdr:row>
      <xdr:rowOff>0</xdr:rowOff>
    </xdr:from>
    <xdr:to>
      <xdr:col>34</xdr:col>
      <xdr:colOff>152400</xdr:colOff>
      <xdr:row>558</xdr:row>
      <xdr:rowOff>133350</xdr:rowOff>
    </xdr:to>
    <xdr:pic>
      <xdr:nvPicPr>
        <xdr:cNvPr id="24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558</xdr:row>
      <xdr:rowOff>0</xdr:rowOff>
    </xdr:from>
    <xdr:to>
      <xdr:col>35</xdr:col>
      <xdr:colOff>152400</xdr:colOff>
      <xdr:row>558</xdr:row>
      <xdr:rowOff>133350</xdr:rowOff>
    </xdr:to>
    <xdr:pic>
      <xdr:nvPicPr>
        <xdr:cNvPr id="24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558</xdr:row>
      <xdr:rowOff>0</xdr:rowOff>
    </xdr:from>
    <xdr:to>
      <xdr:col>46</xdr:col>
      <xdr:colOff>152400</xdr:colOff>
      <xdr:row>558</xdr:row>
      <xdr:rowOff>133350</xdr:rowOff>
    </xdr:to>
    <xdr:pic>
      <xdr:nvPicPr>
        <xdr:cNvPr id="242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559</xdr:row>
      <xdr:rowOff>0</xdr:rowOff>
    </xdr:from>
    <xdr:to>
      <xdr:col>34</xdr:col>
      <xdr:colOff>152400</xdr:colOff>
      <xdr:row>559</xdr:row>
      <xdr:rowOff>133350</xdr:rowOff>
    </xdr:to>
    <xdr:pic>
      <xdr:nvPicPr>
        <xdr:cNvPr id="24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559</xdr:row>
      <xdr:rowOff>0</xdr:rowOff>
    </xdr:from>
    <xdr:to>
      <xdr:col>35</xdr:col>
      <xdr:colOff>152400</xdr:colOff>
      <xdr:row>559</xdr:row>
      <xdr:rowOff>133350</xdr:rowOff>
    </xdr:to>
    <xdr:pic>
      <xdr:nvPicPr>
        <xdr:cNvPr id="24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559</xdr:row>
      <xdr:rowOff>0</xdr:rowOff>
    </xdr:from>
    <xdr:to>
      <xdr:col>46</xdr:col>
      <xdr:colOff>152400</xdr:colOff>
      <xdr:row>559</xdr:row>
      <xdr:rowOff>133350</xdr:rowOff>
    </xdr:to>
    <xdr:pic>
      <xdr:nvPicPr>
        <xdr:cNvPr id="242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560</xdr:row>
      <xdr:rowOff>0</xdr:rowOff>
    </xdr:from>
    <xdr:to>
      <xdr:col>34</xdr:col>
      <xdr:colOff>152400</xdr:colOff>
      <xdr:row>560</xdr:row>
      <xdr:rowOff>133350</xdr:rowOff>
    </xdr:to>
    <xdr:pic>
      <xdr:nvPicPr>
        <xdr:cNvPr id="24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560</xdr:row>
      <xdr:rowOff>0</xdr:rowOff>
    </xdr:from>
    <xdr:to>
      <xdr:col>35</xdr:col>
      <xdr:colOff>152400</xdr:colOff>
      <xdr:row>560</xdr:row>
      <xdr:rowOff>133350</xdr:rowOff>
    </xdr:to>
    <xdr:pic>
      <xdr:nvPicPr>
        <xdr:cNvPr id="24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561</xdr:row>
      <xdr:rowOff>0</xdr:rowOff>
    </xdr:from>
    <xdr:to>
      <xdr:col>32</xdr:col>
      <xdr:colOff>152400</xdr:colOff>
      <xdr:row>561</xdr:row>
      <xdr:rowOff>133350</xdr:rowOff>
    </xdr:to>
    <xdr:pic>
      <xdr:nvPicPr>
        <xdr:cNvPr id="24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561</xdr:row>
      <xdr:rowOff>0</xdr:rowOff>
    </xdr:from>
    <xdr:to>
      <xdr:col>34</xdr:col>
      <xdr:colOff>152400</xdr:colOff>
      <xdr:row>561</xdr:row>
      <xdr:rowOff>133350</xdr:rowOff>
    </xdr:to>
    <xdr:pic>
      <xdr:nvPicPr>
        <xdr:cNvPr id="24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561</xdr:row>
      <xdr:rowOff>0</xdr:rowOff>
    </xdr:from>
    <xdr:to>
      <xdr:col>35</xdr:col>
      <xdr:colOff>152400</xdr:colOff>
      <xdr:row>561</xdr:row>
      <xdr:rowOff>133350</xdr:rowOff>
    </xdr:to>
    <xdr:pic>
      <xdr:nvPicPr>
        <xdr:cNvPr id="24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562</xdr:row>
      <xdr:rowOff>0</xdr:rowOff>
    </xdr:from>
    <xdr:to>
      <xdr:col>34</xdr:col>
      <xdr:colOff>152400</xdr:colOff>
      <xdr:row>562</xdr:row>
      <xdr:rowOff>133350</xdr:rowOff>
    </xdr:to>
    <xdr:pic>
      <xdr:nvPicPr>
        <xdr:cNvPr id="24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562</xdr:row>
      <xdr:rowOff>0</xdr:rowOff>
    </xdr:from>
    <xdr:to>
      <xdr:col>35</xdr:col>
      <xdr:colOff>152400</xdr:colOff>
      <xdr:row>562</xdr:row>
      <xdr:rowOff>133350</xdr:rowOff>
    </xdr:to>
    <xdr:pic>
      <xdr:nvPicPr>
        <xdr:cNvPr id="24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563</xdr:row>
      <xdr:rowOff>0</xdr:rowOff>
    </xdr:from>
    <xdr:to>
      <xdr:col>32</xdr:col>
      <xdr:colOff>152400</xdr:colOff>
      <xdr:row>563</xdr:row>
      <xdr:rowOff>133350</xdr:rowOff>
    </xdr:to>
    <xdr:pic>
      <xdr:nvPicPr>
        <xdr:cNvPr id="24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563</xdr:row>
      <xdr:rowOff>0</xdr:rowOff>
    </xdr:from>
    <xdr:to>
      <xdr:col>34</xdr:col>
      <xdr:colOff>152400</xdr:colOff>
      <xdr:row>563</xdr:row>
      <xdr:rowOff>133350</xdr:rowOff>
    </xdr:to>
    <xdr:pic>
      <xdr:nvPicPr>
        <xdr:cNvPr id="24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563</xdr:row>
      <xdr:rowOff>0</xdr:rowOff>
    </xdr:from>
    <xdr:to>
      <xdr:col>35</xdr:col>
      <xdr:colOff>152400</xdr:colOff>
      <xdr:row>563</xdr:row>
      <xdr:rowOff>133350</xdr:rowOff>
    </xdr:to>
    <xdr:pic>
      <xdr:nvPicPr>
        <xdr:cNvPr id="24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564</xdr:row>
      <xdr:rowOff>0</xdr:rowOff>
    </xdr:from>
    <xdr:to>
      <xdr:col>34</xdr:col>
      <xdr:colOff>152400</xdr:colOff>
      <xdr:row>564</xdr:row>
      <xdr:rowOff>133350</xdr:rowOff>
    </xdr:to>
    <xdr:pic>
      <xdr:nvPicPr>
        <xdr:cNvPr id="24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564</xdr:row>
      <xdr:rowOff>0</xdr:rowOff>
    </xdr:from>
    <xdr:to>
      <xdr:col>35</xdr:col>
      <xdr:colOff>152400</xdr:colOff>
      <xdr:row>564</xdr:row>
      <xdr:rowOff>133350</xdr:rowOff>
    </xdr:to>
    <xdr:pic>
      <xdr:nvPicPr>
        <xdr:cNvPr id="24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565</xdr:row>
      <xdr:rowOff>0</xdr:rowOff>
    </xdr:from>
    <xdr:to>
      <xdr:col>32</xdr:col>
      <xdr:colOff>152400</xdr:colOff>
      <xdr:row>565</xdr:row>
      <xdr:rowOff>133350</xdr:rowOff>
    </xdr:to>
    <xdr:pic>
      <xdr:nvPicPr>
        <xdr:cNvPr id="24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565</xdr:row>
      <xdr:rowOff>0</xdr:rowOff>
    </xdr:from>
    <xdr:to>
      <xdr:col>34</xdr:col>
      <xdr:colOff>152400</xdr:colOff>
      <xdr:row>565</xdr:row>
      <xdr:rowOff>133350</xdr:rowOff>
    </xdr:to>
    <xdr:pic>
      <xdr:nvPicPr>
        <xdr:cNvPr id="24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565</xdr:row>
      <xdr:rowOff>0</xdr:rowOff>
    </xdr:from>
    <xdr:to>
      <xdr:col>35</xdr:col>
      <xdr:colOff>152400</xdr:colOff>
      <xdr:row>565</xdr:row>
      <xdr:rowOff>133350</xdr:rowOff>
    </xdr:to>
    <xdr:pic>
      <xdr:nvPicPr>
        <xdr:cNvPr id="24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565</xdr:row>
      <xdr:rowOff>0</xdr:rowOff>
    </xdr:from>
    <xdr:to>
      <xdr:col>46</xdr:col>
      <xdr:colOff>152400</xdr:colOff>
      <xdr:row>565</xdr:row>
      <xdr:rowOff>133350</xdr:rowOff>
    </xdr:to>
    <xdr:pic>
      <xdr:nvPicPr>
        <xdr:cNvPr id="244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566</xdr:row>
      <xdr:rowOff>0</xdr:rowOff>
    </xdr:from>
    <xdr:to>
      <xdr:col>32</xdr:col>
      <xdr:colOff>152400</xdr:colOff>
      <xdr:row>566</xdr:row>
      <xdr:rowOff>133350</xdr:rowOff>
    </xdr:to>
    <xdr:pic>
      <xdr:nvPicPr>
        <xdr:cNvPr id="24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566</xdr:row>
      <xdr:rowOff>0</xdr:rowOff>
    </xdr:from>
    <xdr:to>
      <xdr:col>34</xdr:col>
      <xdr:colOff>152400</xdr:colOff>
      <xdr:row>566</xdr:row>
      <xdr:rowOff>133350</xdr:rowOff>
    </xdr:to>
    <xdr:pic>
      <xdr:nvPicPr>
        <xdr:cNvPr id="24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566</xdr:row>
      <xdr:rowOff>0</xdr:rowOff>
    </xdr:from>
    <xdr:to>
      <xdr:col>35</xdr:col>
      <xdr:colOff>152400</xdr:colOff>
      <xdr:row>566</xdr:row>
      <xdr:rowOff>133350</xdr:rowOff>
    </xdr:to>
    <xdr:pic>
      <xdr:nvPicPr>
        <xdr:cNvPr id="24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566</xdr:row>
      <xdr:rowOff>0</xdr:rowOff>
    </xdr:from>
    <xdr:to>
      <xdr:col>46</xdr:col>
      <xdr:colOff>152400</xdr:colOff>
      <xdr:row>566</xdr:row>
      <xdr:rowOff>133350</xdr:rowOff>
    </xdr:to>
    <xdr:pic>
      <xdr:nvPicPr>
        <xdr:cNvPr id="245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567</xdr:row>
      <xdr:rowOff>0</xdr:rowOff>
    </xdr:from>
    <xdr:to>
      <xdr:col>34</xdr:col>
      <xdr:colOff>152400</xdr:colOff>
      <xdr:row>567</xdr:row>
      <xdr:rowOff>133350</xdr:rowOff>
    </xdr:to>
    <xdr:pic>
      <xdr:nvPicPr>
        <xdr:cNvPr id="24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567</xdr:row>
      <xdr:rowOff>0</xdr:rowOff>
    </xdr:from>
    <xdr:to>
      <xdr:col>35</xdr:col>
      <xdr:colOff>152400</xdr:colOff>
      <xdr:row>567</xdr:row>
      <xdr:rowOff>133350</xdr:rowOff>
    </xdr:to>
    <xdr:pic>
      <xdr:nvPicPr>
        <xdr:cNvPr id="24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568</xdr:row>
      <xdr:rowOff>0</xdr:rowOff>
    </xdr:from>
    <xdr:to>
      <xdr:col>34</xdr:col>
      <xdr:colOff>152400</xdr:colOff>
      <xdr:row>568</xdr:row>
      <xdr:rowOff>133350</xdr:rowOff>
    </xdr:to>
    <xdr:pic>
      <xdr:nvPicPr>
        <xdr:cNvPr id="24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568</xdr:row>
      <xdr:rowOff>0</xdr:rowOff>
    </xdr:from>
    <xdr:to>
      <xdr:col>35</xdr:col>
      <xdr:colOff>152400</xdr:colOff>
      <xdr:row>568</xdr:row>
      <xdr:rowOff>133350</xdr:rowOff>
    </xdr:to>
    <xdr:pic>
      <xdr:nvPicPr>
        <xdr:cNvPr id="24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569</xdr:row>
      <xdr:rowOff>0</xdr:rowOff>
    </xdr:from>
    <xdr:to>
      <xdr:col>34</xdr:col>
      <xdr:colOff>152400</xdr:colOff>
      <xdr:row>569</xdr:row>
      <xdr:rowOff>133350</xdr:rowOff>
    </xdr:to>
    <xdr:pic>
      <xdr:nvPicPr>
        <xdr:cNvPr id="24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569</xdr:row>
      <xdr:rowOff>0</xdr:rowOff>
    </xdr:from>
    <xdr:to>
      <xdr:col>35</xdr:col>
      <xdr:colOff>152400</xdr:colOff>
      <xdr:row>569</xdr:row>
      <xdr:rowOff>133350</xdr:rowOff>
    </xdr:to>
    <xdr:pic>
      <xdr:nvPicPr>
        <xdr:cNvPr id="24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570</xdr:row>
      <xdr:rowOff>0</xdr:rowOff>
    </xdr:from>
    <xdr:to>
      <xdr:col>34</xdr:col>
      <xdr:colOff>152400</xdr:colOff>
      <xdr:row>570</xdr:row>
      <xdr:rowOff>133350</xdr:rowOff>
    </xdr:to>
    <xdr:pic>
      <xdr:nvPicPr>
        <xdr:cNvPr id="24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570</xdr:row>
      <xdr:rowOff>0</xdr:rowOff>
    </xdr:from>
    <xdr:to>
      <xdr:col>35</xdr:col>
      <xdr:colOff>152400</xdr:colOff>
      <xdr:row>570</xdr:row>
      <xdr:rowOff>133350</xdr:rowOff>
    </xdr:to>
    <xdr:pic>
      <xdr:nvPicPr>
        <xdr:cNvPr id="24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571</xdr:row>
      <xdr:rowOff>0</xdr:rowOff>
    </xdr:from>
    <xdr:to>
      <xdr:col>34</xdr:col>
      <xdr:colOff>152400</xdr:colOff>
      <xdr:row>571</xdr:row>
      <xdr:rowOff>133350</xdr:rowOff>
    </xdr:to>
    <xdr:pic>
      <xdr:nvPicPr>
        <xdr:cNvPr id="24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571</xdr:row>
      <xdr:rowOff>0</xdr:rowOff>
    </xdr:from>
    <xdr:to>
      <xdr:col>35</xdr:col>
      <xdr:colOff>152400</xdr:colOff>
      <xdr:row>571</xdr:row>
      <xdr:rowOff>133350</xdr:rowOff>
    </xdr:to>
    <xdr:pic>
      <xdr:nvPicPr>
        <xdr:cNvPr id="24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572</xdr:row>
      <xdr:rowOff>0</xdr:rowOff>
    </xdr:from>
    <xdr:to>
      <xdr:col>34</xdr:col>
      <xdr:colOff>152400</xdr:colOff>
      <xdr:row>572</xdr:row>
      <xdr:rowOff>133350</xdr:rowOff>
    </xdr:to>
    <xdr:pic>
      <xdr:nvPicPr>
        <xdr:cNvPr id="24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572</xdr:row>
      <xdr:rowOff>0</xdr:rowOff>
    </xdr:from>
    <xdr:to>
      <xdr:col>35</xdr:col>
      <xdr:colOff>152400</xdr:colOff>
      <xdr:row>572</xdr:row>
      <xdr:rowOff>133350</xdr:rowOff>
    </xdr:to>
    <xdr:pic>
      <xdr:nvPicPr>
        <xdr:cNvPr id="24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573</xdr:row>
      <xdr:rowOff>0</xdr:rowOff>
    </xdr:from>
    <xdr:to>
      <xdr:col>34</xdr:col>
      <xdr:colOff>152400</xdr:colOff>
      <xdr:row>573</xdr:row>
      <xdr:rowOff>133350</xdr:rowOff>
    </xdr:to>
    <xdr:pic>
      <xdr:nvPicPr>
        <xdr:cNvPr id="24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573</xdr:row>
      <xdr:rowOff>0</xdr:rowOff>
    </xdr:from>
    <xdr:to>
      <xdr:col>35</xdr:col>
      <xdr:colOff>152400</xdr:colOff>
      <xdr:row>573</xdr:row>
      <xdr:rowOff>133350</xdr:rowOff>
    </xdr:to>
    <xdr:pic>
      <xdr:nvPicPr>
        <xdr:cNvPr id="24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574</xdr:row>
      <xdr:rowOff>0</xdr:rowOff>
    </xdr:from>
    <xdr:to>
      <xdr:col>32</xdr:col>
      <xdr:colOff>152400</xdr:colOff>
      <xdr:row>574</xdr:row>
      <xdr:rowOff>133350</xdr:rowOff>
    </xdr:to>
    <xdr:pic>
      <xdr:nvPicPr>
        <xdr:cNvPr id="24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574</xdr:row>
      <xdr:rowOff>0</xdr:rowOff>
    </xdr:from>
    <xdr:to>
      <xdr:col>34</xdr:col>
      <xdr:colOff>152400</xdr:colOff>
      <xdr:row>574</xdr:row>
      <xdr:rowOff>133350</xdr:rowOff>
    </xdr:to>
    <xdr:pic>
      <xdr:nvPicPr>
        <xdr:cNvPr id="24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574</xdr:row>
      <xdr:rowOff>0</xdr:rowOff>
    </xdr:from>
    <xdr:to>
      <xdr:col>35</xdr:col>
      <xdr:colOff>152400</xdr:colOff>
      <xdr:row>574</xdr:row>
      <xdr:rowOff>133350</xdr:rowOff>
    </xdr:to>
    <xdr:pic>
      <xdr:nvPicPr>
        <xdr:cNvPr id="24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574</xdr:row>
      <xdr:rowOff>0</xdr:rowOff>
    </xdr:from>
    <xdr:to>
      <xdr:col>46</xdr:col>
      <xdr:colOff>152400</xdr:colOff>
      <xdr:row>574</xdr:row>
      <xdr:rowOff>133350</xdr:rowOff>
    </xdr:to>
    <xdr:pic>
      <xdr:nvPicPr>
        <xdr:cNvPr id="248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575</xdr:row>
      <xdr:rowOff>0</xdr:rowOff>
    </xdr:from>
    <xdr:to>
      <xdr:col>34</xdr:col>
      <xdr:colOff>152400</xdr:colOff>
      <xdr:row>575</xdr:row>
      <xdr:rowOff>133350</xdr:rowOff>
    </xdr:to>
    <xdr:pic>
      <xdr:nvPicPr>
        <xdr:cNvPr id="24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575</xdr:row>
      <xdr:rowOff>0</xdr:rowOff>
    </xdr:from>
    <xdr:to>
      <xdr:col>35</xdr:col>
      <xdr:colOff>152400</xdr:colOff>
      <xdr:row>575</xdr:row>
      <xdr:rowOff>133350</xdr:rowOff>
    </xdr:to>
    <xdr:pic>
      <xdr:nvPicPr>
        <xdr:cNvPr id="24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576</xdr:row>
      <xdr:rowOff>0</xdr:rowOff>
    </xdr:from>
    <xdr:to>
      <xdr:col>34</xdr:col>
      <xdr:colOff>152400</xdr:colOff>
      <xdr:row>576</xdr:row>
      <xdr:rowOff>133350</xdr:rowOff>
    </xdr:to>
    <xdr:pic>
      <xdr:nvPicPr>
        <xdr:cNvPr id="24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576</xdr:row>
      <xdr:rowOff>0</xdr:rowOff>
    </xdr:from>
    <xdr:to>
      <xdr:col>35</xdr:col>
      <xdr:colOff>152400</xdr:colOff>
      <xdr:row>576</xdr:row>
      <xdr:rowOff>133350</xdr:rowOff>
    </xdr:to>
    <xdr:pic>
      <xdr:nvPicPr>
        <xdr:cNvPr id="24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577</xdr:row>
      <xdr:rowOff>0</xdr:rowOff>
    </xdr:from>
    <xdr:to>
      <xdr:col>34</xdr:col>
      <xdr:colOff>152400</xdr:colOff>
      <xdr:row>577</xdr:row>
      <xdr:rowOff>133350</xdr:rowOff>
    </xdr:to>
    <xdr:pic>
      <xdr:nvPicPr>
        <xdr:cNvPr id="24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577</xdr:row>
      <xdr:rowOff>0</xdr:rowOff>
    </xdr:from>
    <xdr:to>
      <xdr:col>35</xdr:col>
      <xdr:colOff>152400</xdr:colOff>
      <xdr:row>577</xdr:row>
      <xdr:rowOff>133350</xdr:rowOff>
    </xdr:to>
    <xdr:pic>
      <xdr:nvPicPr>
        <xdr:cNvPr id="24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578</xdr:row>
      <xdr:rowOff>0</xdr:rowOff>
    </xdr:from>
    <xdr:to>
      <xdr:col>32</xdr:col>
      <xdr:colOff>152400</xdr:colOff>
      <xdr:row>578</xdr:row>
      <xdr:rowOff>133350</xdr:rowOff>
    </xdr:to>
    <xdr:pic>
      <xdr:nvPicPr>
        <xdr:cNvPr id="24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578</xdr:row>
      <xdr:rowOff>0</xdr:rowOff>
    </xdr:from>
    <xdr:to>
      <xdr:col>34</xdr:col>
      <xdr:colOff>152400</xdr:colOff>
      <xdr:row>578</xdr:row>
      <xdr:rowOff>133350</xdr:rowOff>
    </xdr:to>
    <xdr:pic>
      <xdr:nvPicPr>
        <xdr:cNvPr id="24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578</xdr:row>
      <xdr:rowOff>0</xdr:rowOff>
    </xdr:from>
    <xdr:to>
      <xdr:col>35</xdr:col>
      <xdr:colOff>152400</xdr:colOff>
      <xdr:row>578</xdr:row>
      <xdr:rowOff>133350</xdr:rowOff>
    </xdr:to>
    <xdr:pic>
      <xdr:nvPicPr>
        <xdr:cNvPr id="24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579</xdr:row>
      <xdr:rowOff>0</xdr:rowOff>
    </xdr:from>
    <xdr:to>
      <xdr:col>34</xdr:col>
      <xdr:colOff>152400</xdr:colOff>
      <xdr:row>579</xdr:row>
      <xdr:rowOff>133350</xdr:rowOff>
    </xdr:to>
    <xdr:pic>
      <xdr:nvPicPr>
        <xdr:cNvPr id="24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579</xdr:row>
      <xdr:rowOff>0</xdr:rowOff>
    </xdr:from>
    <xdr:to>
      <xdr:col>35</xdr:col>
      <xdr:colOff>152400</xdr:colOff>
      <xdr:row>579</xdr:row>
      <xdr:rowOff>133350</xdr:rowOff>
    </xdr:to>
    <xdr:pic>
      <xdr:nvPicPr>
        <xdr:cNvPr id="24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579</xdr:row>
      <xdr:rowOff>0</xdr:rowOff>
    </xdr:from>
    <xdr:to>
      <xdr:col>46</xdr:col>
      <xdr:colOff>152400</xdr:colOff>
      <xdr:row>579</xdr:row>
      <xdr:rowOff>133350</xdr:rowOff>
    </xdr:to>
    <xdr:pic>
      <xdr:nvPicPr>
        <xdr:cNvPr id="249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580</xdr:row>
      <xdr:rowOff>0</xdr:rowOff>
    </xdr:from>
    <xdr:to>
      <xdr:col>34</xdr:col>
      <xdr:colOff>152400</xdr:colOff>
      <xdr:row>580</xdr:row>
      <xdr:rowOff>133350</xdr:rowOff>
    </xdr:to>
    <xdr:pic>
      <xdr:nvPicPr>
        <xdr:cNvPr id="24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580</xdr:row>
      <xdr:rowOff>0</xdr:rowOff>
    </xdr:from>
    <xdr:to>
      <xdr:col>35</xdr:col>
      <xdr:colOff>152400</xdr:colOff>
      <xdr:row>580</xdr:row>
      <xdr:rowOff>133350</xdr:rowOff>
    </xdr:to>
    <xdr:pic>
      <xdr:nvPicPr>
        <xdr:cNvPr id="24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581</xdr:row>
      <xdr:rowOff>0</xdr:rowOff>
    </xdr:from>
    <xdr:to>
      <xdr:col>32</xdr:col>
      <xdr:colOff>152400</xdr:colOff>
      <xdr:row>581</xdr:row>
      <xdr:rowOff>133350</xdr:rowOff>
    </xdr:to>
    <xdr:pic>
      <xdr:nvPicPr>
        <xdr:cNvPr id="24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581</xdr:row>
      <xdr:rowOff>0</xdr:rowOff>
    </xdr:from>
    <xdr:to>
      <xdr:col>34</xdr:col>
      <xdr:colOff>152400</xdr:colOff>
      <xdr:row>581</xdr:row>
      <xdr:rowOff>133350</xdr:rowOff>
    </xdr:to>
    <xdr:pic>
      <xdr:nvPicPr>
        <xdr:cNvPr id="24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581</xdr:row>
      <xdr:rowOff>0</xdr:rowOff>
    </xdr:from>
    <xdr:to>
      <xdr:col>35</xdr:col>
      <xdr:colOff>152400</xdr:colOff>
      <xdr:row>581</xdr:row>
      <xdr:rowOff>133350</xdr:rowOff>
    </xdr:to>
    <xdr:pic>
      <xdr:nvPicPr>
        <xdr:cNvPr id="24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582</xdr:row>
      <xdr:rowOff>0</xdr:rowOff>
    </xdr:from>
    <xdr:to>
      <xdr:col>32</xdr:col>
      <xdr:colOff>152400</xdr:colOff>
      <xdr:row>582</xdr:row>
      <xdr:rowOff>133350</xdr:rowOff>
    </xdr:to>
    <xdr:pic>
      <xdr:nvPicPr>
        <xdr:cNvPr id="24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582</xdr:row>
      <xdr:rowOff>0</xdr:rowOff>
    </xdr:from>
    <xdr:to>
      <xdr:col>34</xdr:col>
      <xdr:colOff>152400</xdr:colOff>
      <xdr:row>582</xdr:row>
      <xdr:rowOff>133350</xdr:rowOff>
    </xdr:to>
    <xdr:pic>
      <xdr:nvPicPr>
        <xdr:cNvPr id="24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582</xdr:row>
      <xdr:rowOff>0</xdr:rowOff>
    </xdr:from>
    <xdr:to>
      <xdr:col>35</xdr:col>
      <xdr:colOff>152400</xdr:colOff>
      <xdr:row>582</xdr:row>
      <xdr:rowOff>133350</xdr:rowOff>
    </xdr:to>
    <xdr:pic>
      <xdr:nvPicPr>
        <xdr:cNvPr id="25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583</xdr:row>
      <xdr:rowOff>0</xdr:rowOff>
    </xdr:from>
    <xdr:to>
      <xdr:col>34</xdr:col>
      <xdr:colOff>152400</xdr:colOff>
      <xdr:row>583</xdr:row>
      <xdr:rowOff>133350</xdr:rowOff>
    </xdr:to>
    <xdr:pic>
      <xdr:nvPicPr>
        <xdr:cNvPr id="25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583</xdr:row>
      <xdr:rowOff>0</xdr:rowOff>
    </xdr:from>
    <xdr:to>
      <xdr:col>35</xdr:col>
      <xdr:colOff>152400</xdr:colOff>
      <xdr:row>583</xdr:row>
      <xdr:rowOff>133350</xdr:rowOff>
    </xdr:to>
    <xdr:pic>
      <xdr:nvPicPr>
        <xdr:cNvPr id="25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584</xdr:row>
      <xdr:rowOff>0</xdr:rowOff>
    </xdr:from>
    <xdr:to>
      <xdr:col>34</xdr:col>
      <xdr:colOff>152400</xdr:colOff>
      <xdr:row>584</xdr:row>
      <xdr:rowOff>133350</xdr:rowOff>
    </xdr:to>
    <xdr:pic>
      <xdr:nvPicPr>
        <xdr:cNvPr id="25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584</xdr:row>
      <xdr:rowOff>0</xdr:rowOff>
    </xdr:from>
    <xdr:to>
      <xdr:col>35</xdr:col>
      <xdr:colOff>152400</xdr:colOff>
      <xdr:row>584</xdr:row>
      <xdr:rowOff>133350</xdr:rowOff>
    </xdr:to>
    <xdr:pic>
      <xdr:nvPicPr>
        <xdr:cNvPr id="25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585</xdr:row>
      <xdr:rowOff>0</xdr:rowOff>
    </xdr:from>
    <xdr:to>
      <xdr:col>34</xdr:col>
      <xdr:colOff>152400</xdr:colOff>
      <xdr:row>585</xdr:row>
      <xdr:rowOff>133350</xdr:rowOff>
    </xdr:to>
    <xdr:pic>
      <xdr:nvPicPr>
        <xdr:cNvPr id="25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585</xdr:row>
      <xdr:rowOff>0</xdr:rowOff>
    </xdr:from>
    <xdr:to>
      <xdr:col>35</xdr:col>
      <xdr:colOff>152400</xdr:colOff>
      <xdr:row>585</xdr:row>
      <xdr:rowOff>133350</xdr:rowOff>
    </xdr:to>
    <xdr:pic>
      <xdr:nvPicPr>
        <xdr:cNvPr id="25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586</xdr:row>
      <xdr:rowOff>0</xdr:rowOff>
    </xdr:from>
    <xdr:to>
      <xdr:col>34</xdr:col>
      <xdr:colOff>152400</xdr:colOff>
      <xdr:row>586</xdr:row>
      <xdr:rowOff>133350</xdr:rowOff>
    </xdr:to>
    <xdr:pic>
      <xdr:nvPicPr>
        <xdr:cNvPr id="25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586</xdr:row>
      <xdr:rowOff>0</xdr:rowOff>
    </xdr:from>
    <xdr:to>
      <xdr:col>35</xdr:col>
      <xdr:colOff>152400</xdr:colOff>
      <xdr:row>586</xdr:row>
      <xdr:rowOff>133350</xdr:rowOff>
    </xdr:to>
    <xdr:pic>
      <xdr:nvPicPr>
        <xdr:cNvPr id="25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587</xdr:row>
      <xdr:rowOff>0</xdr:rowOff>
    </xdr:from>
    <xdr:to>
      <xdr:col>34</xdr:col>
      <xdr:colOff>152400</xdr:colOff>
      <xdr:row>587</xdr:row>
      <xdr:rowOff>133350</xdr:rowOff>
    </xdr:to>
    <xdr:pic>
      <xdr:nvPicPr>
        <xdr:cNvPr id="25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587</xdr:row>
      <xdr:rowOff>0</xdr:rowOff>
    </xdr:from>
    <xdr:to>
      <xdr:col>35</xdr:col>
      <xdr:colOff>152400</xdr:colOff>
      <xdr:row>587</xdr:row>
      <xdr:rowOff>133350</xdr:rowOff>
    </xdr:to>
    <xdr:pic>
      <xdr:nvPicPr>
        <xdr:cNvPr id="25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588</xdr:row>
      <xdr:rowOff>0</xdr:rowOff>
    </xdr:from>
    <xdr:to>
      <xdr:col>34</xdr:col>
      <xdr:colOff>152400</xdr:colOff>
      <xdr:row>588</xdr:row>
      <xdr:rowOff>133350</xdr:rowOff>
    </xdr:to>
    <xdr:pic>
      <xdr:nvPicPr>
        <xdr:cNvPr id="25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588</xdr:row>
      <xdr:rowOff>0</xdr:rowOff>
    </xdr:from>
    <xdr:to>
      <xdr:col>35</xdr:col>
      <xdr:colOff>152400</xdr:colOff>
      <xdr:row>588</xdr:row>
      <xdr:rowOff>133350</xdr:rowOff>
    </xdr:to>
    <xdr:pic>
      <xdr:nvPicPr>
        <xdr:cNvPr id="25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589</xdr:row>
      <xdr:rowOff>0</xdr:rowOff>
    </xdr:from>
    <xdr:to>
      <xdr:col>34</xdr:col>
      <xdr:colOff>152400</xdr:colOff>
      <xdr:row>589</xdr:row>
      <xdr:rowOff>133350</xdr:rowOff>
    </xdr:to>
    <xdr:pic>
      <xdr:nvPicPr>
        <xdr:cNvPr id="25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589</xdr:row>
      <xdr:rowOff>0</xdr:rowOff>
    </xdr:from>
    <xdr:to>
      <xdr:col>35</xdr:col>
      <xdr:colOff>152400</xdr:colOff>
      <xdr:row>589</xdr:row>
      <xdr:rowOff>133350</xdr:rowOff>
    </xdr:to>
    <xdr:pic>
      <xdr:nvPicPr>
        <xdr:cNvPr id="25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590</xdr:row>
      <xdr:rowOff>0</xdr:rowOff>
    </xdr:from>
    <xdr:to>
      <xdr:col>34</xdr:col>
      <xdr:colOff>152400</xdr:colOff>
      <xdr:row>590</xdr:row>
      <xdr:rowOff>133350</xdr:rowOff>
    </xdr:to>
    <xdr:pic>
      <xdr:nvPicPr>
        <xdr:cNvPr id="25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590</xdr:row>
      <xdr:rowOff>0</xdr:rowOff>
    </xdr:from>
    <xdr:to>
      <xdr:col>35</xdr:col>
      <xdr:colOff>152400</xdr:colOff>
      <xdr:row>590</xdr:row>
      <xdr:rowOff>133350</xdr:rowOff>
    </xdr:to>
    <xdr:pic>
      <xdr:nvPicPr>
        <xdr:cNvPr id="25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590</xdr:row>
      <xdr:rowOff>0</xdr:rowOff>
    </xdr:from>
    <xdr:to>
      <xdr:col>46</xdr:col>
      <xdr:colOff>152400</xdr:colOff>
      <xdr:row>590</xdr:row>
      <xdr:rowOff>133350</xdr:rowOff>
    </xdr:to>
    <xdr:pic>
      <xdr:nvPicPr>
        <xdr:cNvPr id="251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591</xdr:row>
      <xdr:rowOff>0</xdr:rowOff>
    </xdr:from>
    <xdr:to>
      <xdr:col>32</xdr:col>
      <xdr:colOff>152400</xdr:colOff>
      <xdr:row>591</xdr:row>
      <xdr:rowOff>133350</xdr:rowOff>
    </xdr:to>
    <xdr:pic>
      <xdr:nvPicPr>
        <xdr:cNvPr id="25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591</xdr:row>
      <xdr:rowOff>0</xdr:rowOff>
    </xdr:from>
    <xdr:to>
      <xdr:col>34</xdr:col>
      <xdr:colOff>152400</xdr:colOff>
      <xdr:row>591</xdr:row>
      <xdr:rowOff>133350</xdr:rowOff>
    </xdr:to>
    <xdr:pic>
      <xdr:nvPicPr>
        <xdr:cNvPr id="25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591</xdr:row>
      <xdr:rowOff>0</xdr:rowOff>
    </xdr:from>
    <xdr:to>
      <xdr:col>35</xdr:col>
      <xdr:colOff>152400</xdr:colOff>
      <xdr:row>591</xdr:row>
      <xdr:rowOff>133350</xdr:rowOff>
    </xdr:to>
    <xdr:pic>
      <xdr:nvPicPr>
        <xdr:cNvPr id="25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591</xdr:row>
      <xdr:rowOff>0</xdr:rowOff>
    </xdr:from>
    <xdr:to>
      <xdr:col>46</xdr:col>
      <xdr:colOff>152400</xdr:colOff>
      <xdr:row>591</xdr:row>
      <xdr:rowOff>133350</xdr:rowOff>
    </xdr:to>
    <xdr:pic>
      <xdr:nvPicPr>
        <xdr:cNvPr id="25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592</xdr:row>
      <xdr:rowOff>0</xdr:rowOff>
    </xdr:from>
    <xdr:to>
      <xdr:col>34</xdr:col>
      <xdr:colOff>152400</xdr:colOff>
      <xdr:row>592</xdr:row>
      <xdr:rowOff>133350</xdr:rowOff>
    </xdr:to>
    <xdr:pic>
      <xdr:nvPicPr>
        <xdr:cNvPr id="25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592</xdr:row>
      <xdr:rowOff>0</xdr:rowOff>
    </xdr:from>
    <xdr:to>
      <xdr:col>35</xdr:col>
      <xdr:colOff>152400</xdr:colOff>
      <xdr:row>592</xdr:row>
      <xdr:rowOff>133350</xdr:rowOff>
    </xdr:to>
    <xdr:pic>
      <xdr:nvPicPr>
        <xdr:cNvPr id="25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593</xdr:row>
      <xdr:rowOff>0</xdr:rowOff>
    </xdr:from>
    <xdr:to>
      <xdr:col>34</xdr:col>
      <xdr:colOff>152400</xdr:colOff>
      <xdr:row>593</xdr:row>
      <xdr:rowOff>133350</xdr:rowOff>
    </xdr:to>
    <xdr:pic>
      <xdr:nvPicPr>
        <xdr:cNvPr id="25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593</xdr:row>
      <xdr:rowOff>0</xdr:rowOff>
    </xdr:from>
    <xdr:to>
      <xdr:col>35</xdr:col>
      <xdr:colOff>152400</xdr:colOff>
      <xdr:row>593</xdr:row>
      <xdr:rowOff>133350</xdr:rowOff>
    </xdr:to>
    <xdr:pic>
      <xdr:nvPicPr>
        <xdr:cNvPr id="25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594</xdr:row>
      <xdr:rowOff>0</xdr:rowOff>
    </xdr:from>
    <xdr:to>
      <xdr:col>32</xdr:col>
      <xdr:colOff>152400</xdr:colOff>
      <xdr:row>594</xdr:row>
      <xdr:rowOff>133350</xdr:rowOff>
    </xdr:to>
    <xdr:pic>
      <xdr:nvPicPr>
        <xdr:cNvPr id="25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594</xdr:row>
      <xdr:rowOff>0</xdr:rowOff>
    </xdr:from>
    <xdr:to>
      <xdr:col>34</xdr:col>
      <xdr:colOff>152400</xdr:colOff>
      <xdr:row>594</xdr:row>
      <xdr:rowOff>133350</xdr:rowOff>
    </xdr:to>
    <xdr:pic>
      <xdr:nvPicPr>
        <xdr:cNvPr id="25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594</xdr:row>
      <xdr:rowOff>0</xdr:rowOff>
    </xdr:from>
    <xdr:to>
      <xdr:col>35</xdr:col>
      <xdr:colOff>152400</xdr:colOff>
      <xdr:row>594</xdr:row>
      <xdr:rowOff>133350</xdr:rowOff>
    </xdr:to>
    <xdr:pic>
      <xdr:nvPicPr>
        <xdr:cNvPr id="25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595</xdr:row>
      <xdr:rowOff>0</xdr:rowOff>
    </xdr:from>
    <xdr:to>
      <xdr:col>32</xdr:col>
      <xdr:colOff>152400</xdr:colOff>
      <xdr:row>595</xdr:row>
      <xdr:rowOff>133350</xdr:rowOff>
    </xdr:to>
    <xdr:pic>
      <xdr:nvPicPr>
        <xdr:cNvPr id="25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595</xdr:row>
      <xdr:rowOff>0</xdr:rowOff>
    </xdr:from>
    <xdr:to>
      <xdr:col>34</xdr:col>
      <xdr:colOff>152400</xdr:colOff>
      <xdr:row>595</xdr:row>
      <xdr:rowOff>133350</xdr:rowOff>
    </xdr:to>
    <xdr:pic>
      <xdr:nvPicPr>
        <xdr:cNvPr id="25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595</xdr:row>
      <xdr:rowOff>0</xdr:rowOff>
    </xdr:from>
    <xdr:to>
      <xdr:col>35</xdr:col>
      <xdr:colOff>152400</xdr:colOff>
      <xdr:row>595</xdr:row>
      <xdr:rowOff>133350</xdr:rowOff>
    </xdr:to>
    <xdr:pic>
      <xdr:nvPicPr>
        <xdr:cNvPr id="25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596</xdr:row>
      <xdr:rowOff>0</xdr:rowOff>
    </xdr:from>
    <xdr:to>
      <xdr:col>34</xdr:col>
      <xdr:colOff>152400</xdr:colOff>
      <xdr:row>596</xdr:row>
      <xdr:rowOff>133350</xdr:rowOff>
    </xdr:to>
    <xdr:pic>
      <xdr:nvPicPr>
        <xdr:cNvPr id="25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596</xdr:row>
      <xdr:rowOff>0</xdr:rowOff>
    </xdr:from>
    <xdr:to>
      <xdr:col>35</xdr:col>
      <xdr:colOff>152400</xdr:colOff>
      <xdr:row>596</xdr:row>
      <xdr:rowOff>133350</xdr:rowOff>
    </xdr:to>
    <xdr:pic>
      <xdr:nvPicPr>
        <xdr:cNvPr id="25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597</xdr:row>
      <xdr:rowOff>0</xdr:rowOff>
    </xdr:from>
    <xdr:to>
      <xdr:col>32</xdr:col>
      <xdr:colOff>152400</xdr:colOff>
      <xdr:row>597</xdr:row>
      <xdr:rowOff>133350</xdr:rowOff>
    </xdr:to>
    <xdr:pic>
      <xdr:nvPicPr>
        <xdr:cNvPr id="25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597</xdr:row>
      <xdr:rowOff>0</xdr:rowOff>
    </xdr:from>
    <xdr:to>
      <xdr:col>34</xdr:col>
      <xdr:colOff>152400</xdr:colOff>
      <xdr:row>597</xdr:row>
      <xdr:rowOff>133350</xdr:rowOff>
    </xdr:to>
    <xdr:pic>
      <xdr:nvPicPr>
        <xdr:cNvPr id="25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597</xdr:row>
      <xdr:rowOff>0</xdr:rowOff>
    </xdr:from>
    <xdr:to>
      <xdr:col>35</xdr:col>
      <xdr:colOff>152400</xdr:colOff>
      <xdr:row>597</xdr:row>
      <xdr:rowOff>133350</xdr:rowOff>
    </xdr:to>
    <xdr:pic>
      <xdr:nvPicPr>
        <xdr:cNvPr id="25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597</xdr:row>
      <xdr:rowOff>0</xdr:rowOff>
    </xdr:from>
    <xdr:to>
      <xdr:col>46</xdr:col>
      <xdr:colOff>152400</xdr:colOff>
      <xdr:row>597</xdr:row>
      <xdr:rowOff>133350</xdr:rowOff>
    </xdr:to>
    <xdr:pic>
      <xdr:nvPicPr>
        <xdr:cNvPr id="25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598</xdr:row>
      <xdr:rowOff>0</xdr:rowOff>
    </xdr:from>
    <xdr:to>
      <xdr:col>34</xdr:col>
      <xdr:colOff>152400</xdr:colOff>
      <xdr:row>598</xdr:row>
      <xdr:rowOff>133350</xdr:rowOff>
    </xdr:to>
    <xdr:pic>
      <xdr:nvPicPr>
        <xdr:cNvPr id="25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598</xdr:row>
      <xdr:rowOff>0</xdr:rowOff>
    </xdr:from>
    <xdr:to>
      <xdr:col>35</xdr:col>
      <xdr:colOff>152400</xdr:colOff>
      <xdr:row>598</xdr:row>
      <xdr:rowOff>133350</xdr:rowOff>
    </xdr:to>
    <xdr:pic>
      <xdr:nvPicPr>
        <xdr:cNvPr id="25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599</xdr:row>
      <xdr:rowOff>0</xdr:rowOff>
    </xdr:from>
    <xdr:to>
      <xdr:col>34</xdr:col>
      <xdr:colOff>152400</xdr:colOff>
      <xdr:row>599</xdr:row>
      <xdr:rowOff>133350</xdr:rowOff>
    </xdr:to>
    <xdr:pic>
      <xdr:nvPicPr>
        <xdr:cNvPr id="25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599</xdr:row>
      <xdr:rowOff>0</xdr:rowOff>
    </xdr:from>
    <xdr:to>
      <xdr:col>35</xdr:col>
      <xdr:colOff>152400</xdr:colOff>
      <xdr:row>599</xdr:row>
      <xdr:rowOff>133350</xdr:rowOff>
    </xdr:to>
    <xdr:pic>
      <xdr:nvPicPr>
        <xdr:cNvPr id="25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600</xdr:row>
      <xdr:rowOff>0</xdr:rowOff>
    </xdr:from>
    <xdr:to>
      <xdr:col>34</xdr:col>
      <xdr:colOff>152400</xdr:colOff>
      <xdr:row>600</xdr:row>
      <xdr:rowOff>133350</xdr:rowOff>
    </xdr:to>
    <xdr:pic>
      <xdr:nvPicPr>
        <xdr:cNvPr id="25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600</xdr:row>
      <xdr:rowOff>0</xdr:rowOff>
    </xdr:from>
    <xdr:to>
      <xdr:col>35</xdr:col>
      <xdr:colOff>152400</xdr:colOff>
      <xdr:row>600</xdr:row>
      <xdr:rowOff>133350</xdr:rowOff>
    </xdr:to>
    <xdr:pic>
      <xdr:nvPicPr>
        <xdr:cNvPr id="25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601</xdr:row>
      <xdr:rowOff>0</xdr:rowOff>
    </xdr:from>
    <xdr:to>
      <xdr:col>34</xdr:col>
      <xdr:colOff>152400</xdr:colOff>
      <xdr:row>601</xdr:row>
      <xdr:rowOff>133350</xdr:rowOff>
    </xdr:to>
    <xdr:pic>
      <xdr:nvPicPr>
        <xdr:cNvPr id="25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601</xdr:row>
      <xdr:rowOff>0</xdr:rowOff>
    </xdr:from>
    <xdr:to>
      <xdr:col>35</xdr:col>
      <xdr:colOff>152400</xdr:colOff>
      <xdr:row>601</xdr:row>
      <xdr:rowOff>133350</xdr:rowOff>
    </xdr:to>
    <xdr:pic>
      <xdr:nvPicPr>
        <xdr:cNvPr id="25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602</xdr:row>
      <xdr:rowOff>0</xdr:rowOff>
    </xdr:from>
    <xdr:to>
      <xdr:col>34</xdr:col>
      <xdr:colOff>152400</xdr:colOff>
      <xdr:row>602</xdr:row>
      <xdr:rowOff>133350</xdr:rowOff>
    </xdr:to>
    <xdr:pic>
      <xdr:nvPicPr>
        <xdr:cNvPr id="25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602</xdr:row>
      <xdr:rowOff>0</xdr:rowOff>
    </xdr:from>
    <xdr:to>
      <xdr:col>35</xdr:col>
      <xdr:colOff>152400</xdr:colOff>
      <xdr:row>602</xdr:row>
      <xdr:rowOff>133350</xdr:rowOff>
    </xdr:to>
    <xdr:pic>
      <xdr:nvPicPr>
        <xdr:cNvPr id="25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602</xdr:row>
      <xdr:rowOff>0</xdr:rowOff>
    </xdr:from>
    <xdr:to>
      <xdr:col>46</xdr:col>
      <xdr:colOff>152400</xdr:colOff>
      <xdr:row>602</xdr:row>
      <xdr:rowOff>133350</xdr:rowOff>
    </xdr:to>
    <xdr:pic>
      <xdr:nvPicPr>
        <xdr:cNvPr id="255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603</xdr:row>
      <xdr:rowOff>0</xdr:rowOff>
    </xdr:from>
    <xdr:to>
      <xdr:col>34</xdr:col>
      <xdr:colOff>152400</xdr:colOff>
      <xdr:row>603</xdr:row>
      <xdr:rowOff>133350</xdr:rowOff>
    </xdr:to>
    <xdr:pic>
      <xdr:nvPicPr>
        <xdr:cNvPr id="25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603</xdr:row>
      <xdr:rowOff>0</xdr:rowOff>
    </xdr:from>
    <xdr:to>
      <xdr:col>35</xdr:col>
      <xdr:colOff>152400</xdr:colOff>
      <xdr:row>603</xdr:row>
      <xdr:rowOff>133350</xdr:rowOff>
    </xdr:to>
    <xdr:pic>
      <xdr:nvPicPr>
        <xdr:cNvPr id="25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603</xdr:row>
      <xdr:rowOff>0</xdr:rowOff>
    </xdr:from>
    <xdr:to>
      <xdr:col>46</xdr:col>
      <xdr:colOff>152400</xdr:colOff>
      <xdr:row>603</xdr:row>
      <xdr:rowOff>133350</xdr:rowOff>
    </xdr:to>
    <xdr:pic>
      <xdr:nvPicPr>
        <xdr:cNvPr id="25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604</xdr:row>
      <xdr:rowOff>0</xdr:rowOff>
    </xdr:from>
    <xdr:to>
      <xdr:col>34</xdr:col>
      <xdr:colOff>152400</xdr:colOff>
      <xdr:row>604</xdr:row>
      <xdr:rowOff>133350</xdr:rowOff>
    </xdr:to>
    <xdr:pic>
      <xdr:nvPicPr>
        <xdr:cNvPr id="25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604</xdr:row>
      <xdr:rowOff>0</xdr:rowOff>
    </xdr:from>
    <xdr:to>
      <xdr:col>35</xdr:col>
      <xdr:colOff>152400</xdr:colOff>
      <xdr:row>604</xdr:row>
      <xdr:rowOff>133350</xdr:rowOff>
    </xdr:to>
    <xdr:pic>
      <xdr:nvPicPr>
        <xdr:cNvPr id="25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604</xdr:row>
      <xdr:rowOff>0</xdr:rowOff>
    </xdr:from>
    <xdr:to>
      <xdr:col>46</xdr:col>
      <xdr:colOff>152400</xdr:colOff>
      <xdr:row>604</xdr:row>
      <xdr:rowOff>133350</xdr:rowOff>
    </xdr:to>
    <xdr:pic>
      <xdr:nvPicPr>
        <xdr:cNvPr id="255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605</xdr:row>
      <xdr:rowOff>0</xdr:rowOff>
    </xdr:from>
    <xdr:to>
      <xdr:col>34</xdr:col>
      <xdr:colOff>152400</xdr:colOff>
      <xdr:row>605</xdr:row>
      <xdr:rowOff>133350</xdr:rowOff>
    </xdr:to>
    <xdr:pic>
      <xdr:nvPicPr>
        <xdr:cNvPr id="25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605</xdr:row>
      <xdr:rowOff>0</xdr:rowOff>
    </xdr:from>
    <xdr:to>
      <xdr:col>35</xdr:col>
      <xdr:colOff>152400</xdr:colOff>
      <xdr:row>605</xdr:row>
      <xdr:rowOff>133350</xdr:rowOff>
    </xdr:to>
    <xdr:pic>
      <xdr:nvPicPr>
        <xdr:cNvPr id="25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605</xdr:row>
      <xdr:rowOff>0</xdr:rowOff>
    </xdr:from>
    <xdr:to>
      <xdr:col>46</xdr:col>
      <xdr:colOff>152400</xdr:colOff>
      <xdr:row>605</xdr:row>
      <xdr:rowOff>133350</xdr:rowOff>
    </xdr:to>
    <xdr:pic>
      <xdr:nvPicPr>
        <xdr:cNvPr id="25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606</xdr:row>
      <xdr:rowOff>0</xdr:rowOff>
    </xdr:from>
    <xdr:to>
      <xdr:col>34</xdr:col>
      <xdr:colOff>152400</xdr:colOff>
      <xdr:row>606</xdr:row>
      <xdr:rowOff>133350</xdr:rowOff>
    </xdr:to>
    <xdr:pic>
      <xdr:nvPicPr>
        <xdr:cNvPr id="25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606</xdr:row>
      <xdr:rowOff>0</xdr:rowOff>
    </xdr:from>
    <xdr:to>
      <xdr:col>35</xdr:col>
      <xdr:colOff>152400</xdr:colOff>
      <xdr:row>606</xdr:row>
      <xdr:rowOff>133350</xdr:rowOff>
    </xdr:to>
    <xdr:pic>
      <xdr:nvPicPr>
        <xdr:cNvPr id="25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606</xdr:row>
      <xdr:rowOff>0</xdr:rowOff>
    </xdr:from>
    <xdr:to>
      <xdr:col>46</xdr:col>
      <xdr:colOff>152400</xdr:colOff>
      <xdr:row>606</xdr:row>
      <xdr:rowOff>133350</xdr:rowOff>
    </xdr:to>
    <xdr:pic>
      <xdr:nvPicPr>
        <xdr:cNvPr id="256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607</xdr:row>
      <xdr:rowOff>0</xdr:rowOff>
    </xdr:from>
    <xdr:to>
      <xdr:col>34</xdr:col>
      <xdr:colOff>152400</xdr:colOff>
      <xdr:row>607</xdr:row>
      <xdr:rowOff>133350</xdr:rowOff>
    </xdr:to>
    <xdr:pic>
      <xdr:nvPicPr>
        <xdr:cNvPr id="25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607</xdr:row>
      <xdr:rowOff>0</xdr:rowOff>
    </xdr:from>
    <xdr:to>
      <xdr:col>35</xdr:col>
      <xdr:colOff>152400</xdr:colOff>
      <xdr:row>607</xdr:row>
      <xdr:rowOff>133350</xdr:rowOff>
    </xdr:to>
    <xdr:pic>
      <xdr:nvPicPr>
        <xdr:cNvPr id="25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607</xdr:row>
      <xdr:rowOff>0</xdr:rowOff>
    </xdr:from>
    <xdr:to>
      <xdr:col>46</xdr:col>
      <xdr:colOff>152400</xdr:colOff>
      <xdr:row>607</xdr:row>
      <xdr:rowOff>133350</xdr:rowOff>
    </xdr:to>
    <xdr:pic>
      <xdr:nvPicPr>
        <xdr:cNvPr id="256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608</xdr:row>
      <xdr:rowOff>0</xdr:rowOff>
    </xdr:from>
    <xdr:to>
      <xdr:col>32</xdr:col>
      <xdr:colOff>152400</xdr:colOff>
      <xdr:row>608</xdr:row>
      <xdr:rowOff>133350</xdr:rowOff>
    </xdr:to>
    <xdr:pic>
      <xdr:nvPicPr>
        <xdr:cNvPr id="25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608</xdr:row>
      <xdr:rowOff>0</xdr:rowOff>
    </xdr:from>
    <xdr:to>
      <xdr:col>34</xdr:col>
      <xdr:colOff>152400</xdr:colOff>
      <xdr:row>608</xdr:row>
      <xdr:rowOff>133350</xdr:rowOff>
    </xdr:to>
    <xdr:pic>
      <xdr:nvPicPr>
        <xdr:cNvPr id="25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608</xdr:row>
      <xdr:rowOff>0</xdr:rowOff>
    </xdr:from>
    <xdr:to>
      <xdr:col>35</xdr:col>
      <xdr:colOff>152400</xdr:colOff>
      <xdr:row>608</xdr:row>
      <xdr:rowOff>133350</xdr:rowOff>
    </xdr:to>
    <xdr:pic>
      <xdr:nvPicPr>
        <xdr:cNvPr id="25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608</xdr:row>
      <xdr:rowOff>0</xdr:rowOff>
    </xdr:from>
    <xdr:to>
      <xdr:col>46</xdr:col>
      <xdr:colOff>152400</xdr:colOff>
      <xdr:row>608</xdr:row>
      <xdr:rowOff>133350</xdr:rowOff>
    </xdr:to>
    <xdr:pic>
      <xdr:nvPicPr>
        <xdr:cNvPr id="257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609</xdr:row>
      <xdr:rowOff>0</xdr:rowOff>
    </xdr:from>
    <xdr:to>
      <xdr:col>32</xdr:col>
      <xdr:colOff>152400</xdr:colOff>
      <xdr:row>609</xdr:row>
      <xdr:rowOff>133350</xdr:rowOff>
    </xdr:to>
    <xdr:pic>
      <xdr:nvPicPr>
        <xdr:cNvPr id="25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609</xdr:row>
      <xdr:rowOff>0</xdr:rowOff>
    </xdr:from>
    <xdr:to>
      <xdr:col>34</xdr:col>
      <xdr:colOff>152400</xdr:colOff>
      <xdr:row>609</xdr:row>
      <xdr:rowOff>133350</xdr:rowOff>
    </xdr:to>
    <xdr:pic>
      <xdr:nvPicPr>
        <xdr:cNvPr id="25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609</xdr:row>
      <xdr:rowOff>0</xdr:rowOff>
    </xdr:from>
    <xdr:to>
      <xdr:col>35</xdr:col>
      <xdr:colOff>152400</xdr:colOff>
      <xdr:row>609</xdr:row>
      <xdr:rowOff>133350</xdr:rowOff>
    </xdr:to>
    <xdr:pic>
      <xdr:nvPicPr>
        <xdr:cNvPr id="25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609</xdr:row>
      <xdr:rowOff>0</xdr:rowOff>
    </xdr:from>
    <xdr:to>
      <xdr:col>46</xdr:col>
      <xdr:colOff>152400</xdr:colOff>
      <xdr:row>609</xdr:row>
      <xdr:rowOff>133350</xdr:rowOff>
    </xdr:to>
    <xdr:pic>
      <xdr:nvPicPr>
        <xdr:cNvPr id="257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610</xdr:row>
      <xdr:rowOff>0</xdr:rowOff>
    </xdr:from>
    <xdr:to>
      <xdr:col>32</xdr:col>
      <xdr:colOff>152400</xdr:colOff>
      <xdr:row>610</xdr:row>
      <xdr:rowOff>133350</xdr:rowOff>
    </xdr:to>
    <xdr:pic>
      <xdr:nvPicPr>
        <xdr:cNvPr id="25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610</xdr:row>
      <xdr:rowOff>0</xdr:rowOff>
    </xdr:from>
    <xdr:to>
      <xdr:col>34</xdr:col>
      <xdr:colOff>152400</xdr:colOff>
      <xdr:row>610</xdr:row>
      <xdr:rowOff>133350</xdr:rowOff>
    </xdr:to>
    <xdr:pic>
      <xdr:nvPicPr>
        <xdr:cNvPr id="25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610</xdr:row>
      <xdr:rowOff>0</xdr:rowOff>
    </xdr:from>
    <xdr:to>
      <xdr:col>35</xdr:col>
      <xdr:colOff>152400</xdr:colOff>
      <xdr:row>610</xdr:row>
      <xdr:rowOff>133350</xdr:rowOff>
    </xdr:to>
    <xdr:pic>
      <xdr:nvPicPr>
        <xdr:cNvPr id="25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611</xdr:row>
      <xdr:rowOff>0</xdr:rowOff>
    </xdr:from>
    <xdr:to>
      <xdr:col>32</xdr:col>
      <xdr:colOff>152400</xdr:colOff>
      <xdr:row>611</xdr:row>
      <xdr:rowOff>133350</xdr:rowOff>
    </xdr:to>
    <xdr:pic>
      <xdr:nvPicPr>
        <xdr:cNvPr id="25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611</xdr:row>
      <xdr:rowOff>0</xdr:rowOff>
    </xdr:from>
    <xdr:to>
      <xdr:col>34</xdr:col>
      <xdr:colOff>152400</xdr:colOff>
      <xdr:row>611</xdr:row>
      <xdr:rowOff>133350</xdr:rowOff>
    </xdr:to>
    <xdr:pic>
      <xdr:nvPicPr>
        <xdr:cNvPr id="25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611</xdr:row>
      <xdr:rowOff>0</xdr:rowOff>
    </xdr:from>
    <xdr:to>
      <xdr:col>35</xdr:col>
      <xdr:colOff>152400</xdr:colOff>
      <xdr:row>611</xdr:row>
      <xdr:rowOff>133350</xdr:rowOff>
    </xdr:to>
    <xdr:pic>
      <xdr:nvPicPr>
        <xdr:cNvPr id="25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611</xdr:row>
      <xdr:rowOff>0</xdr:rowOff>
    </xdr:from>
    <xdr:to>
      <xdr:col>46</xdr:col>
      <xdr:colOff>152400</xdr:colOff>
      <xdr:row>611</xdr:row>
      <xdr:rowOff>133350</xdr:rowOff>
    </xdr:to>
    <xdr:pic>
      <xdr:nvPicPr>
        <xdr:cNvPr id="258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612</xdr:row>
      <xdr:rowOff>0</xdr:rowOff>
    </xdr:from>
    <xdr:to>
      <xdr:col>32</xdr:col>
      <xdr:colOff>152400</xdr:colOff>
      <xdr:row>612</xdr:row>
      <xdr:rowOff>133350</xdr:rowOff>
    </xdr:to>
    <xdr:pic>
      <xdr:nvPicPr>
        <xdr:cNvPr id="25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612</xdr:row>
      <xdr:rowOff>0</xdr:rowOff>
    </xdr:from>
    <xdr:to>
      <xdr:col>34</xdr:col>
      <xdr:colOff>152400</xdr:colOff>
      <xdr:row>612</xdr:row>
      <xdr:rowOff>133350</xdr:rowOff>
    </xdr:to>
    <xdr:pic>
      <xdr:nvPicPr>
        <xdr:cNvPr id="25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612</xdr:row>
      <xdr:rowOff>0</xdr:rowOff>
    </xdr:from>
    <xdr:to>
      <xdr:col>35</xdr:col>
      <xdr:colOff>152400</xdr:colOff>
      <xdr:row>612</xdr:row>
      <xdr:rowOff>133350</xdr:rowOff>
    </xdr:to>
    <xdr:pic>
      <xdr:nvPicPr>
        <xdr:cNvPr id="25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612</xdr:row>
      <xdr:rowOff>0</xdr:rowOff>
    </xdr:from>
    <xdr:to>
      <xdr:col>46</xdr:col>
      <xdr:colOff>152400</xdr:colOff>
      <xdr:row>612</xdr:row>
      <xdr:rowOff>133350</xdr:rowOff>
    </xdr:to>
    <xdr:pic>
      <xdr:nvPicPr>
        <xdr:cNvPr id="25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613</xdr:row>
      <xdr:rowOff>0</xdr:rowOff>
    </xdr:from>
    <xdr:to>
      <xdr:col>32</xdr:col>
      <xdr:colOff>152400</xdr:colOff>
      <xdr:row>613</xdr:row>
      <xdr:rowOff>133350</xdr:rowOff>
    </xdr:to>
    <xdr:pic>
      <xdr:nvPicPr>
        <xdr:cNvPr id="25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613</xdr:row>
      <xdr:rowOff>0</xdr:rowOff>
    </xdr:from>
    <xdr:to>
      <xdr:col>34</xdr:col>
      <xdr:colOff>152400</xdr:colOff>
      <xdr:row>613</xdr:row>
      <xdr:rowOff>133350</xdr:rowOff>
    </xdr:to>
    <xdr:pic>
      <xdr:nvPicPr>
        <xdr:cNvPr id="25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613</xdr:row>
      <xdr:rowOff>0</xdr:rowOff>
    </xdr:from>
    <xdr:to>
      <xdr:col>35</xdr:col>
      <xdr:colOff>152400</xdr:colOff>
      <xdr:row>613</xdr:row>
      <xdr:rowOff>133350</xdr:rowOff>
    </xdr:to>
    <xdr:pic>
      <xdr:nvPicPr>
        <xdr:cNvPr id="25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613</xdr:row>
      <xdr:rowOff>0</xdr:rowOff>
    </xdr:from>
    <xdr:to>
      <xdr:col>46</xdr:col>
      <xdr:colOff>152400</xdr:colOff>
      <xdr:row>613</xdr:row>
      <xdr:rowOff>133350</xdr:rowOff>
    </xdr:to>
    <xdr:pic>
      <xdr:nvPicPr>
        <xdr:cNvPr id="25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614</xdr:row>
      <xdr:rowOff>0</xdr:rowOff>
    </xdr:from>
    <xdr:to>
      <xdr:col>32</xdr:col>
      <xdr:colOff>152400</xdr:colOff>
      <xdr:row>614</xdr:row>
      <xdr:rowOff>133350</xdr:rowOff>
    </xdr:to>
    <xdr:pic>
      <xdr:nvPicPr>
        <xdr:cNvPr id="25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614</xdr:row>
      <xdr:rowOff>0</xdr:rowOff>
    </xdr:from>
    <xdr:to>
      <xdr:col>34</xdr:col>
      <xdr:colOff>152400</xdr:colOff>
      <xdr:row>614</xdr:row>
      <xdr:rowOff>133350</xdr:rowOff>
    </xdr:to>
    <xdr:pic>
      <xdr:nvPicPr>
        <xdr:cNvPr id="25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614</xdr:row>
      <xdr:rowOff>0</xdr:rowOff>
    </xdr:from>
    <xdr:to>
      <xdr:col>35</xdr:col>
      <xdr:colOff>152400</xdr:colOff>
      <xdr:row>614</xdr:row>
      <xdr:rowOff>133350</xdr:rowOff>
    </xdr:to>
    <xdr:pic>
      <xdr:nvPicPr>
        <xdr:cNvPr id="25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614</xdr:row>
      <xdr:rowOff>0</xdr:rowOff>
    </xdr:from>
    <xdr:to>
      <xdr:col>46</xdr:col>
      <xdr:colOff>152400</xdr:colOff>
      <xdr:row>614</xdr:row>
      <xdr:rowOff>133350</xdr:rowOff>
    </xdr:to>
    <xdr:pic>
      <xdr:nvPicPr>
        <xdr:cNvPr id="259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615</xdr:row>
      <xdr:rowOff>0</xdr:rowOff>
    </xdr:from>
    <xdr:to>
      <xdr:col>34</xdr:col>
      <xdr:colOff>152400</xdr:colOff>
      <xdr:row>615</xdr:row>
      <xdr:rowOff>133350</xdr:rowOff>
    </xdr:to>
    <xdr:pic>
      <xdr:nvPicPr>
        <xdr:cNvPr id="25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615</xdr:row>
      <xdr:rowOff>0</xdr:rowOff>
    </xdr:from>
    <xdr:to>
      <xdr:col>35</xdr:col>
      <xdr:colOff>152400</xdr:colOff>
      <xdr:row>615</xdr:row>
      <xdr:rowOff>133350</xdr:rowOff>
    </xdr:to>
    <xdr:pic>
      <xdr:nvPicPr>
        <xdr:cNvPr id="26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615</xdr:row>
      <xdr:rowOff>0</xdr:rowOff>
    </xdr:from>
    <xdr:to>
      <xdr:col>46</xdr:col>
      <xdr:colOff>152400</xdr:colOff>
      <xdr:row>615</xdr:row>
      <xdr:rowOff>133350</xdr:rowOff>
    </xdr:to>
    <xdr:pic>
      <xdr:nvPicPr>
        <xdr:cNvPr id="260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616</xdr:row>
      <xdr:rowOff>0</xdr:rowOff>
    </xdr:from>
    <xdr:to>
      <xdr:col>32</xdr:col>
      <xdr:colOff>152400</xdr:colOff>
      <xdr:row>616</xdr:row>
      <xdr:rowOff>133350</xdr:rowOff>
    </xdr:to>
    <xdr:pic>
      <xdr:nvPicPr>
        <xdr:cNvPr id="26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616</xdr:row>
      <xdr:rowOff>0</xdr:rowOff>
    </xdr:from>
    <xdr:to>
      <xdr:col>34</xdr:col>
      <xdr:colOff>152400</xdr:colOff>
      <xdr:row>616</xdr:row>
      <xdr:rowOff>133350</xdr:rowOff>
    </xdr:to>
    <xdr:pic>
      <xdr:nvPicPr>
        <xdr:cNvPr id="26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616</xdr:row>
      <xdr:rowOff>0</xdr:rowOff>
    </xdr:from>
    <xdr:to>
      <xdr:col>35</xdr:col>
      <xdr:colOff>152400</xdr:colOff>
      <xdr:row>616</xdr:row>
      <xdr:rowOff>133350</xdr:rowOff>
    </xdr:to>
    <xdr:pic>
      <xdr:nvPicPr>
        <xdr:cNvPr id="26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616</xdr:row>
      <xdr:rowOff>0</xdr:rowOff>
    </xdr:from>
    <xdr:to>
      <xdr:col>46</xdr:col>
      <xdr:colOff>152400</xdr:colOff>
      <xdr:row>616</xdr:row>
      <xdr:rowOff>133350</xdr:rowOff>
    </xdr:to>
    <xdr:pic>
      <xdr:nvPicPr>
        <xdr:cNvPr id="26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617</xdr:row>
      <xdr:rowOff>0</xdr:rowOff>
    </xdr:from>
    <xdr:to>
      <xdr:col>32</xdr:col>
      <xdr:colOff>152400</xdr:colOff>
      <xdr:row>617</xdr:row>
      <xdr:rowOff>133350</xdr:rowOff>
    </xdr:to>
    <xdr:pic>
      <xdr:nvPicPr>
        <xdr:cNvPr id="26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617</xdr:row>
      <xdr:rowOff>0</xdr:rowOff>
    </xdr:from>
    <xdr:to>
      <xdr:col>34</xdr:col>
      <xdr:colOff>152400</xdr:colOff>
      <xdr:row>617</xdr:row>
      <xdr:rowOff>133350</xdr:rowOff>
    </xdr:to>
    <xdr:pic>
      <xdr:nvPicPr>
        <xdr:cNvPr id="26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617</xdr:row>
      <xdr:rowOff>0</xdr:rowOff>
    </xdr:from>
    <xdr:to>
      <xdr:col>35</xdr:col>
      <xdr:colOff>152400</xdr:colOff>
      <xdr:row>617</xdr:row>
      <xdr:rowOff>133350</xdr:rowOff>
    </xdr:to>
    <xdr:pic>
      <xdr:nvPicPr>
        <xdr:cNvPr id="26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618</xdr:row>
      <xdr:rowOff>0</xdr:rowOff>
    </xdr:from>
    <xdr:to>
      <xdr:col>32</xdr:col>
      <xdr:colOff>152400</xdr:colOff>
      <xdr:row>618</xdr:row>
      <xdr:rowOff>133350</xdr:rowOff>
    </xdr:to>
    <xdr:pic>
      <xdr:nvPicPr>
        <xdr:cNvPr id="26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618</xdr:row>
      <xdr:rowOff>0</xdr:rowOff>
    </xdr:from>
    <xdr:to>
      <xdr:col>34</xdr:col>
      <xdr:colOff>152400</xdr:colOff>
      <xdr:row>618</xdr:row>
      <xdr:rowOff>133350</xdr:rowOff>
    </xdr:to>
    <xdr:pic>
      <xdr:nvPicPr>
        <xdr:cNvPr id="26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618</xdr:row>
      <xdr:rowOff>0</xdr:rowOff>
    </xdr:from>
    <xdr:to>
      <xdr:col>35</xdr:col>
      <xdr:colOff>152400</xdr:colOff>
      <xdr:row>618</xdr:row>
      <xdr:rowOff>133350</xdr:rowOff>
    </xdr:to>
    <xdr:pic>
      <xdr:nvPicPr>
        <xdr:cNvPr id="26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619</xdr:row>
      <xdr:rowOff>0</xdr:rowOff>
    </xdr:from>
    <xdr:to>
      <xdr:col>32</xdr:col>
      <xdr:colOff>152400</xdr:colOff>
      <xdr:row>619</xdr:row>
      <xdr:rowOff>133350</xdr:rowOff>
    </xdr:to>
    <xdr:pic>
      <xdr:nvPicPr>
        <xdr:cNvPr id="26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619</xdr:row>
      <xdr:rowOff>0</xdr:rowOff>
    </xdr:from>
    <xdr:to>
      <xdr:col>34</xdr:col>
      <xdr:colOff>152400</xdr:colOff>
      <xdr:row>619</xdr:row>
      <xdr:rowOff>133350</xdr:rowOff>
    </xdr:to>
    <xdr:pic>
      <xdr:nvPicPr>
        <xdr:cNvPr id="26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619</xdr:row>
      <xdr:rowOff>0</xdr:rowOff>
    </xdr:from>
    <xdr:to>
      <xdr:col>35</xdr:col>
      <xdr:colOff>152400</xdr:colOff>
      <xdr:row>619</xdr:row>
      <xdr:rowOff>133350</xdr:rowOff>
    </xdr:to>
    <xdr:pic>
      <xdr:nvPicPr>
        <xdr:cNvPr id="26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619</xdr:row>
      <xdr:rowOff>0</xdr:rowOff>
    </xdr:from>
    <xdr:to>
      <xdr:col>46</xdr:col>
      <xdr:colOff>152400</xdr:colOff>
      <xdr:row>619</xdr:row>
      <xdr:rowOff>133350</xdr:rowOff>
    </xdr:to>
    <xdr:pic>
      <xdr:nvPicPr>
        <xdr:cNvPr id="26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620</xdr:row>
      <xdr:rowOff>0</xdr:rowOff>
    </xdr:from>
    <xdr:to>
      <xdr:col>34</xdr:col>
      <xdr:colOff>152400</xdr:colOff>
      <xdr:row>620</xdr:row>
      <xdr:rowOff>133350</xdr:rowOff>
    </xdr:to>
    <xdr:pic>
      <xdr:nvPicPr>
        <xdr:cNvPr id="26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620</xdr:row>
      <xdr:rowOff>0</xdr:rowOff>
    </xdr:from>
    <xdr:to>
      <xdr:col>35</xdr:col>
      <xdr:colOff>152400</xdr:colOff>
      <xdr:row>620</xdr:row>
      <xdr:rowOff>133350</xdr:rowOff>
    </xdr:to>
    <xdr:pic>
      <xdr:nvPicPr>
        <xdr:cNvPr id="26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620</xdr:row>
      <xdr:rowOff>0</xdr:rowOff>
    </xdr:from>
    <xdr:to>
      <xdr:col>46</xdr:col>
      <xdr:colOff>152400</xdr:colOff>
      <xdr:row>620</xdr:row>
      <xdr:rowOff>133350</xdr:rowOff>
    </xdr:to>
    <xdr:pic>
      <xdr:nvPicPr>
        <xdr:cNvPr id="262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621</xdr:row>
      <xdr:rowOff>0</xdr:rowOff>
    </xdr:from>
    <xdr:to>
      <xdr:col>34</xdr:col>
      <xdr:colOff>152400</xdr:colOff>
      <xdr:row>621</xdr:row>
      <xdr:rowOff>133350</xdr:rowOff>
    </xdr:to>
    <xdr:pic>
      <xdr:nvPicPr>
        <xdr:cNvPr id="26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621</xdr:row>
      <xdr:rowOff>0</xdr:rowOff>
    </xdr:from>
    <xdr:to>
      <xdr:col>35</xdr:col>
      <xdr:colOff>152400</xdr:colOff>
      <xdr:row>621</xdr:row>
      <xdr:rowOff>133350</xdr:rowOff>
    </xdr:to>
    <xdr:pic>
      <xdr:nvPicPr>
        <xdr:cNvPr id="26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622</xdr:row>
      <xdr:rowOff>0</xdr:rowOff>
    </xdr:from>
    <xdr:to>
      <xdr:col>34</xdr:col>
      <xdr:colOff>152400</xdr:colOff>
      <xdr:row>622</xdr:row>
      <xdr:rowOff>133350</xdr:rowOff>
    </xdr:to>
    <xdr:pic>
      <xdr:nvPicPr>
        <xdr:cNvPr id="26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622</xdr:row>
      <xdr:rowOff>0</xdr:rowOff>
    </xdr:from>
    <xdr:to>
      <xdr:col>35</xdr:col>
      <xdr:colOff>152400</xdr:colOff>
      <xdr:row>622</xdr:row>
      <xdr:rowOff>133350</xdr:rowOff>
    </xdr:to>
    <xdr:pic>
      <xdr:nvPicPr>
        <xdr:cNvPr id="26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623</xdr:row>
      <xdr:rowOff>0</xdr:rowOff>
    </xdr:from>
    <xdr:to>
      <xdr:col>34</xdr:col>
      <xdr:colOff>152400</xdr:colOff>
      <xdr:row>623</xdr:row>
      <xdr:rowOff>133350</xdr:rowOff>
    </xdr:to>
    <xdr:pic>
      <xdr:nvPicPr>
        <xdr:cNvPr id="26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623</xdr:row>
      <xdr:rowOff>0</xdr:rowOff>
    </xdr:from>
    <xdr:to>
      <xdr:col>35</xdr:col>
      <xdr:colOff>152400</xdr:colOff>
      <xdr:row>623</xdr:row>
      <xdr:rowOff>133350</xdr:rowOff>
    </xdr:to>
    <xdr:pic>
      <xdr:nvPicPr>
        <xdr:cNvPr id="26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624</xdr:row>
      <xdr:rowOff>0</xdr:rowOff>
    </xdr:from>
    <xdr:to>
      <xdr:col>34</xdr:col>
      <xdr:colOff>152400</xdr:colOff>
      <xdr:row>624</xdr:row>
      <xdr:rowOff>133350</xdr:rowOff>
    </xdr:to>
    <xdr:pic>
      <xdr:nvPicPr>
        <xdr:cNvPr id="26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624</xdr:row>
      <xdr:rowOff>0</xdr:rowOff>
    </xdr:from>
    <xdr:to>
      <xdr:col>35</xdr:col>
      <xdr:colOff>152400</xdr:colOff>
      <xdr:row>624</xdr:row>
      <xdr:rowOff>133350</xdr:rowOff>
    </xdr:to>
    <xdr:pic>
      <xdr:nvPicPr>
        <xdr:cNvPr id="26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625</xdr:row>
      <xdr:rowOff>0</xdr:rowOff>
    </xdr:from>
    <xdr:to>
      <xdr:col>34</xdr:col>
      <xdr:colOff>152400</xdr:colOff>
      <xdr:row>625</xdr:row>
      <xdr:rowOff>133350</xdr:rowOff>
    </xdr:to>
    <xdr:pic>
      <xdr:nvPicPr>
        <xdr:cNvPr id="26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625</xdr:row>
      <xdr:rowOff>0</xdr:rowOff>
    </xdr:from>
    <xdr:to>
      <xdr:col>35</xdr:col>
      <xdr:colOff>152400</xdr:colOff>
      <xdr:row>625</xdr:row>
      <xdr:rowOff>133350</xdr:rowOff>
    </xdr:to>
    <xdr:pic>
      <xdr:nvPicPr>
        <xdr:cNvPr id="26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625</xdr:row>
      <xdr:rowOff>0</xdr:rowOff>
    </xdr:from>
    <xdr:to>
      <xdr:col>46</xdr:col>
      <xdr:colOff>152400</xdr:colOff>
      <xdr:row>625</xdr:row>
      <xdr:rowOff>133350</xdr:rowOff>
    </xdr:to>
    <xdr:pic>
      <xdr:nvPicPr>
        <xdr:cNvPr id="26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626</xdr:row>
      <xdr:rowOff>0</xdr:rowOff>
    </xdr:from>
    <xdr:to>
      <xdr:col>34</xdr:col>
      <xdr:colOff>152400</xdr:colOff>
      <xdr:row>626</xdr:row>
      <xdr:rowOff>133350</xdr:rowOff>
    </xdr:to>
    <xdr:pic>
      <xdr:nvPicPr>
        <xdr:cNvPr id="26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626</xdr:row>
      <xdr:rowOff>0</xdr:rowOff>
    </xdr:from>
    <xdr:to>
      <xdr:col>35</xdr:col>
      <xdr:colOff>152400</xdr:colOff>
      <xdr:row>626</xdr:row>
      <xdr:rowOff>133350</xdr:rowOff>
    </xdr:to>
    <xdr:pic>
      <xdr:nvPicPr>
        <xdr:cNvPr id="26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626</xdr:row>
      <xdr:rowOff>0</xdr:rowOff>
    </xdr:from>
    <xdr:to>
      <xdr:col>46</xdr:col>
      <xdr:colOff>152400</xdr:colOff>
      <xdr:row>626</xdr:row>
      <xdr:rowOff>133350</xdr:rowOff>
    </xdr:to>
    <xdr:pic>
      <xdr:nvPicPr>
        <xdr:cNvPr id="263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627</xdr:row>
      <xdr:rowOff>0</xdr:rowOff>
    </xdr:from>
    <xdr:to>
      <xdr:col>34</xdr:col>
      <xdr:colOff>152400</xdr:colOff>
      <xdr:row>627</xdr:row>
      <xdr:rowOff>133350</xdr:rowOff>
    </xdr:to>
    <xdr:pic>
      <xdr:nvPicPr>
        <xdr:cNvPr id="26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627</xdr:row>
      <xdr:rowOff>0</xdr:rowOff>
    </xdr:from>
    <xdr:to>
      <xdr:col>35</xdr:col>
      <xdr:colOff>152400</xdr:colOff>
      <xdr:row>627</xdr:row>
      <xdr:rowOff>133350</xdr:rowOff>
    </xdr:to>
    <xdr:pic>
      <xdr:nvPicPr>
        <xdr:cNvPr id="26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627</xdr:row>
      <xdr:rowOff>0</xdr:rowOff>
    </xdr:from>
    <xdr:to>
      <xdr:col>46</xdr:col>
      <xdr:colOff>152400</xdr:colOff>
      <xdr:row>627</xdr:row>
      <xdr:rowOff>133350</xdr:rowOff>
    </xdr:to>
    <xdr:pic>
      <xdr:nvPicPr>
        <xdr:cNvPr id="264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628</xdr:row>
      <xdr:rowOff>0</xdr:rowOff>
    </xdr:from>
    <xdr:to>
      <xdr:col>32</xdr:col>
      <xdr:colOff>152400</xdr:colOff>
      <xdr:row>628</xdr:row>
      <xdr:rowOff>133350</xdr:rowOff>
    </xdr:to>
    <xdr:pic>
      <xdr:nvPicPr>
        <xdr:cNvPr id="26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628</xdr:row>
      <xdr:rowOff>0</xdr:rowOff>
    </xdr:from>
    <xdr:to>
      <xdr:col>34</xdr:col>
      <xdr:colOff>152400</xdr:colOff>
      <xdr:row>628</xdr:row>
      <xdr:rowOff>133350</xdr:rowOff>
    </xdr:to>
    <xdr:pic>
      <xdr:nvPicPr>
        <xdr:cNvPr id="26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628</xdr:row>
      <xdr:rowOff>0</xdr:rowOff>
    </xdr:from>
    <xdr:to>
      <xdr:col>35</xdr:col>
      <xdr:colOff>152400</xdr:colOff>
      <xdr:row>628</xdr:row>
      <xdr:rowOff>133350</xdr:rowOff>
    </xdr:to>
    <xdr:pic>
      <xdr:nvPicPr>
        <xdr:cNvPr id="26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628</xdr:row>
      <xdr:rowOff>0</xdr:rowOff>
    </xdr:from>
    <xdr:to>
      <xdr:col>46</xdr:col>
      <xdr:colOff>152400</xdr:colOff>
      <xdr:row>628</xdr:row>
      <xdr:rowOff>133350</xdr:rowOff>
    </xdr:to>
    <xdr:pic>
      <xdr:nvPicPr>
        <xdr:cNvPr id="264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629</xdr:row>
      <xdr:rowOff>0</xdr:rowOff>
    </xdr:from>
    <xdr:to>
      <xdr:col>32</xdr:col>
      <xdr:colOff>152400</xdr:colOff>
      <xdr:row>629</xdr:row>
      <xdr:rowOff>133350</xdr:rowOff>
    </xdr:to>
    <xdr:pic>
      <xdr:nvPicPr>
        <xdr:cNvPr id="26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629</xdr:row>
      <xdr:rowOff>0</xdr:rowOff>
    </xdr:from>
    <xdr:to>
      <xdr:col>34</xdr:col>
      <xdr:colOff>152400</xdr:colOff>
      <xdr:row>629</xdr:row>
      <xdr:rowOff>133350</xdr:rowOff>
    </xdr:to>
    <xdr:pic>
      <xdr:nvPicPr>
        <xdr:cNvPr id="26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629</xdr:row>
      <xdr:rowOff>0</xdr:rowOff>
    </xdr:from>
    <xdr:to>
      <xdr:col>35</xdr:col>
      <xdr:colOff>152400</xdr:colOff>
      <xdr:row>629</xdr:row>
      <xdr:rowOff>133350</xdr:rowOff>
    </xdr:to>
    <xdr:pic>
      <xdr:nvPicPr>
        <xdr:cNvPr id="26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629</xdr:row>
      <xdr:rowOff>0</xdr:rowOff>
    </xdr:from>
    <xdr:to>
      <xdr:col>46</xdr:col>
      <xdr:colOff>152400</xdr:colOff>
      <xdr:row>629</xdr:row>
      <xdr:rowOff>133350</xdr:rowOff>
    </xdr:to>
    <xdr:pic>
      <xdr:nvPicPr>
        <xdr:cNvPr id="265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630</xdr:row>
      <xdr:rowOff>0</xdr:rowOff>
    </xdr:from>
    <xdr:to>
      <xdr:col>34</xdr:col>
      <xdr:colOff>152400</xdr:colOff>
      <xdr:row>630</xdr:row>
      <xdr:rowOff>133350</xdr:rowOff>
    </xdr:to>
    <xdr:pic>
      <xdr:nvPicPr>
        <xdr:cNvPr id="26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630</xdr:row>
      <xdr:rowOff>0</xdr:rowOff>
    </xdr:from>
    <xdr:to>
      <xdr:col>35</xdr:col>
      <xdr:colOff>152400</xdr:colOff>
      <xdr:row>630</xdr:row>
      <xdr:rowOff>133350</xdr:rowOff>
    </xdr:to>
    <xdr:pic>
      <xdr:nvPicPr>
        <xdr:cNvPr id="26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631</xdr:row>
      <xdr:rowOff>0</xdr:rowOff>
    </xdr:from>
    <xdr:to>
      <xdr:col>32</xdr:col>
      <xdr:colOff>152400</xdr:colOff>
      <xdr:row>631</xdr:row>
      <xdr:rowOff>133350</xdr:rowOff>
    </xdr:to>
    <xdr:pic>
      <xdr:nvPicPr>
        <xdr:cNvPr id="26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631</xdr:row>
      <xdr:rowOff>0</xdr:rowOff>
    </xdr:from>
    <xdr:to>
      <xdr:col>34</xdr:col>
      <xdr:colOff>152400</xdr:colOff>
      <xdr:row>631</xdr:row>
      <xdr:rowOff>133350</xdr:rowOff>
    </xdr:to>
    <xdr:pic>
      <xdr:nvPicPr>
        <xdr:cNvPr id="26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631</xdr:row>
      <xdr:rowOff>0</xdr:rowOff>
    </xdr:from>
    <xdr:to>
      <xdr:col>35</xdr:col>
      <xdr:colOff>152400</xdr:colOff>
      <xdr:row>631</xdr:row>
      <xdr:rowOff>133350</xdr:rowOff>
    </xdr:to>
    <xdr:pic>
      <xdr:nvPicPr>
        <xdr:cNvPr id="26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631</xdr:row>
      <xdr:rowOff>0</xdr:rowOff>
    </xdr:from>
    <xdr:to>
      <xdr:col>46</xdr:col>
      <xdr:colOff>152400</xdr:colOff>
      <xdr:row>631</xdr:row>
      <xdr:rowOff>133350</xdr:rowOff>
    </xdr:to>
    <xdr:pic>
      <xdr:nvPicPr>
        <xdr:cNvPr id="265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632</xdr:row>
      <xdr:rowOff>0</xdr:rowOff>
    </xdr:from>
    <xdr:to>
      <xdr:col>34</xdr:col>
      <xdr:colOff>152400</xdr:colOff>
      <xdr:row>632</xdr:row>
      <xdr:rowOff>133350</xdr:rowOff>
    </xdr:to>
    <xdr:pic>
      <xdr:nvPicPr>
        <xdr:cNvPr id="26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632</xdr:row>
      <xdr:rowOff>0</xdr:rowOff>
    </xdr:from>
    <xdr:to>
      <xdr:col>35</xdr:col>
      <xdr:colOff>152400</xdr:colOff>
      <xdr:row>632</xdr:row>
      <xdr:rowOff>133350</xdr:rowOff>
    </xdr:to>
    <xdr:pic>
      <xdr:nvPicPr>
        <xdr:cNvPr id="26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632</xdr:row>
      <xdr:rowOff>0</xdr:rowOff>
    </xdr:from>
    <xdr:to>
      <xdr:col>46</xdr:col>
      <xdr:colOff>152400</xdr:colOff>
      <xdr:row>632</xdr:row>
      <xdr:rowOff>133350</xdr:rowOff>
    </xdr:to>
    <xdr:pic>
      <xdr:nvPicPr>
        <xdr:cNvPr id="26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633</xdr:row>
      <xdr:rowOff>0</xdr:rowOff>
    </xdr:from>
    <xdr:to>
      <xdr:col>32</xdr:col>
      <xdr:colOff>152400</xdr:colOff>
      <xdr:row>633</xdr:row>
      <xdr:rowOff>133350</xdr:rowOff>
    </xdr:to>
    <xdr:pic>
      <xdr:nvPicPr>
        <xdr:cNvPr id="26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633</xdr:row>
      <xdr:rowOff>0</xdr:rowOff>
    </xdr:from>
    <xdr:to>
      <xdr:col>34</xdr:col>
      <xdr:colOff>152400</xdr:colOff>
      <xdr:row>633</xdr:row>
      <xdr:rowOff>133350</xdr:rowOff>
    </xdr:to>
    <xdr:pic>
      <xdr:nvPicPr>
        <xdr:cNvPr id="26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633</xdr:row>
      <xdr:rowOff>0</xdr:rowOff>
    </xdr:from>
    <xdr:to>
      <xdr:col>35</xdr:col>
      <xdr:colOff>152400</xdr:colOff>
      <xdr:row>633</xdr:row>
      <xdr:rowOff>133350</xdr:rowOff>
    </xdr:to>
    <xdr:pic>
      <xdr:nvPicPr>
        <xdr:cNvPr id="26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633</xdr:row>
      <xdr:rowOff>0</xdr:rowOff>
    </xdr:from>
    <xdr:to>
      <xdr:col>46</xdr:col>
      <xdr:colOff>152400</xdr:colOff>
      <xdr:row>633</xdr:row>
      <xdr:rowOff>133350</xdr:rowOff>
    </xdr:to>
    <xdr:pic>
      <xdr:nvPicPr>
        <xdr:cNvPr id="268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634</xdr:row>
      <xdr:rowOff>0</xdr:rowOff>
    </xdr:from>
    <xdr:to>
      <xdr:col>32</xdr:col>
      <xdr:colOff>152400</xdr:colOff>
      <xdr:row>634</xdr:row>
      <xdr:rowOff>133350</xdr:rowOff>
    </xdr:to>
    <xdr:pic>
      <xdr:nvPicPr>
        <xdr:cNvPr id="26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634</xdr:row>
      <xdr:rowOff>0</xdr:rowOff>
    </xdr:from>
    <xdr:to>
      <xdr:col>34</xdr:col>
      <xdr:colOff>152400</xdr:colOff>
      <xdr:row>634</xdr:row>
      <xdr:rowOff>133350</xdr:rowOff>
    </xdr:to>
    <xdr:pic>
      <xdr:nvPicPr>
        <xdr:cNvPr id="26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634</xdr:row>
      <xdr:rowOff>0</xdr:rowOff>
    </xdr:from>
    <xdr:to>
      <xdr:col>35</xdr:col>
      <xdr:colOff>152400</xdr:colOff>
      <xdr:row>634</xdr:row>
      <xdr:rowOff>133350</xdr:rowOff>
    </xdr:to>
    <xdr:pic>
      <xdr:nvPicPr>
        <xdr:cNvPr id="26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634</xdr:row>
      <xdr:rowOff>0</xdr:rowOff>
    </xdr:from>
    <xdr:to>
      <xdr:col>46</xdr:col>
      <xdr:colOff>152400</xdr:colOff>
      <xdr:row>634</xdr:row>
      <xdr:rowOff>133350</xdr:rowOff>
    </xdr:to>
    <xdr:pic>
      <xdr:nvPicPr>
        <xdr:cNvPr id="269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635</xdr:row>
      <xdr:rowOff>0</xdr:rowOff>
    </xdr:from>
    <xdr:to>
      <xdr:col>34</xdr:col>
      <xdr:colOff>152400</xdr:colOff>
      <xdr:row>635</xdr:row>
      <xdr:rowOff>133350</xdr:rowOff>
    </xdr:to>
    <xdr:pic>
      <xdr:nvPicPr>
        <xdr:cNvPr id="26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635</xdr:row>
      <xdr:rowOff>0</xdr:rowOff>
    </xdr:from>
    <xdr:to>
      <xdr:col>35</xdr:col>
      <xdr:colOff>152400</xdr:colOff>
      <xdr:row>635</xdr:row>
      <xdr:rowOff>133350</xdr:rowOff>
    </xdr:to>
    <xdr:pic>
      <xdr:nvPicPr>
        <xdr:cNvPr id="26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636</xdr:row>
      <xdr:rowOff>0</xdr:rowOff>
    </xdr:from>
    <xdr:to>
      <xdr:col>32</xdr:col>
      <xdr:colOff>152400</xdr:colOff>
      <xdr:row>636</xdr:row>
      <xdr:rowOff>133350</xdr:rowOff>
    </xdr:to>
    <xdr:pic>
      <xdr:nvPicPr>
        <xdr:cNvPr id="26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636</xdr:row>
      <xdr:rowOff>0</xdr:rowOff>
    </xdr:from>
    <xdr:to>
      <xdr:col>34</xdr:col>
      <xdr:colOff>152400</xdr:colOff>
      <xdr:row>636</xdr:row>
      <xdr:rowOff>133350</xdr:rowOff>
    </xdr:to>
    <xdr:pic>
      <xdr:nvPicPr>
        <xdr:cNvPr id="26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636</xdr:row>
      <xdr:rowOff>0</xdr:rowOff>
    </xdr:from>
    <xdr:to>
      <xdr:col>35</xdr:col>
      <xdr:colOff>152400</xdr:colOff>
      <xdr:row>636</xdr:row>
      <xdr:rowOff>133350</xdr:rowOff>
    </xdr:to>
    <xdr:pic>
      <xdr:nvPicPr>
        <xdr:cNvPr id="26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636</xdr:row>
      <xdr:rowOff>0</xdr:rowOff>
    </xdr:from>
    <xdr:to>
      <xdr:col>46</xdr:col>
      <xdr:colOff>152400</xdr:colOff>
      <xdr:row>636</xdr:row>
      <xdr:rowOff>133350</xdr:rowOff>
    </xdr:to>
    <xdr:pic>
      <xdr:nvPicPr>
        <xdr:cNvPr id="270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637</xdr:row>
      <xdr:rowOff>0</xdr:rowOff>
    </xdr:from>
    <xdr:to>
      <xdr:col>32</xdr:col>
      <xdr:colOff>152400</xdr:colOff>
      <xdr:row>637</xdr:row>
      <xdr:rowOff>133350</xdr:rowOff>
    </xdr:to>
    <xdr:pic>
      <xdr:nvPicPr>
        <xdr:cNvPr id="27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637</xdr:row>
      <xdr:rowOff>0</xdr:rowOff>
    </xdr:from>
    <xdr:to>
      <xdr:col>34</xdr:col>
      <xdr:colOff>152400</xdr:colOff>
      <xdr:row>637</xdr:row>
      <xdr:rowOff>133350</xdr:rowOff>
    </xdr:to>
    <xdr:pic>
      <xdr:nvPicPr>
        <xdr:cNvPr id="27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637</xdr:row>
      <xdr:rowOff>0</xdr:rowOff>
    </xdr:from>
    <xdr:to>
      <xdr:col>35</xdr:col>
      <xdr:colOff>152400</xdr:colOff>
      <xdr:row>637</xdr:row>
      <xdr:rowOff>133350</xdr:rowOff>
    </xdr:to>
    <xdr:pic>
      <xdr:nvPicPr>
        <xdr:cNvPr id="27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637</xdr:row>
      <xdr:rowOff>0</xdr:rowOff>
    </xdr:from>
    <xdr:to>
      <xdr:col>46</xdr:col>
      <xdr:colOff>152400</xdr:colOff>
      <xdr:row>637</xdr:row>
      <xdr:rowOff>133350</xdr:rowOff>
    </xdr:to>
    <xdr:pic>
      <xdr:nvPicPr>
        <xdr:cNvPr id="27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638</xdr:row>
      <xdr:rowOff>0</xdr:rowOff>
    </xdr:from>
    <xdr:to>
      <xdr:col>32</xdr:col>
      <xdr:colOff>152400</xdr:colOff>
      <xdr:row>638</xdr:row>
      <xdr:rowOff>133350</xdr:rowOff>
    </xdr:to>
    <xdr:pic>
      <xdr:nvPicPr>
        <xdr:cNvPr id="27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638</xdr:row>
      <xdr:rowOff>0</xdr:rowOff>
    </xdr:from>
    <xdr:to>
      <xdr:col>34</xdr:col>
      <xdr:colOff>152400</xdr:colOff>
      <xdr:row>638</xdr:row>
      <xdr:rowOff>133350</xdr:rowOff>
    </xdr:to>
    <xdr:pic>
      <xdr:nvPicPr>
        <xdr:cNvPr id="27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638</xdr:row>
      <xdr:rowOff>0</xdr:rowOff>
    </xdr:from>
    <xdr:to>
      <xdr:col>35</xdr:col>
      <xdr:colOff>152400</xdr:colOff>
      <xdr:row>638</xdr:row>
      <xdr:rowOff>133350</xdr:rowOff>
    </xdr:to>
    <xdr:pic>
      <xdr:nvPicPr>
        <xdr:cNvPr id="27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638</xdr:row>
      <xdr:rowOff>0</xdr:rowOff>
    </xdr:from>
    <xdr:to>
      <xdr:col>46</xdr:col>
      <xdr:colOff>152400</xdr:colOff>
      <xdr:row>638</xdr:row>
      <xdr:rowOff>133350</xdr:rowOff>
    </xdr:to>
    <xdr:pic>
      <xdr:nvPicPr>
        <xdr:cNvPr id="271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639</xdr:row>
      <xdr:rowOff>0</xdr:rowOff>
    </xdr:from>
    <xdr:to>
      <xdr:col>32</xdr:col>
      <xdr:colOff>152400</xdr:colOff>
      <xdr:row>639</xdr:row>
      <xdr:rowOff>133350</xdr:rowOff>
    </xdr:to>
    <xdr:pic>
      <xdr:nvPicPr>
        <xdr:cNvPr id="27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639</xdr:row>
      <xdr:rowOff>0</xdr:rowOff>
    </xdr:from>
    <xdr:to>
      <xdr:col>34</xdr:col>
      <xdr:colOff>152400</xdr:colOff>
      <xdr:row>639</xdr:row>
      <xdr:rowOff>133350</xdr:rowOff>
    </xdr:to>
    <xdr:pic>
      <xdr:nvPicPr>
        <xdr:cNvPr id="27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639</xdr:row>
      <xdr:rowOff>0</xdr:rowOff>
    </xdr:from>
    <xdr:to>
      <xdr:col>35</xdr:col>
      <xdr:colOff>152400</xdr:colOff>
      <xdr:row>639</xdr:row>
      <xdr:rowOff>133350</xdr:rowOff>
    </xdr:to>
    <xdr:pic>
      <xdr:nvPicPr>
        <xdr:cNvPr id="27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640</xdr:row>
      <xdr:rowOff>0</xdr:rowOff>
    </xdr:from>
    <xdr:to>
      <xdr:col>34</xdr:col>
      <xdr:colOff>152400</xdr:colOff>
      <xdr:row>640</xdr:row>
      <xdr:rowOff>133350</xdr:rowOff>
    </xdr:to>
    <xdr:pic>
      <xdr:nvPicPr>
        <xdr:cNvPr id="27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640</xdr:row>
      <xdr:rowOff>0</xdr:rowOff>
    </xdr:from>
    <xdr:to>
      <xdr:col>35</xdr:col>
      <xdr:colOff>152400</xdr:colOff>
      <xdr:row>640</xdr:row>
      <xdr:rowOff>133350</xdr:rowOff>
    </xdr:to>
    <xdr:pic>
      <xdr:nvPicPr>
        <xdr:cNvPr id="27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641</xdr:row>
      <xdr:rowOff>0</xdr:rowOff>
    </xdr:from>
    <xdr:to>
      <xdr:col>34</xdr:col>
      <xdr:colOff>152400</xdr:colOff>
      <xdr:row>641</xdr:row>
      <xdr:rowOff>133350</xdr:rowOff>
    </xdr:to>
    <xdr:pic>
      <xdr:nvPicPr>
        <xdr:cNvPr id="27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641</xdr:row>
      <xdr:rowOff>0</xdr:rowOff>
    </xdr:from>
    <xdr:to>
      <xdr:col>35</xdr:col>
      <xdr:colOff>152400</xdr:colOff>
      <xdr:row>641</xdr:row>
      <xdr:rowOff>133350</xdr:rowOff>
    </xdr:to>
    <xdr:pic>
      <xdr:nvPicPr>
        <xdr:cNvPr id="27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641</xdr:row>
      <xdr:rowOff>0</xdr:rowOff>
    </xdr:from>
    <xdr:to>
      <xdr:col>46</xdr:col>
      <xdr:colOff>152400</xdr:colOff>
      <xdr:row>641</xdr:row>
      <xdr:rowOff>133350</xdr:rowOff>
    </xdr:to>
    <xdr:pic>
      <xdr:nvPicPr>
        <xdr:cNvPr id="272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642</xdr:row>
      <xdr:rowOff>0</xdr:rowOff>
    </xdr:from>
    <xdr:to>
      <xdr:col>34</xdr:col>
      <xdr:colOff>152400</xdr:colOff>
      <xdr:row>642</xdr:row>
      <xdr:rowOff>133350</xdr:rowOff>
    </xdr:to>
    <xdr:pic>
      <xdr:nvPicPr>
        <xdr:cNvPr id="27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642</xdr:row>
      <xdr:rowOff>0</xdr:rowOff>
    </xdr:from>
    <xdr:to>
      <xdr:col>35</xdr:col>
      <xdr:colOff>152400</xdr:colOff>
      <xdr:row>642</xdr:row>
      <xdr:rowOff>133350</xdr:rowOff>
    </xdr:to>
    <xdr:pic>
      <xdr:nvPicPr>
        <xdr:cNvPr id="27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642</xdr:row>
      <xdr:rowOff>0</xdr:rowOff>
    </xdr:from>
    <xdr:to>
      <xdr:col>46</xdr:col>
      <xdr:colOff>152400</xdr:colOff>
      <xdr:row>642</xdr:row>
      <xdr:rowOff>133350</xdr:rowOff>
    </xdr:to>
    <xdr:pic>
      <xdr:nvPicPr>
        <xdr:cNvPr id="273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643</xdr:row>
      <xdr:rowOff>0</xdr:rowOff>
    </xdr:from>
    <xdr:to>
      <xdr:col>34</xdr:col>
      <xdr:colOff>152400</xdr:colOff>
      <xdr:row>643</xdr:row>
      <xdr:rowOff>133350</xdr:rowOff>
    </xdr:to>
    <xdr:pic>
      <xdr:nvPicPr>
        <xdr:cNvPr id="27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643</xdr:row>
      <xdr:rowOff>0</xdr:rowOff>
    </xdr:from>
    <xdr:to>
      <xdr:col>35</xdr:col>
      <xdr:colOff>152400</xdr:colOff>
      <xdr:row>643</xdr:row>
      <xdr:rowOff>133350</xdr:rowOff>
    </xdr:to>
    <xdr:pic>
      <xdr:nvPicPr>
        <xdr:cNvPr id="27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643</xdr:row>
      <xdr:rowOff>0</xdr:rowOff>
    </xdr:from>
    <xdr:to>
      <xdr:col>46</xdr:col>
      <xdr:colOff>152400</xdr:colOff>
      <xdr:row>643</xdr:row>
      <xdr:rowOff>133350</xdr:rowOff>
    </xdr:to>
    <xdr:pic>
      <xdr:nvPicPr>
        <xdr:cNvPr id="27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644</xdr:row>
      <xdr:rowOff>0</xdr:rowOff>
    </xdr:from>
    <xdr:to>
      <xdr:col>32</xdr:col>
      <xdr:colOff>152400</xdr:colOff>
      <xdr:row>644</xdr:row>
      <xdr:rowOff>133350</xdr:rowOff>
    </xdr:to>
    <xdr:pic>
      <xdr:nvPicPr>
        <xdr:cNvPr id="27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644</xdr:row>
      <xdr:rowOff>0</xdr:rowOff>
    </xdr:from>
    <xdr:to>
      <xdr:col>34</xdr:col>
      <xdr:colOff>152400</xdr:colOff>
      <xdr:row>644</xdr:row>
      <xdr:rowOff>133350</xdr:rowOff>
    </xdr:to>
    <xdr:pic>
      <xdr:nvPicPr>
        <xdr:cNvPr id="27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644</xdr:row>
      <xdr:rowOff>0</xdr:rowOff>
    </xdr:from>
    <xdr:to>
      <xdr:col>35</xdr:col>
      <xdr:colOff>152400</xdr:colOff>
      <xdr:row>644</xdr:row>
      <xdr:rowOff>133350</xdr:rowOff>
    </xdr:to>
    <xdr:pic>
      <xdr:nvPicPr>
        <xdr:cNvPr id="27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645</xdr:row>
      <xdr:rowOff>0</xdr:rowOff>
    </xdr:from>
    <xdr:to>
      <xdr:col>32</xdr:col>
      <xdr:colOff>152400</xdr:colOff>
      <xdr:row>645</xdr:row>
      <xdr:rowOff>133350</xdr:rowOff>
    </xdr:to>
    <xdr:pic>
      <xdr:nvPicPr>
        <xdr:cNvPr id="27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645</xdr:row>
      <xdr:rowOff>0</xdr:rowOff>
    </xdr:from>
    <xdr:to>
      <xdr:col>34</xdr:col>
      <xdr:colOff>152400</xdr:colOff>
      <xdr:row>645</xdr:row>
      <xdr:rowOff>133350</xdr:rowOff>
    </xdr:to>
    <xdr:pic>
      <xdr:nvPicPr>
        <xdr:cNvPr id="27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645</xdr:row>
      <xdr:rowOff>0</xdr:rowOff>
    </xdr:from>
    <xdr:to>
      <xdr:col>35</xdr:col>
      <xdr:colOff>152400</xdr:colOff>
      <xdr:row>645</xdr:row>
      <xdr:rowOff>133350</xdr:rowOff>
    </xdr:to>
    <xdr:pic>
      <xdr:nvPicPr>
        <xdr:cNvPr id="27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645</xdr:row>
      <xdr:rowOff>0</xdr:rowOff>
    </xdr:from>
    <xdr:to>
      <xdr:col>46</xdr:col>
      <xdr:colOff>152400</xdr:colOff>
      <xdr:row>645</xdr:row>
      <xdr:rowOff>133350</xdr:rowOff>
    </xdr:to>
    <xdr:pic>
      <xdr:nvPicPr>
        <xdr:cNvPr id="276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646</xdr:row>
      <xdr:rowOff>0</xdr:rowOff>
    </xdr:from>
    <xdr:to>
      <xdr:col>32</xdr:col>
      <xdr:colOff>152400</xdr:colOff>
      <xdr:row>646</xdr:row>
      <xdr:rowOff>133350</xdr:rowOff>
    </xdr:to>
    <xdr:pic>
      <xdr:nvPicPr>
        <xdr:cNvPr id="27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646</xdr:row>
      <xdr:rowOff>0</xdr:rowOff>
    </xdr:from>
    <xdr:to>
      <xdr:col>34</xdr:col>
      <xdr:colOff>152400</xdr:colOff>
      <xdr:row>646</xdr:row>
      <xdr:rowOff>133350</xdr:rowOff>
    </xdr:to>
    <xdr:pic>
      <xdr:nvPicPr>
        <xdr:cNvPr id="27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646</xdr:row>
      <xdr:rowOff>0</xdr:rowOff>
    </xdr:from>
    <xdr:to>
      <xdr:col>35</xdr:col>
      <xdr:colOff>152400</xdr:colOff>
      <xdr:row>646</xdr:row>
      <xdr:rowOff>133350</xdr:rowOff>
    </xdr:to>
    <xdr:pic>
      <xdr:nvPicPr>
        <xdr:cNvPr id="27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647</xdr:row>
      <xdr:rowOff>0</xdr:rowOff>
    </xdr:from>
    <xdr:to>
      <xdr:col>34</xdr:col>
      <xdr:colOff>152400</xdr:colOff>
      <xdr:row>647</xdr:row>
      <xdr:rowOff>133350</xdr:rowOff>
    </xdr:to>
    <xdr:pic>
      <xdr:nvPicPr>
        <xdr:cNvPr id="27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647</xdr:row>
      <xdr:rowOff>0</xdr:rowOff>
    </xdr:from>
    <xdr:to>
      <xdr:col>35</xdr:col>
      <xdr:colOff>152400</xdr:colOff>
      <xdr:row>647</xdr:row>
      <xdr:rowOff>133350</xdr:rowOff>
    </xdr:to>
    <xdr:pic>
      <xdr:nvPicPr>
        <xdr:cNvPr id="27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648</xdr:row>
      <xdr:rowOff>0</xdr:rowOff>
    </xdr:from>
    <xdr:to>
      <xdr:col>34</xdr:col>
      <xdr:colOff>152400</xdr:colOff>
      <xdr:row>648</xdr:row>
      <xdr:rowOff>133350</xdr:rowOff>
    </xdr:to>
    <xdr:pic>
      <xdr:nvPicPr>
        <xdr:cNvPr id="27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648</xdr:row>
      <xdr:rowOff>0</xdr:rowOff>
    </xdr:from>
    <xdr:to>
      <xdr:col>35</xdr:col>
      <xdr:colOff>152400</xdr:colOff>
      <xdr:row>648</xdr:row>
      <xdr:rowOff>133350</xdr:rowOff>
    </xdr:to>
    <xdr:pic>
      <xdr:nvPicPr>
        <xdr:cNvPr id="27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649</xdr:row>
      <xdr:rowOff>0</xdr:rowOff>
    </xdr:from>
    <xdr:to>
      <xdr:col>34</xdr:col>
      <xdr:colOff>152400</xdr:colOff>
      <xdr:row>649</xdr:row>
      <xdr:rowOff>133350</xdr:rowOff>
    </xdr:to>
    <xdr:pic>
      <xdr:nvPicPr>
        <xdr:cNvPr id="27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649</xdr:row>
      <xdr:rowOff>0</xdr:rowOff>
    </xdr:from>
    <xdr:to>
      <xdr:col>35</xdr:col>
      <xdr:colOff>152400</xdr:colOff>
      <xdr:row>649</xdr:row>
      <xdr:rowOff>133350</xdr:rowOff>
    </xdr:to>
    <xdr:pic>
      <xdr:nvPicPr>
        <xdr:cNvPr id="27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650</xdr:row>
      <xdr:rowOff>0</xdr:rowOff>
    </xdr:from>
    <xdr:to>
      <xdr:col>34</xdr:col>
      <xdr:colOff>152400</xdr:colOff>
      <xdr:row>650</xdr:row>
      <xdr:rowOff>133350</xdr:rowOff>
    </xdr:to>
    <xdr:pic>
      <xdr:nvPicPr>
        <xdr:cNvPr id="27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650</xdr:row>
      <xdr:rowOff>0</xdr:rowOff>
    </xdr:from>
    <xdr:to>
      <xdr:col>35</xdr:col>
      <xdr:colOff>152400</xdr:colOff>
      <xdr:row>650</xdr:row>
      <xdr:rowOff>133350</xdr:rowOff>
    </xdr:to>
    <xdr:pic>
      <xdr:nvPicPr>
        <xdr:cNvPr id="27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651</xdr:row>
      <xdr:rowOff>0</xdr:rowOff>
    </xdr:from>
    <xdr:to>
      <xdr:col>34</xdr:col>
      <xdr:colOff>152400</xdr:colOff>
      <xdr:row>651</xdr:row>
      <xdr:rowOff>133350</xdr:rowOff>
    </xdr:to>
    <xdr:pic>
      <xdr:nvPicPr>
        <xdr:cNvPr id="27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651</xdr:row>
      <xdr:rowOff>0</xdr:rowOff>
    </xdr:from>
    <xdr:to>
      <xdr:col>35</xdr:col>
      <xdr:colOff>152400</xdr:colOff>
      <xdr:row>651</xdr:row>
      <xdr:rowOff>133350</xdr:rowOff>
    </xdr:to>
    <xdr:pic>
      <xdr:nvPicPr>
        <xdr:cNvPr id="27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652</xdr:row>
      <xdr:rowOff>0</xdr:rowOff>
    </xdr:from>
    <xdr:to>
      <xdr:col>34</xdr:col>
      <xdr:colOff>152400</xdr:colOff>
      <xdr:row>652</xdr:row>
      <xdr:rowOff>133350</xdr:rowOff>
    </xdr:to>
    <xdr:pic>
      <xdr:nvPicPr>
        <xdr:cNvPr id="27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652</xdr:row>
      <xdr:rowOff>0</xdr:rowOff>
    </xdr:from>
    <xdr:to>
      <xdr:col>35</xdr:col>
      <xdr:colOff>152400</xdr:colOff>
      <xdr:row>652</xdr:row>
      <xdr:rowOff>133350</xdr:rowOff>
    </xdr:to>
    <xdr:pic>
      <xdr:nvPicPr>
        <xdr:cNvPr id="27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653</xdr:row>
      <xdr:rowOff>0</xdr:rowOff>
    </xdr:from>
    <xdr:to>
      <xdr:col>34</xdr:col>
      <xdr:colOff>152400</xdr:colOff>
      <xdr:row>653</xdr:row>
      <xdr:rowOff>133350</xdr:rowOff>
    </xdr:to>
    <xdr:pic>
      <xdr:nvPicPr>
        <xdr:cNvPr id="27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653</xdr:row>
      <xdr:rowOff>0</xdr:rowOff>
    </xdr:from>
    <xdr:to>
      <xdr:col>35</xdr:col>
      <xdr:colOff>152400</xdr:colOff>
      <xdr:row>653</xdr:row>
      <xdr:rowOff>133350</xdr:rowOff>
    </xdr:to>
    <xdr:pic>
      <xdr:nvPicPr>
        <xdr:cNvPr id="27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654</xdr:row>
      <xdr:rowOff>0</xdr:rowOff>
    </xdr:from>
    <xdr:to>
      <xdr:col>32</xdr:col>
      <xdr:colOff>152400</xdr:colOff>
      <xdr:row>654</xdr:row>
      <xdr:rowOff>133350</xdr:rowOff>
    </xdr:to>
    <xdr:pic>
      <xdr:nvPicPr>
        <xdr:cNvPr id="27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654</xdr:row>
      <xdr:rowOff>0</xdr:rowOff>
    </xdr:from>
    <xdr:to>
      <xdr:col>34</xdr:col>
      <xdr:colOff>152400</xdr:colOff>
      <xdr:row>654</xdr:row>
      <xdr:rowOff>133350</xdr:rowOff>
    </xdr:to>
    <xdr:pic>
      <xdr:nvPicPr>
        <xdr:cNvPr id="27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654</xdr:row>
      <xdr:rowOff>0</xdr:rowOff>
    </xdr:from>
    <xdr:to>
      <xdr:col>35</xdr:col>
      <xdr:colOff>152400</xdr:colOff>
      <xdr:row>654</xdr:row>
      <xdr:rowOff>133350</xdr:rowOff>
    </xdr:to>
    <xdr:pic>
      <xdr:nvPicPr>
        <xdr:cNvPr id="27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654</xdr:row>
      <xdr:rowOff>0</xdr:rowOff>
    </xdr:from>
    <xdr:to>
      <xdr:col>46</xdr:col>
      <xdr:colOff>152400</xdr:colOff>
      <xdr:row>654</xdr:row>
      <xdr:rowOff>133350</xdr:rowOff>
    </xdr:to>
    <xdr:pic>
      <xdr:nvPicPr>
        <xdr:cNvPr id="27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655</xdr:row>
      <xdr:rowOff>0</xdr:rowOff>
    </xdr:from>
    <xdr:to>
      <xdr:col>32</xdr:col>
      <xdr:colOff>152400</xdr:colOff>
      <xdr:row>655</xdr:row>
      <xdr:rowOff>133350</xdr:rowOff>
    </xdr:to>
    <xdr:pic>
      <xdr:nvPicPr>
        <xdr:cNvPr id="28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655</xdr:row>
      <xdr:rowOff>0</xdr:rowOff>
    </xdr:from>
    <xdr:to>
      <xdr:col>34</xdr:col>
      <xdr:colOff>152400</xdr:colOff>
      <xdr:row>655</xdr:row>
      <xdr:rowOff>133350</xdr:rowOff>
    </xdr:to>
    <xdr:pic>
      <xdr:nvPicPr>
        <xdr:cNvPr id="28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655</xdr:row>
      <xdr:rowOff>0</xdr:rowOff>
    </xdr:from>
    <xdr:to>
      <xdr:col>35</xdr:col>
      <xdr:colOff>152400</xdr:colOff>
      <xdr:row>655</xdr:row>
      <xdr:rowOff>133350</xdr:rowOff>
    </xdr:to>
    <xdr:pic>
      <xdr:nvPicPr>
        <xdr:cNvPr id="28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656</xdr:row>
      <xdr:rowOff>0</xdr:rowOff>
    </xdr:from>
    <xdr:to>
      <xdr:col>32</xdr:col>
      <xdr:colOff>152400</xdr:colOff>
      <xdr:row>656</xdr:row>
      <xdr:rowOff>133350</xdr:rowOff>
    </xdr:to>
    <xdr:pic>
      <xdr:nvPicPr>
        <xdr:cNvPr id="28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656</xdr:row>
      <xdr:rowOff>0</xdr:rowOff>
    </xdr:from>
    <xdr:to>
      <xdr:col>34</xdr:col>
      <xdr:colOff>152400</xdr:colOff>
      <xdr:row>656</xdr:row>
      <xdr:rowOff>133350</xdr:rowOff>
    </xdr:to>
    <xdr:pic>
      <xdr:nvPicPr>
        <xdr:cNvPr id="28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656</xdr:row>
      <xdr:rowOff>0</xdr:rowOff>
    </xdr:from>
    <xdr:to>
      <xdr:col>35</xdr:col>
      <xdr:colOff>152400</xdr:colOff>
      <xdr:row>656</xdr:row>
      <xdr:rowOff>133350</xdr:rowOff>
    </xdr:to>
    <xdr:pic>
      <xdr:nvPicPr>
        <xdr:cNvPr id="28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657</xdr:row>
      <xdr:rowOff>0</xdr:rowOff>
    </xdr:from>
    <xdr:to>
      <xdr:col>32</xdr:col>
      <xdr:colOff>152400</xdr:colOff>
      <xdr:row>657</xdr:row>
      <xdr:rowOff>133350</xdr:rowOff>
    </xdr:to>
    <xdr:pic>
      <xdr:nvPicPr>
        <xdr:cNvPr id="28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657</xdr:row>
      <xdr:rowOff>0</xdr:rowOff>
    </xdr:from>
    <xdr:to>
      <xdr:col>34</xdr:col>
      <xdr:colOff>152400</xdr:colOff>
      <xdr:row>657</xdr:row>
      <xdr:rowOff>133350</xdr:rowOff>
    </xdr:to>
    <xdr:pic>
      <xdr:nvPicPr>
        <xdr:cNvPr id="28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657</xdr:row>
      <xdr:rowOff>0</xdr:rowOff>
    </xdr:from>
    <xdr:to>
      <xdr:col>35</xdr:col>
      <xdr:colOff>152400</xdr:colOff>
      <xdr:row>657</xdr:row>
      <xdr:rowOff>133350</xdr:rowOff>
    </xdr:to>
    <xdr:pic>
      <xdr:nvPicPr>
        <xdr:cNvPr id="28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658</xdr:row>
      <xdr:rowOff>0</xdr:rowOff>
    </xdr:from>
    <xdr:to>
      <xdr:col>32</xdr:col>
      <xdr:colOff>152400</xdr:colOff>
      <xdr:row>658</xdr:row>
      <xdr:rowOff>133350</xdr:rowOff>
    </xdr:to>
    <xdr:pic>
      <xdr:nvPicPr>
        <xdr:cNvPr id="28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658</xdr:row>
      <xdr:rowOff>0</xdr:rowOff>
    </xdr:from>
    <xdr:to>
      <xdr:col>34</xdr:col>
      <xdr:colOff>152400</xdr:colOff>
      <xdr:row>658</xdr:row>
      <xdr:rowOff>133350</xdr:rowOff>
    </xdr:to>
    <xdr:pic>
      <xdr:nvPicPr>
        <xdr:cNvPr id="28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658</xdr:row>
      <xdr:rowOff>0</xdr:rowOff>
    </xdr:from>
    <xdr:to>
      <xdr:col>35</xdr:col>
      <xdr:colOff>152400</xdr:colOff>
      <xdr:row>658</xdr:row>
      <xdr:rowOff>133350</xdr:rowOff>
    </xdr:to>
    <xdr:pic>
      <xdr:nvPicPr>
        <xdr:cNvPr id="28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659</xdr:row>
      <xdr:rowOff>0</xdr:rowOff>
    </xdr:from>
    <xdr:to>
      <xdr:col>32</xdr:col>
      <xdr:colOff>152400</xdr:colOff>
      <xdr:row>659</xdr:row>
      <xdr:rowOff>133350</xdr:rowOff>
    </xdr:to>
    <xdr:pic>
      <xdr:nvPicPr>
        <xdr:cNvPr id="28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659</xdr:row>
      <xdr:rowOff>0</xdr:rowOff>
    </xdr:from>
    <xdr:to>
      <xdr:col>34</xdr:col>
      <xdr:colOff>152400</xdr:colOff>
      <xdr:row>659</xdr:row>
      <xdr:rowOff>133350</xdr:rowOff>
    </xdr:to>
    <xdr:pic>
      <xdr:nvPicPr>
        <xdr:cNvPr id="28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659</xdr:row>
      <xdr:rowOff>0</xdr:rowOff>
    </xdr:from>
    <xdr:to>
      <xdr:col>35</xdr:col>
      <xdr:colOff>152400</xdr:colOff>
      <xdr:row>659</xdr:row>
      <xdr:rowOff>133350</xdr:rowOff>
    </xdr:to>
    <xdr:pic>
      <xdr:nvPicPr>
        <xdr:cNvPr id="28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660</xdr:row>
      <xdr:rowOff>0</xdr:rowOff>
    </xdr:from>
    <xdr:to>
      <xdr:col>32</xdr:col>
      <xdr:colOff>152400</xdr:colOff>
      <xdr:row>660</xdr:row>
      <xdr:rowOff>133350</xdr:rowOff>
    </xdr:to>
    <xdr:pic>
      <xdr:nvPicPr>
        <xdr:cNvPr id="28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660</xdr:row>
      <xdr:rowOff>0</xdr:rowOff>
    </xdr:from>
    <xdr:to>
      <xdr:col>34</xdr:col>
      <xdr:colOff>152400</xdr:colOff>
      <xdr:row>660</xdr:row>
      <xdr:rowOff>133350</xdr:rowOff>
    </xdr:to>
    <xdr:pic>
      <xdr:nvPicPr>
        <xdr:cNvPr id="28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660</xdr:row>
      <xdr:rowOff>0</xdr:rowOff>
    </xdr:from>
    <xdr:to>
      <xdr:col>35</xdr:col>
      <xdr:colOff>152400</xdr:colOff>
      <xdr:row>660</xdr:row>
      <xdr:rowOff>133350</xdr:rowOff>
    </xdr:to>
    <xdr:pic>
      <xdr:nvPicPr>
        <xdr:cNvPr id="28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661</xdr:row>
      <xdr:rowOff>0</xdr:rowOff>
    </xdr:from>
    <xdr:to>
      <xdr:col>32</xdr:col>
      <xdr:colOff>152400</xdr:colOff>
      <xdr:row>661</xdr:row>
      <xdr:rowOff>133350</xdr:rowOff>
    </xdr:to>
    <xdr:pic>
      <xdr:nvPicPr>
        <xdr:cNvPr id="28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661</xdr:row>
      <xdr:rowOff>0</xdr:rowOff>
    </xdr:from>
    <xdr:to>
      <xdr:col>34</xdr:col>
      <xdr:colOff>152400</xdr:colOff>
      <xdr:row>661</xdr:row>
      <xdr:rowOff>133350</xdr:rowOff>
    </xdr:to>
    <xdr:pic>
      <xdr:nvPicPr>
        <xdr:cNvPr id="28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661</xdr:row>
      <xdr:rowOff>0</xdr:rowOff>
    </xdr:from>
    <xdr:to>
      <xdr:col>35</xdr:col>
      <xdr:colOff>152400</xdr:colOff>
      <xdr:row>661</xdr:row>
      <xdr:rowOff>133350</xdr:rowOff>
    </xdr:to>
    <xdr:pic>
      <xdr:nvPicPr>
        <xdr:cNvPr id="28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662</xdr:row>
      <xdr:rowOff>0</xdr:rowOff>
    </xdr:from>
    <xdr:to>
      <xdr:col>32</xdr:col>
      <xdr:colOff>152400</xdr:colOff>
      <xdr:row>662</xdr:row>
      <xdr:rowOff>133350</xdr:rowOff>
    </xdr:to>
    <xdr:pic>
      <xdr:nvPicPr>
        <xdr:cNvPr id="28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662</xdr:row>
      <xdr:rowOff>0</xdr:rowOff>
    </xdr:from>
    <xdr:to>
      <xdr:col>34</xdr:col>
      <xdr:colOff>152400</xdr:colOff>
      <xdr:row>662</xdr:row>
      <xdr:rowOff>133350</xdr:rowOff>
    </xdr:to>
    <xdr:pic>
      <xdr:nvPicPr>
        <xdr:cNvPr id="28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662</xdr:row>
      <xdr:rowOff>0</xdr:rowOff>
    </xdr:from>
    <xdr:to>
      <xdr:col>35</xdr:col>
      <xdr:colOff>152400</xdr:colOff>
      <xdr:row>662</xdr:row>
      <xdr:rowOff>133350</xdr:rowOff>
    </xdr:to>
    <xdr:pic>
      <xdr:nvPicPr>
        <xdr:cNvPr id="28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663</xdr:row>
      <xdr:rowOff>0</xdr:rowOff>
    </xdr:from>
    <xdr:to>
      <xdr:col>32</xdr:col>
      <xdr:colOff>152400</xdr:colOff>
      <xdr:row>663</xdr:row>
      <xdr:rowOff>133350</xdr:rowOff>
    </xdr:to>
    <xdr:pic>
      <xdr:nvPicPr>
        <xdr:cNvPr id="28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663</xdr:row>
      <xdr:rowOff>0</xdr:rowOff>
    </xdr:from>
    <xdr:to>
      <xdr:col>34</xdr:col>
      <xdr:colOff>152400</xdr:colOff>
      <xdr:row>663</xdr:row>
      <xdr:rowOff>133350</xdr:rowOff>
    </xdr:to>
    <xdr:pic>
      <xdr:nvPicPr>
        <xdr:cNvPr id="28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663</xdr:row>
      <xdr:rowOff>0</xdr:rowOff>
    </xdr:from>
    <xdr:to>
      <xdr:col>35</xdr:col>
      <xdr:colOff>152400</xdr:colOff>
      <xdr:row>663</xdr:row>
      <xdr:rowOff>133350</xdr:rowOff>
    </xdr:to>
    <xdr:pic>
      <xdr:nvPicPr>
        <xdr:cNvPr id="28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664</xdr:row>
      <xdr:rowOff>0</xdr:rowOff>
    </xdr:from>
    <xdr:to>
      <xdr:col>32</xdr:col>
      <xdr:colOff>152400</xdr:colOff>
      <xdr:row>664</xdr:row>
      <xdr:rowOff>133350</xdr:rowOff>
    </xdr:to>
    <xdr:pic>
      <xdr:nvPicPr>
        <xdr:cNvPr id="28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664</xdr:row>
      <xdr:rowOff>0</xdr:rowOff>
    </xdr:from>
    <xdr:to>
      <xdr:col>34</xdr:col>
      <xdr:colOff>152400</xdr:colOff>
      <xdr:row>664</xdr:row>
      <xdr:rowOff>133350</xdr:rowOff>
    </xdr:to>
    <xdr:pic>
      <xdr:nvPicPr>
        <xdr:cNvPr id="28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664</xdr:row>
      <xdr:rowOff>0</xdr:rowOff>
    </xdr:from>
    <xdr:to>
      <xdr:col>35</xdr:col>
      <xdr:colOff>152400</xdr:colOff>
      <xdr:row>664</xdr:row>
      <xdr:rowOff>133350</xdr:rowOff>
    </xdr:to>
    <xdr:pic>
      <xdr:nvPicPr>
        <xdr:cNvPr id="28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665</xdr:row>
      <xdr:rowOff>0</xdr:rowOff>
    </xdr:from>
    <xdr:to>
      <xdr:col>32</xdr:col>
      <xdr:colOff>152400</xdr:colOff>
      <xdr:row>665</xdr:row>
      <xdr:rowOff>133350</xdr:rowOff>
    </xdr:to>
    <xdr:pic>
      <xdr:nvPicPr>
        <xdr:cNvPr id="28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665</xdr:row>
      <xdr:rowOff>0</xdr:rowOff>
    </xdr:from>
    <xdr:to>
      <xdr:col>34</xdr:col>
      <xdr:colOff>152400</xdr:colOff>
      <xdr:row>665</xdr:row>
      <xdr:rowOff>133350</xdr:rowOff>
    </xdr:to>
    <xdr:pic>
      <xdr:nvPicPr>
        <xdr:cNvPr id="28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665</xdr:row>
      <xdr:rowOff>0</xdr:rowOff>
    </xdr:from>
    <xdr:to>
      <xdr:col>35</xdr:col>
      <xdr:colOff>152400</xdr:colOff>
      <xdr:row>665</xdr:row>
      <xdr:rowOff>133350</xdr:rowOff>
    </xdr:to>
    <xdr:pic>
      <xdr:nvPicPr>
        <xdr:cNvPr id="28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666</xdr:row>
      <xdr:rowOff>0</xdr:rowOff>
    </xdr:from>
    <xdr:to>
      <xdr:col>32</xdr:col>
      <xdr:colOff>152400</xdr:colOff>
      <xdr:row>666</xdr:row>
      <xdr:rowOff>133350</xdr:rowOff>
    </xdr:to>
    <xdr:pic>
      <xdr:nvPicPr>
        <xdr:cNvPr id="28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666</xdr:row>
      <xdr:rowOff>0</xdr:rowOff>
    </xdr:from>
    <xdr:to>
      <xdr:col>34</xdr:col>
      <xdr:colOff>152400</xdr:colOff>
      <xdr:row>666</xdr:row>
      <xdr:rowOff>133350</xdr:rowOff>
    </xdr:to>
    <xdr:pic>
      <xdr:nvPicPr>
        <xdr:cNvPr id="28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666</xdr:row>
      <xdr:rowOff>0</xdr:rowOff>
    </xdr:from>
    <xdr:to>
      <xdr:col>35</xdr:col>
      <xdr:colOff>152400</xdr:colOff>
      <xdr:row>666</xdr:row>
      <xdr:rowOff>133350</xdr:rowOff>
    </xdr:to>
    <xdr:pic>
      <xdr:nvPicPr>
        <xdr:cNvPr id="28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667</xdr:row>
      <xdr:rowOff>0</xdr:rowOff>
    </xdr:from>
    <xdr:to>
      <xdr:col>32</xdr:col>
      <xdr:colOff>152400</xdr:colOff>
      <xdr:row>667</xdr:row>
      <xdr:rowOff>133350</xdr:rowOff>
    </xdr:to>
    <xdr:pic>
      <xdr:nvPicPr>
        <xdr:cNvPr id="28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667</xdr:row>
      <xdr:rowOff>0</xdr:rowOff>
    </xdr:from>
    <xdr:to>
      <xdr:col>34</xdr:col>
      <xdr:colOff>152400</xdr:colOff>
      <xdr:row>667</xdr:row>
      <xdr:rowOff>133350</xdr:rowOff>
    </xdr:to>
    <xdr:pic>
      <xdr:nvPicPr>
        <xdr:cNvPr id="28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667</xdr:row>
      <xdr:rowOff>0</xdr:rowOff>
    </xdr:from>
    <xdr:to>
      <xdr:col>35</xdr:col>
      <xdr:colOff>152400</xdr:colOff>
      <xdr:row>667</xdr:row>
      <xdr:rowOff>133350</xdr:rowOff>
    </xdr:to>
    <xdr:pic>
      <xdr:nvPicPr>
        <xdr:cNvPr id="28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668</xdr:row>
      <xdr:rowOff>0</xdr:rowOff>
    </xdr:from>
    <xdr:to>
      <xdr:col>34</xdr:col>
      <xdr:colOff>152400</xdr:colOff>
      <xdr:row>668</xdr:row>
      <xdr:rowOff>133350</xdr:rowOff>
    </xdr:to>
    <xdr:pic>
      <xdr:nvPicPr>
        <xdr:cNvPr id="28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668</xdr:row>
      <xdr:rowOff>0</xdr:rowOff>
    </xdr:from>
    <xdr:to>
      <xdr:col>35</xdr:col>
      <xdr:colOff>152400</xdr:colOff>
      <xdr:row>668</xdr:row>
      <xdr:rowOff>133350</xdr:rowOff>
    </xdr:to>
    <xdr:pic>
      <xdr:nvPicPr>
        <xdr:cNvPr id="28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669</xdr:row>
      <xdr:rowOff>0</xdr:rowOff>
    </xdr:from>
    <xdr:to>
      <xdr:col>32</xdr:col>
      <xdr:colOff>152400</xdr:colOff>
      <xdr:row>669</xdr:row>
      <xdr:rowOff>133350</xdr:rowOff>
    </xdr:to>
    <xdr:pic>
      <xdr:nvPicPr>
        <xdr:cNvPr id="28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669</xdr:row>
      <xdr:rowOff>0</xdr:rowOff>
    </xdr:from>
    <xdr:to>
      <xdr:col>34</xdr:col>
      <xdr:colOff>152400</xdr:colOff>
      <xdr:row>669</xdr:row>
      <xdr:rowOff>133350</xdr:rowOff>
    </xdr:to>
    <xdr:pic>
      <xdr:nvPicPr>
        <xdr:cNvPr id="28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669</xdr:row>
      <xdr:rowOff>0</xdr:rowOff>
    </xdr:from>
    <xdr:to>
      <xdr:col>35</xdr:col>
      <xdr:colOff>152400</xdr:colOff>
      <xdr:row>669</xdr:row>
      <xdr:rowOff>133350</xdr:rowOff>
    </xdr:to>
    <xdr:pic>
      <xdr:nvPicPr>
        <xdr:cNvPr id="28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669</xdr:row>
      <xdr:rowOff>0</xdr:rowOff>
    </xdr:from>
    <xdr:to>
      <xdr:col>46</xdr:col>
      <xdr:colOff>152400</xdr:colOff>
      <xdr:row>669</xdr:row>
      <xdr:rowOff>133350</xdr:rowOff>
    </xdr:to>
    <xdr:pic>
      <xdr:nvPicPr>
        <xdr:cNvPr id="285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670</xdr:row>
      <xdr:rowOff>0</xdr:rowOff>
    </xdr:from>
    <xdr:to>
      <xdr:col>34</xdr:col>
      <xdr:colOff>152400</xdr:colOff>
      <xdr:row>670</xdr:row>
      <xdr:rowOff>133350</xdr:rowOff>
    </xdr:to>
    <xdr:pic>
      <xdr:nvPicPr>
        <xdr:cNvPr id="28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670</xdr:row>
      <xdr:rowOff>0</xdr:rowOff>
    </xdr:from>
    <xdr:to>
      <xdr:col>35</xdr:col>
      <xdr:colOff>152400</xdr:colOff>
      <xdr:row>670</xdr:row>
      <xdr:rowOff>133350</xdr:rowOff>
    </xdr:to>
    <xdr:pic>
      <xdr:nvPicPr>
        <xdr:cNvPr id="28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671</xdr:row>
      <xdr:rowOff>0</xdr:rowOff>
    </xdr:from>
    <xdr:to>
      <xdr:col>32</xdr:col>
      <xdr:colOff>152400</xdr:colOff>
      <xdr:row>671</xdr:row>
      <xdr:rowOff>133350</xdr:rowOff>
    </xdr:to>
    <xdr:pic>
      <xdr:nvPicPr>
        <xdr:cNvPr id="28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671</xdr:row>
      <xdr:rowOff>0</xdr:rowOff>
    </xdr:from>
    <xdr:to>
      <xdr:col>34</xdr:col>
      <xdr:colOff>152400</xdr:colOff>
      <xdr:row>671</xdr:row>
      <xdr:rowOff>133350</xdr:rowOff>
    </xdr:to>
    <xdr:pic>
      <xdr:nvPicPr>
        <xdr:cNvPr id="28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671</xdr:row>
      <xdr:rowOff>0</xdr:rowOff>
    </xdr:from>
    <xdr:to>
      <xdr:col>35</xdr:col>
      <xdr:colOff>152400</xdr:colOff>
      <xdr:row>671</xdr:row>
      <xdr:rowOff>133350</xdr:rowOff>
    </xdr:to>
    <xdr:pic>
      <xdr:nvPicPr>
        <xdr:cNvPr id="28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672</xdr:row>
      <xdr:rowOff>0</xdr:rowOff>
    </xdr:from>
    <xdr:to>
      <xdr:col>32</xdr:col>
      <xdr:colOff>152400</xdr:colOff>
      <xdr:row>672</xdr:row>
      <xdr:rowOff>133350</xdr:rowOff>
    </xdr:to>
    <xdr:pic>
      <xdr:nvPicPr>
        <xdr:cNvPr id="28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672</xdr:row>
      <xdr:rowOff>0</xdr:rowOff>
    </xdr:from>
    <xdr:to>
      <xdr:col>34</xdr:col>
      <xdr:colOff>152400</xdr:colOff>
      <xdr:row>672</xdr:row>
      <xdr:rowOff>133350</xdr:rowOff>
    </xdr:to>
    <xdr:pic>
      <xdr:nvPicPr>
        <xdr:cNvPr id="28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672</xdr:row>
      <xdr:rowOff>0</xdr:rowOff>
    </xdr:from>
    <xdr:to>
      <xdr:col>35</xdr:col>
      <xdr:colOff>152400</xdr:colOff>
      <xdr:row>672</xdr:row>
      <xdr:rowOff>133350</xdr:rowOff>
    </xdr:to>
    <xdr:pic>
      <xdr:nvPicPr>
        <xdr:cNvPr id="28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673</xdr:row>
      <xdr:rowOff>0</xdr:rowOff>
    </xdr:from>
    <xdr:to>
      <xdr:col>32</xdr:col>
      <xdr:colOff>152400</xdr:colOff>
      <xdr:row>673</xdr:row>
      <xdr:rowOff>133350</xdr:rowOff>
    </xdr:to>
    <xdr:pic>
      <xdr:nvPicPr>
        <xdr:cNvPr id="28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673</xdr:row>
      <xdr:rowOff>0</xdr:rowOff>
    </xdr:from>
    <xdr:to>
      <xdr:col>34</xdr:col>
      <xdr:colOff>152400</xdr:colOff>
      <xdr:row>673</xdr:row>
      <xdr:rowOff>133350</xdr:rowOff>
    </xdr:to>
    <xdr:pic>
      <xdr:nvPicPr>
        <xdr:cNvPr id="28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673</xdr:row>
      <xdr:rowOff>0</xdr:rowOff>
    </xdr:from>
    <xdr:to>
      <xdr:col>35</xdr:col>
      <xdr:colOff>152400</xdr:colOff>
      <xdr:row>673</xdr:row>
      <xdr:rowOff>133350</xdr:rowOff>
    </xdr:to>
    <xdr:pic>
      <xdr:nvPicPr>
        <xdr:cNvPr id="28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674</xdr:row>
      <xdr:rowOff>0</xdr:rowOff>
    </xdr:from>
    <xdr:to>
      <xdr:col>34</xdr:col>
      <xdr:colOff>152400</xdr:colOff>
      <xdr:row>674</xdr:row>
      <xdr:rowOff>133350</xdr:rowOff>
    </xdr:to>
    <xdr:pic>
      <xdr:nvPicPr>
        <xdr:cNvPr id="28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674</xdr:row>
      <xdr:rowOff>0</xdr:rowOff>
    </xdr:from>
    <xdr:to>
      <xdr:col>35</xdr:col>
      <xdr:colOff>152400</xdr:colOff>
      <xdr:row>674</xdr:row>
      <xdr:rowOff>133350</xdr:rowOff>
    </xdr:to>
    <xdr:pic>
      <xdr:nvPicPr>
        <xdr:cNvPr id="28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675</xdr:row>
      <xdr:rowOff>0</xdr:rowOff>
    </xdr:from>
    <xdr:to>
      <xdr:col>34</xdr:col>
      <xdr:colOff>152400</xdr:colOff>
      <xdr:row>675</xdr:row>
      <xdr:rowOff>133350</xdr:rowOff>
    </xdr:to>
    <xdr:pic>
      <xdr:nvPicPr>
        <xdr:cNvPr id="28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675</xdr:row>
      <xdr:rowOff>0</xdr:rowOff>
    </xdr:from>
    <xdr:to>
      <xdr:col>35</xdr:col>
      <xdr:colOff>152400</xdr:colOff>
      <xdr:row>675</xdr:row>
      <xdr:rowOff>133350</xdr:rowOff>
    </xdr:to>
    <xdr:pic>
      <xdr:nvPicPr>
        <xdr:cNvPr id="28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676</xdr:row>
      <xdr:rowOff>0</xdr:rowOff>
    </xdr:from>
    <xdr:to>
      <xdr:col>34</xdr:col>
      <xdr:colOff>152400</xdr:colOff>
      <xdr:row>676</xdr:row>
      <xdr:rowOff>133350</xdr:rowOff>
    </xdr:to>
    <xdr:pic>
      <xdr:nvPicPr>
        <xdr:cNvPr id="28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676</xdr:row>
      <xdr:rowOff>0</xdr:rowOff>
    </xdr:from>
    <xdr:to>
      <xdr:col>35</xdr:col>
      <xdr:colOff>152400</xdr:colOff>
      <xdr:row>676</xdr:row>
      <xdr:rowOff>133350</xdr:rowOff>
    </xdr:to>
    <xdr:pic>
      <xdr:nvPicPr>
        <xdr:cNvPr id="28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677</xdr:row>
      <xdr:rowOff>0</xdr:rowOff>
    </xdr:from>
    <xdr:to>
      <xdr:col>34</xdr:col>
      <xdr:colOff>152400</xdr:colOff>
      <xdr:row>677</xdr:row>
      <xdr:rowOff>133350</xdr:rowOff>
    </xdr:to>
    <xdr:pic>
      <xdr:nvPicPr>
        <xdr:cNvPr id="28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677</xdr:row>
      <xdr:rowOff>0</xdr:rowOff>
    </xdr:from>
    <xdr:to>
      <xdr:col>35</xdr:col>
      <xdr:colOff>152400</xdr:colOff>
      <xdr:row>677</xdr:row>
      <xdr:rowOff>133350</xdr:rowOff>
    </xdr:to>
    <xdr:pic>
      <xdr:nvPicPr>
        <xdr:cNvPr id="28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678</xdr:row>
      <xdr:rowOff>0</xdr:rowOff>
    </xdr:from>
    <xdr:to>
      <xdr:col>32</xdr:col>
      <xdr:colOff>152400</xdr:colOff>
      <xdr:row>678</xdr:row>
      <xdr:rowOff>133350</xdr:rowOff>
    </xdr:to>
    <xdr:pic>
      <xdr:nvPicPr>
        <xdr:cNvPr id="28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678</xdr:row>
      <xdr:rowOff>0</xdr:rowOff>
    </xdr:from>
    <xdr:to>
      <xdr:col>34</xdr:col>
      <xdr:colOff>152400</xdr:colOff>
      <xdr:row>678</xdr:row>
      <xdr:rowOff>133350</xdr:rowOff>
    </xdr:to>
    <xdr:pic>
      <xdr:nvPicPr>
        <xdr:cNvPr id="28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678</xdr:row>
      <xdr:rowOff>0</xdr:rowOff>
    </xdr:from>
    <xdr:to>
      <xdr:col>35</xdr:col>
      <xdr:colOff>152400</xdr:colOff>
      <xdr:row>678</xdr:row>
      <xdr:rowOff>133350</xdr:rowOff>
    </xdr:to>
    <xdr:pic>
      <xdr:nvPicPr>
        <xdr:cNvPr id="28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678</xdr:row>
      <xdr:rowOff>0</xdr:rowOff>
    </xdr:from>
    <xdr:to>
      <xdr:col>46</xdr:col>
      <xdr:colOff>152400</xdr:colOff>
      <xdr:row>678</xdr:row>
      <xdr:rowOff>133350</xdr:rowOff>
    </xdr:to>
    <xdr:pic>
      <xdr:nvPicPr>
        <xdr:cNvPr id="287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679</xdr:row>
      <xdr:rowOff>0</xdr:rowOff>
    </xdr:from>
    <xdr:to>
      <xdr:col>32</xdr:col>
      <xdr:colOff>152400</xdr:colOff>
      <xdr:row>679</xdr:row>
      <xdr:rowOff>133350</xdr:rowOff>
    </xdr:to>
    <xdr:pic>
      <xdr:nvPicPr>
        <xdr:cNvPr id="28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679</xdr:row>
      <xdr:rowOff>0</xdr:rowOff>
    </xdr:from>
    <xdr:to>
      <xdr:col>34</xdr:col>
      <xdr:colOff>152400</xdr:colOff>
      <xdr:row>679</xdr:row>
      <xdr:rowOff>133350</xdr:rowOff>
    </xdr:to>
    <xdr:pic>
      <xdr:nvPicPr>
        <xdr:cNvPr id="28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679</xdr:row>
      <xdr:rowOff>0</xdr:rowOff>
    </xdr:from>
    <xdr:to>
      <xdr:col>35</xdr:col>
      <xdr:colOff>152400</xdr:colOff>
      <xdr:row>679</xdr:row>
      <xdr:rowOff>133350</xdr:rowOff>
    </xdr:to>
    <xdr:pic>
      <xdr:nvPicPr>
        <xdr:cNvPr id="28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680</xdr:row>
      <xdr:rowOff>0</xdr:rowOff>
    </xdr:from>
    <xdr:to>
      <xdr:col>32</xdr:col>
      <xdr:colOff>152400</xdr:colOff>
      <xdr:row>680</xdr:row>
      <xdr:rowOff>133350</xdr:rowOff>
    </xdr:to>
    <xdr:pic>
      <xdr:nvPicPr>
        <xdr:cNvPr id="28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680</xdr:row>
      <xdr:rowOff>0</xdr:rowOff>
    </xdr:from>
    <xdr:to>
      <xdr:col>34</xdr:col>
      <xdr:colOff>152400</xdr:colOff>
      <xdr:row>680</xdr:row>
      <xdr:rowOff>133350</xdr:rowOff>
    </xdr:to>
    <xdr:pic>
      <xdr:nvPicPr>
        <xdr:cNvPr id="28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680</xdr:row>
      <xdr:rowOff>0</xdr:rowOff>
    </xdr:from>
    <xdr:to>
      <xdr:col>35</xdr:col>
      <xdr:colOff>152400</xdr:colOff>
      <xdr:row>680</xdr:row>
      <xdr:rowOff>133350</xdr:rowOff>
    </xdr:to>
    <xdr:pic>
      <xdr:nvPicPr>
        <xdr:cNvPr id="28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680</xdr:row>
      <xdr:rowOff>0</xdr:rowOff>
    </xdr:from>
    <xdr:to>
      <xdr:col>46</xdr:col>
      <xdr:colOff>152400</xdr:colOff>
      <xdr:row>680</xdr:row>
      <xdr:rowOff>133350</xdr:rowOff>
    </xdr:to>
    <xdr:pic>
      <xdr:nvPicPr>
        <xdr:cNvPr id="28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681</xdr:row>
      <xdr:rowOff>0</xdr:rowOff>
    </xdr:from>
    <xdr:to>
      <xdr:col>32</xdr:col>
      <xdr:colOff>152400</xdr:colOff>
      <xdr:row>681</xdr:row>
      <xdr:rowOff>133350</xdr:rowOff>
    </xdr:to>
    <xdr:pic>
      <xdr:nvPicPr>
        <xdr:cNvPr id="28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681</xdr:row>
      <xdr:rowOff>0</xdr:rowOff>
    </xdr:from>
    <xdr:to>
      <xdr:col>34</xdr:col>
      <xdr:colOff>152400</xdr:colOff>
      <xdr:row>681</xdr:row>
      <xdr:rowOff>133350</xdr:rowOff>
    </xdr:to>
    <xdr:pic>
      <xdr:nvPicPr>
        <xdr:cNvPr id="28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681</xdr:row>
      <xdr:rowOff>0</xdr:rowOff>
    </xdr:from>
    <xdr:to>
      <xdr:col>35</xdr:col>
      <xdr:colOff>152400</xdr:colOff>
      <xdr:row>681</xdr:row>
      <xdr:rowOff>133350</xdr:rowOff>
    </xdr:to>
    <xdr:pic>
      <xdr:nvPicPr>
        <xdr:cNvPr id="28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682</xdr:row>
      <xdr:rowOff>0</xdr:rowOff>
    </xdr:from>
    <xdr:to>
      <xdr:col>32</xdr:col>
      <xdr:colOff>152400</xdr:colOff>
      <xdr:row>682</xdr:row>
      <xdr:rowOff>133350</xdr:rowOff>
    </xdr:to>
    <xdr:pic>
      <xdr:nvPicPr>
        <xdr:cNvPr id="28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682</xdr:row>
      <xdr:rowOff>0</xdr:rowOff>
    </xdr:from>
    <xdr:to>
      <xdr:col>34</xdr:col>
      <xdr:colOff>152400</xdr:colOff>
      <xdr:row>682</xdr:row>
      <xdr:rowOff>133350</xdr:rowOff>
    </xdr:to>
    <xdr:pic>
      <xdr:nvPicPr>
        <xdr:cNvPr id="28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682</xdr:row>
      <xdr:rowOff>0</xdr:rowOff>
    </xdr:from>
    <xdr:to>
      <xdr:col>35</xdr:col>
      <xdr:colOff>152400</xdr:colOff>
      <xdr:row>682</xdr:row>
      <xdr:rowOff>133350</xdr:rowOff>
    </xdr:to>
    <xdr:pic>
      <xdr:nvPicPr>
        <xdr:cNvPr id="29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683</xdr:row>
      <xdr:rowOff>0</xdr:rowOff>
    </xdr:from>
    <xdr:to>
      <xdr:col>34</xdr:col>
      <xdr:colOff>152400</xdr:colOff>
      <xdr:row>683</xdr:row>
      <xdr:rowOff>133350</xdr:rowOff>
    </xdr:to>
    <xdr:pic>
      <xdr:nvPicPr>
        <xdr:cNvPr id="29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683</xdr:row>
      <xdr:rowOff>0</xdr:rowOff>
    </xdr:from>
    <xdr:to>
      <xdr:col>35</xdr:col>
      <xdr:colOff>152400</xdr:colOff>
      <xdr:row>683</xdr:row>
      <xdr:rowOff>133350</xdr:rowOff>
    </xdr:to>
    <xdr:pic>
      <xdr:nvPicPr>
        <xdr:cNvPr id="29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683</xdr:row>
      <xdr:rowOff>0</xdr:rowOff>
    </xdr:from>
    <xdr:to>
      <xdr:col>46</xdr:col>
      <xdr:colOff>152400</xdr:colOff>
      <xdr:row>683</xdr:row>
      <xdr:rowOff>133350</xdr:rowOff>
    </xdr:to>
    <xdr:pic>
      <xdr:nvPicPr>
        <xdr:cNvPr id="290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684</xdr:row>
      <xdr:rowOff>0</xdr:rowOff>
    </xdr:from>
    <xdr:to>
      <xdr:col>34</xdr:col>
      <xdr:colOff>152400</xdr:colOff>
      <xdr:row>684</xdr:row>
      <xdr:rowOff>133350</xdr:rowOff>
    </xdr:to>
    <xdr:pic>
      <xdr:nvPicPr>
        <xdr:cNvPr id="29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684</xdr:row>
      <xdr:rowOff>0</xdr:rowOff>
    </xdr:from>
    <xdr:to>
      <xdr:col>35</xdr:col>
      <xdr:colOff>152400</xdr:colOff>
      <xdr:row>684</xdr:row>
      <xdr:rowOff>133350</xdr:rowOff>
    </xdr:to>
    <xdr:pic>
      <xdr:nvPicPr>
        <xdr:cNvPr id="29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685</xdr:row>
      <xdr:rowOff>0</xdr:rowOff>
    </xdr:from>
    <xdr:to>
      <xdr:col>34</xdr:col>
      <xdr:colOff>152400</xdr:colOff>
      <xdr:row>685</xdr:row>
      <xdr:rowOff>133350</xdr:rowOff>
    </xdr:to>
    <xdr:pic>
      <xdr:nvPicPr>
        <xdr:cNvPr id="29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685</xdr:row>
      <xdr:rowOff>0</xdr:rowOff>
    </xdr:from>
    <xdr:to>
      <xdr:col>35</xdr:col>
      <xdr:colOff>152400</xdr:colOff>
      <xdr:row>685</xdr:row>
      <xdr:rowOff>133350</xdr:rowOff>
    </xdr:to>
    <xdr:pic>
      <xdr:nvPicPr>
        <xdr:cNvPr id="29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685</xdr:row>
      <xdr:rowOff>0</xdr:rowOff>
    </xdr:from>
    <xdr:to>
      <xdr:col>46</xdr:col>
      <xdr:colOff>152400</xdr:colOff>
      <xdr:row>685</xdr:row>
      <xdr:rowOff>133350</xdr:rowOff>
    </xdr:to>
    <xdr:pic>
      <xdr:nvPicPr>
        <xdr:cNvPr id="29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686</xdr:row>
      <xdr:rowOff>0</xdr:rowOff>
    </xdr:from>
    <xdr:to>
      <xdr:col>32</xdr:col>
      <xdr:colOff>152400</xdr:colOff>
      <xdr:row>686</xdr:row>
      <xdr:rowOff>133350</xdr:rowOff>
    </xdr:to>
    <xdr:pic>
      <xdr:nvPicPr>
        <xdr:cNvPr id="29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686</xdr:row>
      <xdr:rowOff>0</xdr:rowOff>
    </xdr:from>
    <xdr:to>
      <xdr:col>34</xdr:col>
      <xdr:colOff>152400</xdr:colOff>
      <xdr:row>686</xdr:row>
      <xdr:rowOff>133350</xdr:rowOff>
    </xdr:to>
    <xdr:pic>
      <xdr:nvPicPr>
        <xdr:cNvPr id="29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686</xdr:row>
      <xdr:rowOff>0</xdr:rowOff>
    </xdr:from>
    <xdr:to>
      <xdr:col>35</xdr:col>
      <xdr:colOff>152400</xdr:colOff>
      <xdr:row>686</xdr:row>
      <xdr:rowOff>133350</xdr:rowOff>
    </xdr:to>
    <xdr:pic>
      <xdr:nvPicPr>
        <xdr:cNvPr id="29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687</xdr:row>
      <xdr:rowOff>0</xdr:rowOff>
    </xdr:from>
    <xdr:to>
      <xdr:col>34</xdr:col>
      <xdr:colOff>152400</xdr:colOff>
      <xdr:row>687</xdr:row>
      <xdr:rowOff>133350</xdr:rowOff>
    </xdr:to>
    <xdr:pic>
      <xdr:nvPicPr>
        <xdr:cNvPr id="29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687</xdr:row>
      <xdr:rowOff>0</xdr:rowOff>
    </xdr:from>
    <xdr:to>
      <xdr:col>35</xdr:col>
      <xdr:colOff>152400</xdr:colOff>
      <xdr:row>687</xdr:row>
      <xdr:rowOff>133350</xdr:rowOff>
    </xdr:to>
    <xdr:pic>
      <xdr:nvPicPr>
        <xdr:cNvPr id="29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687</xdr:row>
      <xdr:rowOff>0</xdr:rowOff>
    </xdr:from>
    <xdr:to>
      <xdr:col>46</xdr:col>
      <xdr:colOff>152400</xdr:colOff>
      <xdr:row>687</xdr:row>
      <xdr:rowOff>133350</xdr:rowOff>
    </xdr:to>
    <xdr:pic>
      <xdr:nvPicPr>
        <xdr:cNvPr id="291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688</xdr:row>
      <xdr:rowOff>0</xdr:rowOff>
    </xdr:from>
    <xdr:to>
      <xdr:col>34</xdr:col>
      <xdr:colOff>152400</xdr:colOff>
      <xdr:row>688</xdr:row>
      <xdr:rowOff>133350</xdr:rowOff>
    </xdr:to>
    <xdr:pic>
      <xdr:nvPicPr>
        <xdr:cNvPr id="29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688</xdr:row>
      <xdr:rowOff>0</xdr:rowOff>
    </xdr:from>
    <xdr:to>
      <xdr:col>35</xdr:col>
      <xdr:colOff>152400</xdr:colOff>
      <xdr:row>688</xdr:row>
      <xdr:rowOff>133350</xdr:rowOff>
    </xdr:to>
    <xdr:pic>
      <xdr:nvPicPr>
        <xdr:cNvPr id="29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688</xdr:row>
      <xdr:rowOff>0</xdr:rowOff>
    </xdr:from>
    <xdr:to>
      <xdr:col>46</xdr:col>
      <xdr:colOff>152400</xdr:colOff>
      <xdr:row>688</xdr:row>
      <xdr:rowOff>133350</xdr:rowOff>
    </xdr:to>
    <xdr:pic>
      <xdr:nvPicPr>
        <xdr:cNvPr id="29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689</xdr:row>
      <xdr:rowOff>0</xdr:rowOff>
    </xdr:from>
    <xdr:to>
      <xdr:col>34</xdr:col>
      <xdr:colOff>152400</xdr:colOff>
      <xdr:row>689</xdr:row>
      <xdr:rowOff>133350</xdr:rowOff>
    </xdr:to>
    <xdr:pic>
      <xdr:nvPicPr>
        <xdr:cNvPr id="29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689</xdr:row>
      <xdr:rowOff>0</xdr:rowOff>
    </xdr:from>
    <xdr:to>
      <xdr:col>35</xdr:col>
      <xdr:colOff>152400</xdr:colOff>
      <xdr:row>689</xdr:row>
      <xdr:rowOff>133350</xdr:rowOff>
    </xdr:to>
    <xdr:pic>
      <xdr:nvPicPr>
        <xdr:cNvPr id="29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690</xdr:row>
      <xdr:rowOff>0</xdr:rowOff>
    </xdr:from>
    <xdr:to>
      <xdr:col>32</xdr:col>
      <xdr:colOff>152400</xdr:colOff>
      <xdr:row>690</xdr:row>
      <xdr:rowOff>133350</xdr:rowOff>
    </xdr:to>
    <xdr:pic>
      <xdr:nvPicPr>
        <xdr:cNvPr id="292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690</xdr:row>
      <xdr:rowOff>0</xdr:rowOff>
    </xdr:from>
    <xdr:to>
      <xdr:col>34</xdr:col>
      <xdr:colOff>152400</xdr:colOff>
      <xdr:row>690</xdr:row>
      <xdr:rowOff>133350</xdr:rowOff>
    </xdr:to>
    <xdr:pic>
      <xdr:nvPicPr>
        <xdr:cNvPr id="29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690</xdr:row>
      <xdr:rowOff>0</xdr:rowOff>
    </xdr:from>
    <xdr:to>
      <xdr:col>35</xdr:col>
      <xdr:colOff>152400</xdr:colOff>
      <xdr:row>690</xdr:row>
      <xdr:rowOff>133350</xdr:rowOff>
    </xdr:to>
    <xdr:pic>
      <xdr:nvPicPr>
        <xdr:cNvPr id="29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691</xdr:row>
      <xdr:rowOff>0</xdr:rowOff>
    </xdr:from>
    <xdr:to>
      <xdr:col>32</xdr:col>
      <xdr:colOff>152400</xdr:colOff>
      <xdr:row>691</xdr:row>
      <xdr:rowOff>133350</xdr:rowOff>
    </xdr:to>
    <xdr:pic>
      <xdr:nvPicPr>
        <xdr:cNvPr id="29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691</xdr:row>
      <xdr:rowOff>0</xdr:rowOff>
    </xdr:from>
    <xdr:to>
      <xdr:col>34</xdr:col>
      <xdr:colOff>152400</xdr:colOff>
      <xdr:row>691</xdr:row>
      <xdr:rowOff>133350</xdr:rowOff>
    </xdr:to>
    <xdr:pic>
      <xdr:nvPicPr>
        <xdr:cNvPr id="29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691</xdr:row>
      <xdr:rowOff>0</xdr:rowOff>
    </xdr:from>
    <xdr:to>
      <xdr:col>35</xdr:col>
      <xdr:colOff>152400</xdr:colOff>
      <xdr:row>691</xdr:row>
      <xdr:rowOff>133350</xdr:rowOff>
    </xdr:to>
    <xdr:pic>
      <xdr:nvPicPr>
        <xdr:cNvPr id="29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692</xdr:row>
      <xdr:rowOff>0</xdr:rowOff>
    </xdr:from>
    <xdr:to>
      <xdr:col>32</xdr:col>
      <xdr:colOff>152400</xdr:colOff>
      <xdr:row>692</xdr:row>
      <xdr:rowOff>133350</xdr:rowOff>
    </xdr:to>
    <xdr:pic>
      <xdr:nvPicPr>
        <xdr:cNvPr id="29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692</xdr:row>
      <xdr:rowOff>0</xdr:rowOff>
    </xdr:from>
    <xdr:to>
      <xdr:col>34</xdr:col>
      <xdr:colOff>152400</xdr:colOff>
      <xdr:row>692</xdr:row>
      <xdr:rowOff>133350</xdr:rowOff>
    </xdr:to>
    <xdr:pic>
      <xdr:nvPicPr>
        <xdr:cNvPr id="29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693</xdr:row>
      <xdr:rowOff>0</xdr:rowOff>
    </xdr:from>
    <xdr:to>
      <xdr:col>32</xdr:col>
      <xdr:colOff>152400</xdr:colOff>
      <xdr:row>693</xdr:row>
      <xdr:rowOff>133350</xdr:rowOff>
    </xdr:to>
    <xdr:pic>
      <xdr:nvPicPr>
        <xdr:cNvPr id="29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693</xdr:row>
      <xdr:rowOff>0</xdr:rowOff>
    </xdr:from>
    <xdr:to>
      <xdr:col>34</xdr:col>
      <xdr:colOff>152400</xdr:colOff>
      <xdr:row>693</xdr:row>
      <xdr:rowOff>133350</xdr:rowOff>
    </xdr:to>
    <xdr:pic>
      <xdr:nvPicPr>
        <xdr:cNvPr id="29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693</xdr:row>
      <xdr:rowOff>0</xdr:rowOff>
    </xdr:from>
    <xdr:to>
      <xdr:col>35</xdr:col>
      <xdr:colOff>152400</xdr:colOff>
      <xdr:row>693</xdr:row>
      <xdr:rowOff>133350</xdr:rowOff>
    </xdr:to>
    <xdr:pic>
      <xdr:nvPicPr>
        <xdr:cNvPr id="29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694</xdr:row>
      <xdr:rowOff>0</xdr:rowOff>
    </xdr:from>
    <xdr:to>
      <xdr:col>32</xdr:col>
      <xdr:colOff>152400</xdr:colOff>
      <xdr:row>694</xdr:row>
      <xdr:rowOff>133350</xdr:rowOff>
    </xdr:to>
    <xdr:pic>
      <xdr:nvPicPr>
        <xdr:cNvPr id="29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694</xdr:row>
      <xdr:rowOff>0</xdr:rowOff>
    </xdr:from>
    <xdr:to>
      <xdr:col>34</xdr:col>
      <xdr:colOff>152400</xdr:colOff>
      <xdr:row>694</xdr:row>
      <xdr:rowOff>133350</xdr:rowOff>
    </xdr:to>
    <xdr:pic>
      <xdr:nvPicPr>
        <xdr:cNvPr id="29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694</xdr:row>
      <xdr:rowOff>0</xdr:rowOff>
    </xdr:from>
    <xdr:to>
      <xdr:col>35</xdr:col>
      <xdr:colOff>152400</xdr:colOff>
      <xdr:row>694</xdr:row>
      <xdr:rowOff>133350</xdr:rowOff>
    </xdr:to>
    <xdr:pic>
      <xdr:nvPicPr>
        <xdr:cNvPr id="29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694</xdr:row>
      <xdr:rowOff>0</xdr:rowOff>
    </xdr:from>
    <xdr:to>
      <xdr:col>46</xdr:col>
      <xdr:colOff>152400</xdr:colOff>
      <xdr:row>694</xdr:row>
      <xdr:rowOff>133350</xdr:rowOff>
    </xdr:to>
    <xdr:pic>
      <xdr:nvPicPr>
        <xdr:cNvPr id="294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695</xdr:row>
      <xdr:rowOff>0</xdr:rowOff>
    </xdr:from>
    <xdr:to>
      <xdr:col>34</xdr:col>
      <xdr:colOff>152400</xdr:colOff>
      <xdr:row>695</xdr:row>
      <xdr:rowOff>133350</xdr:rowOff>
    </xdr:to>
    <xdr:pic>
      <xdr:nvPicPr>
        <xdr:cNvPr id="29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695</xdr:row>
      <xdr:rowOff>0</xdr:rowOff>
    </xdr:from>
    <xdr:to>
      <xdr:col>35</xdr:col>
      <xdr:colOff>152400</xdr:colOff>
      <xdr:row>695</xdr:row>
      <xdr:rowOff>133350</xdr:rowOff>
    </xdr:to>
    <xdr:pic>
      <xdr:nvPicPr>
        <xdr:cNvPr id="29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695</xdr:row>
      <xdr:rowOff>0</xdr:rowOff>
    </xdr:from>
    <xdr:to>
      <xdr:col>46</xdr:col>
      <xdr:colOff>152400</xdr:colOff>
      <xdr:row>695</xdr:row>
      <xdr:rowOff>133350</xdr:rowOff>
    </xdr:to>
    <xdr:pic>
      <xdr:nvPicPr>
        <xdr:cNvPr id="294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696</xdr:row>
      <xdr:rowOff>0</xdr:rowOff>
    </xdr:from>
    <xdr:to>
      <xdr:col>32</xdr:col>
      <xdr:colOff>152400</xdr:colOff>
      <xdr:row>696</xdr:row>
      <xdr:rowOff>133350</xdr:rowOff>
    </xdr:to>
    <xdr:pic>
      <xdr:nvPicPr>
        <xdr:cNvPr id="29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696</xdr:row>
      <xdr:rowOff>0</xdr:rowOff>
    </xdr:from>
    <xdr:to>
      <xdr:col>34</xdr:col>
      <xdr:colOff>152400</xdr:colOff>
      <xdr:row>696</xdr:row>
      <xdr:rowOff>133350</xdr:rowOff>
    </xdr:to>
    <xdr:pic>
      <xdr:nvPicPr>
        <xdr:cNvPr id="29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696</xdr:row>
      <xdr:rowOff>0</xdr:rowOff>
    </xdr:from>
    <xdr:to>
      <xdr:col>35</xdr:col>
      <xdr:colOff>152400</xdr:colOff>
      <xdr:row>696</xdr:row>
      <xdr:rowOff>133350</xdr:rowOff>
    </xdr:to>
    <xdr:pic>
      <xdr:nvPicPr>
        <xdr:cNvPr id="29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697</xdr:row>
      <xdr:rowOff>0</xdr:rowOff>
    </xdr:from>
    <xdr:to>
      <xdr:col>32</xdr:col>
      <xdr:colOff>152400</xdr:colOff>
      <xdr:row>697</xdr:row>
      <xdr:rowOff>133350</xdr:rowOff>
    </xdr:to>
    <xdr:pic>
      <xdr:nvPicPr>
        <xdr:cNvPr id="29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697</xdr:row>
      <xdr:rowOff>0</xdr:rowOff>
    </xdr:from>
    <xdr:to>
      <xdr:col>34</xdr:col>
      <xdr:colOff>152400</xdr:colOff>
      <xdr:row>697</xdr:row>
      <xdr:rowOff>133350</xdr:rowOff>
    </xdr:to>
    <xdr:pic>
      <xdr:nvPicPr>
        <xdr:cNvPr id="29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697</xdr:row>
      <xdr:rowOff>0</xdr:rowOff>
    </xdr:from>
    <xdr:to>
      <xdr:col>35</xdr:col>
      <xdr:colOff>152400</xdr:colOff>
      <xdr:row>697</xdr:row>
      <xdr:rowOff>133350</xdr:rowOff>
    </xdr:to>
    <xdr:pic>
      <xdr:nvPicPr>
        <xdr:cNvPr id="29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698</xdr:row>
      <xdr:rowOff>0</xdr:rowOff>
    </xdr:from>
    <xdr:to>
      <xdr:col>32</xdr:col>
      <xdr:colOff>152400</xdr:colOff>
      <xdr:row>698</xdr:row>
      <xdr:rowOff>133350</xdr:rowOff>
    </xdr:to>
    <xdr:pic>
      <xdr:nvPicPr>
        <xdr:cNvPr id="29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698</xdr:row>
      <xdr:rowOff>0</xdr:rowOff>
    </xdr:from>
    <xdr:to>
      <xdr:col>34</xdr:col>
      <xdr:colOff>152400</xdr:colOff>
      <xdr:row>698</xdr:row>
      <xdr:rowOff>133350</xdr:rowOff>
    </xdr:to>
    <xdr:pic>
      <xdr:nvPicPr>
        <xdr:cNvPr id="29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698</xdr:row>
      <xdr:rowOff>0</xdr:rowOff>
    </xdr:from>
    <xdr:to>
      <xdr:col>35</xdr:col>
      <xdr:colOff>152400</xdr:colOff>
      <xdr:row>698</xdr:row>
      <xdr:rowOff>133350</xdr:rowOff>
    </xdr:to>
    <xdr:pic>
      <xdr:nvPicPr>
        <xdr:cNvPr id="29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699</xdr:row>
      <xdr:rowOff>0</xdr:rowOff>
    </xdr:from>
    <xdr:to>
      <xdr:col>32</xdr:col>
      <xdr:colOff>152400</xdr:colOff>
      <xdr:row>699</xdr:row>
      <xdr:rowOff>133350</xdr:rowOff>
    </xdr:to>
    <xdr:pic>
      <xdr:nvPicPr>
        <xdr:cNvPr id="29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699</xdr:row>
      <xdr:rowOff>0</xdr:rowOff>
    </xdr:from>
    <xdr:to>
      <xdr:col>34</xdr:col>
      <xdr:colOff>152400</xdr:colOff>
      <xdr:row>699</xdr:row>
      <xdr:rowOff>133350</xdr:rowOff>
    </xdr:to>
    <xdr:pic>
      <xdr:nvPicPr>
        <xdr:cNvPr id="29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699</xdr:row>
      <xdr:rowOff>0</xdr:rowOff>
    </xdr:from>
    <xdr:to>
      <xdr:col>35</xdr:col>
      <xdr:colOff>152400</xdr:colOff>
      <xdr:row>699</xdr:row>
      <xdr:rowOff>133350</xdr:rowOff>
    </xdr:to>
    <xdr:pic>
      <xdr:nvPicPr>
        <xdr:cNvPr id="29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700</xdr:row>
      <xdr:rowOff>0</xdr:rowOff>
    </xdr:from>
    <xdr:to>
      <xdr:col>34</xdr:col>
      <xdr:colOff>152400</xdr:colOff>
      <xdr:row>700</xdr:row>
      <xdr:rowOff>133350</xdr:rowOff>
    </xdr:to>
    <xdr:pic>
      <xdr:nvPicPr>
        <xdr:cNvPr id="29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700</xdr:row>
      <xdr:rowOff>0</xdr:rowOff>
    </xdr:from>
    <xdr:to>
      <xdr:col>35</xdr:col>
      <xdr:colOff>152400</xdr:colOff>
      <xdr:row>700</xdr:row>
      <xdr:rowOff>133350</xdr:rowOff>
    </xdr:to>
    <xdr:pic>
      <xdr:nvPicPr>
        <xdr:cNvPr id="29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701</xdr:row>
      <xdr:rowOff>0</xdr:rowOff>
    </xdr:from>
    <xdr:to>
      <xdr:col>32</xdr:col>
      <xdr:colOff>152400</xdr:colOff>
      <xdr:row>701</xdr:row>
      <xdr:rowOff>133350</xdr:rowOff>
    </xdr:to>
    <xdr:pic>
      <xdr:nvPicPr>
        <xdr:cNvPr id="29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701</xdr:row>
      <xdr:rowOff>0</xdr:rowOff>
    </xdr:from>
    <xdr:to>
      <xdr:col>34</xdr:col>
      <xdr:colOff>152400</xdr:colOff>
      <xdr:row>701</xdr:row>
      <xdr:rowOff>133350</xdr:rowOff>
    </xdr:to>
    <xdr:pic>
      <xdr:nvPicPr>
        <xdr:cNvPr id="29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701</xdr:row>
      <xdr:rowOff>0</xdr:rowOff>
    </xdr:from>
    <xdr:to>
      <xdr:col>35</xdr:col>
      <xdr:colOff>152400</xdr:colOff>
      <xdr:row>701</xdr:row>
      <xdr:rowOff>133350</xdr:rowOff>
    </xdr:to>
    <xdr:pic>
      <xdr:nvPicPr>
        <xdr:cNvPr id="29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701</xdr:row>
      <xdr:rowOff>0</xdr:rowOff>
    </xdr:from>
    <xdr:to>
      <xdr:col>46</xdr:col>
      <xdr:colOff>152400</xdr:colOff>
      <xdr:row>701</xdr:row>
      <xdr:rowOff>133350</xdr:rowOff>
    </xdr:to>
    <xdr:pic>
      <xdr:nvPicPr>
        <xdr:cNvPr id="297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702</xdr:row>
      <xdr:rowOff>0</xdr:rowOff>
    </xdr:from>
    <xdr:to>
      <xdr:col>32</xdr:col>
      <xdr:colOff>152400</xdr:colOff>
      <xdr:row>702</xdr:row>
      <xdr:rowOff>133350</xdr:rowOff>
    </xdr:to>
    <xdr:pic>
      <xdr:nvPicPr>
        <xdr:cNvPr id="29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702</xdr:row>
      <xdr:rowOff>0</xdr:rowOff>
    </xdr:from>
    <xdr:to>
      <xdr:col>34</xdr:col>
      <xdr:colOff>152400</xdr:colOff>
      <xdr:row>702</xdr:row>
      <xdr:rowOff>133350</xdr:rowOff>
    </xdr:to>
    <xdr:pic>
      <xdr:nvPicPr>
        <xdr:cNvPr id="29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702</xdr:row>
      <xdr:rowOff>0</xdr:rowOff>
    </xdr:from>
    <xdr:to>
      <xdr:col>35</xdr:col>
      <xdr:colOff>152400</xdr:colOff>
      <xdr:row>702</xdr:row>
      <xdr:rowOff>133350</xdr:rowOff>
    </xdr:to>
    <xdr:pic>
      <xdr:nvPicPr>
        <xdr:cNvPr id="29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703</xdr:row>
      <xdr:rowOff>0</xdr:rowOff>
    </xdr:from>
    <xdr:to>
      <xdr:col>32</xdr:col>
      <xdr:colOff>152400</xdr:colOff>
      <xdr:row>703</xdr:row>
      <xdr:rowOff>133350</xdr:rowOff>
    </xdr:to>
    <xdr:pic>
      <xdr:nvPicPr>
        <xdr:cNvPr id="29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703</xdr:row>
      <xdr:rowOff>0</xdr:rowOff>
    </xdr:from>
    <xdr:to>
      <xdr:col>34</xdr:col>
      <xdr:colOff>152400</xdr:colOff>
      <xdr:row>703</xdr:row>
      <xdr:rowOff>133350</xdr:rowOff>
    </xdr:to>
    <xdr:pic>
      <xdr:nvPicPr>
        <xdr:cNvPr id="29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703</xdr:row>
      <xdr:rowOff>0</xdr:rowOff>
    </xdr:from>
    <xdr:to>
      <xdr:col>35</xdr:col>
      <xdr:colOff>152400</xdr:colOff>
      <xdr:row>703</xdr:row>
      <xdr:rowOff>133350</xdr:rowOff>
    </xdr:to>
    <xdr:pic>
      <xdr:nvPicPr>
        <xdr:cNvPr id="29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703</xdr:row>
      <xdr:rowOff>0</xdr:rowOff>
    </xdr:from>
    <xdr:to>
      <xdr:col>46</xdr:col>
      <xdr:colOff>152400</xdr:colOff>
      <xdr:row>703</xdr:row>
      <xdr:rowOff>133350</xdr:rowOff>
    </xdr:to>
    <xdr:pic>
      <xdr:nvPicPr>
        <xdr:cNvPr id="29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704</xdr:row>
      <xdr:rowOff>0</xdr:rowOff>
    </xdr:from>
    <xdr:to>
      <xdr:col>34</xdr:col>
      <xdr:colOff>152400</xdr:colOff>
      <xdr:row>704</xdr:row>
      <xdr:rowOff>133350</xdr:rowOff>
    </xdr:to>
    <xdr:pic>
      <xdr:nvPicPr>
        <xdr:cNvPr id="29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704</xdr:row>
      <xdr:rowOff>0</xdr:rowOff>
    </xdr:from>
    <xdr:to>
      <xdr:col>35</xdr:col>
      <xdr:colOff>152400</xdr:colOff>
      <xdr:row>704</xdr:row>
      <xdr:rowOff>133350</xdr:rowOff>
    </xdr:to>
    <xdr:pic>
      <xdr:nvPicPr>
        <xdr:cNvPr id="29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705</xdr:row>
      <xdr:rowOff>0</xdr:rowOff>
    </xdr:from>
    <xdr:to>
      <xdr:col>34</xdr:col>
      <xdr:colOff>152400</xdr:colOff>
      <xdr:row>705</xdr:row>
      <xdr:rowOff>133350</xdr:rowOff>
    </xdr:to>
    <xdr:pic>
      <xdr:nvPicPr>
        <xdr:cNvPr id="29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705</xdr:row>
      <xdr:rowOff>0</xdr:rowOff>
    </xdr:from>
    <xdr:to>
      <xdr:col>35</xdr:col>
      <xdr:colOff>152400</xdr:colOff>
      <xdr:row>705</xdr:row>
      <xdr:rowOff>133350</xdr:rowOff>
    </xdr:to>
    <xdr:pic>
      <xdr:nvPicPr>
        <xdr:cNvPr id="29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706</xdr:row>
      <xdr:rowOff>0</xdr:rowOff>
    </xdr:from>
    <xdr:to>
      <xdr:col>34</xdr:col>
      <xdr:colOff>152400</xdr:colOff>
      <xdr:row>706</xdr:row>
      <xdr:rowOff>133350</xdr:rowOff>
    </xdr:to>
    <xdr:pic>
      <xdr:nvPicPr>
        <xdr:cNvPr id="29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706</xdr:row>
      <xdr:rowOff>0</xdr:rowOff>
    </xdr:from>
    <xdr:to>
      <xdr:col>35</xdr:col>
      <xdr:colOff>152400</xdr:colOff>
      <xdr:row>706</xdr:row>
      <xdr:rowOff>133350</xdr:rowOff>
    </xdr:to>
    <xdr:pic>
      <xdr:nvPicPr>
        <xdr:cNvPr id="29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707</xdr:row>
      <xdr:rowOff>0</xdr:rowOff>
    </xdr:from>
    <xdr:to>
      <xdr:col>34</xdr:col>
      <xdr:colOff>152400</xdr:colOff>
      <xdr:row>707</xdr:row>
      <xdr:rowOff>133350</xdr:rowOff>
    </xdr:to>
    <xdr:pic>
      <xdr:nvPicPr>
        <xdr:cNvPr id="29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707</xdr:row>
      <xdr:rowOff>0</xdr:rowOff>
    </xdr:from>
    <xdr:to>
      <xdr:col>35</xdr:col>
      <xdr:colOff>152400</xdr:colOff>
      <xdr:row>707</xdr:row>
      <xdr:rowOff>133350</xdr:rowOff>
    </xdr:to>
    <xdr:pic>
      <xdr:nvPicPr>
        <xdr:cNvPr id="29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708</xdr:row>
      <xdr:rowOff>0</xdr:rowOff>
    </xdr:from>
    <xdr:to>
      <xdr:col>34</xdr:col>
      <xdr:colOff>152400</xdr:colOff>
      <xdr:row>708</xdr:row>
      <xdr:rowOff>133350</xdr:rowOff>
    </xdr:to>
    <xdr:pic>
      <xdr:nvPicPr>
        <xdr:cNvPr id="29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708</xdr:row>
      <xdr:rowOff>0</xdr:rowOff>
    </xdr:from>
    <xdr:to>
      <xdr:col>35</xdr:col>
      <xdr:colOff>152400</xdr:colOff>
      <xdr:row>708</xdr:row>
      <xdr:rowOff>133350</xdr:rowOff>
    </xdr:to>
    <xdr:pic>
      <xdr:nvPicPr>
        <xdr:cNvPr id="29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708</xdr:row>
      <xdr:rowOff>0</xdr:rowOff>
    </xdr:from>
    <xdr:to>
      <xdr:col>46</xdr:col>
      <xdr:colOff>152400</xdr:colOff>
      <xdr:row>708</xdr:row>
      <xdr:rowOff>133350</xdr:rowOff>
    </xdr:to>
    <xdr:pic>
      <xdr:nvPicPr>
        <xdr:cNvPr id="299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709</xdr:row>
      <xdr:rowOff>0</xdr:rowOff>
    </xdr:from>
    <xdr:to>
      <xdr:col>34</xdr:col>
      <xdr:colOff>152400</xdr:colOff>
      <xdr:row>709</xdr:row>
      <xdr:rowOff>133350</xdr:rowOff>
    </xdr:to>
    <xdr:pic>
      <xdr:nvPicPr>
        <xdr:cNvPr id="29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709</xdr:row>
      <xdr:rowOff>0</xdr:rowOff>
    </xdr:from>
    <xdr:to>
      <xdr:col>35</xdr:col>
      <xdr:colOff>152400</xdr:colOff>
      <xdr:row>709</xdr:row>
      <xdr:rowOff>133350</xdr:rowOff>
    </xdr:to>
    <xdr:pic>
      <xdr:nvPicPr>
        <xdr:cNvPr id="29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710</xdr:row>
      <xdr:rowOff>0</xdr:rowOff>
    </xdr:from>
    <xdr:to>
      <xdr:col>32</xdr:col>
      <xdr:colOff>152400</xdr:colOff>
      <xdr:row>710</xdr:row>
      <xdr:rowOff>133350</xdr:rowOff>
    </xdr:to>
    <xdr:pic>
      <xdr:nvPicPr>
        <xdr:cNvPr id="29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710</xdr:row>
      <xdr:rowOff>0</xdr:rowOff>
    </xdr:from>
    <xdr:to>
      <xdr:col>34</xdr:col>
      <xdr:colOff>152400</xdr:colOff>
      <xdr:row>710</xdr:row>
      <xdr:rowOff>133350</xdr:rowOff>
    </xdr:to>
    <xdr:pic>
      <xdr:nvPicPr>
        <xdr:cNvPr id="29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710</xdr:row>
      <xdr:rowOff>0</xdr:rowOff>
    </xdr:from>
    <xdr:to>
      <xdr:col>35</xdr:col>
      <xdr:colOff>152400</xdr:colOff>
      <xdr:row>710</xdr:row>
      <xdr:rowOff>133350</xdr:rowOff>
    </xdr:to>
    <xdr:pic>
      <xdr:nvPicPr>
        <xdr:cNvPr id="29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710</xdr:row>
      <xdr:rowOff>0</xdr:rowOff>
    </xdr:from>
    <xdr:to>
      <xdr:col>46</xdr:col>
      <xdr:colOff>152400</xdr:colOff>
      <xdr:row>710</xdr:row>
      <xdr:rowOff>133350</xdr:rowOff>
    </xdr:to>
    <xdr:pic>
      <xdr:nvPicPr>
        <xdr:cNvPr id="299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711</xdr:row>
      <xdr:rowOff>0</xdr:rowOff>
    </xdr:from>
    <xdr:to>
      <xdr:col>32</xdr:col>
      <xdr:colOff>152400</xdr:colOff>
      <xdr:row>711</xdr:row>
      <xdr:rowOff>133350</xdr:rowOff>
    </xdr:to>
    <xdr:pic>
      <xdr:nvPicPr>
        <xdr:cNvPr id="30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711</xdr:row>
      <xdr:rowOff>0</xdr:rowOff>
    </xdr:from>
    <xdr:to>
      <xdr:col>34</xdr:col>
      <xdr:colOff>152400</xdr:colOff>
      <xdr:row>711</xdr:row>
      <xdr:rowOff>133350</xdr:rowOff>
    </xdr:to>
    <xdr:pic>
      <xdr:nvPicPr>
        <xdr:cNvPr id="30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711</xdr:row>
      <xdr:rowOff>0</xdr:rowOff>
    </xdr:from>
    <xdr:to>
      <xdr:col>35</xdr:col>
      <xdr:colOff>152400</xdr:colOff>
      <xdr:row>711</xdr:row>
      <xdr:rowOff>133350</xdr:rowOff>
    </xdr:to>
    <xdr:pic>
      <xdr:nvPicPr>
        <xdr:cNvPr id="30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711</xdr:row>
      <xdr:rowOff>0</xdr:rowOff>
    </xdr:from>
    <xdr:to>
      <xdr:col>46</xdr:col>
      <xdr:colOff>152400</xdr:colOff>
      <xdr:row>711</xdr:row>
      <xdr:rowOff>133350</xdr:rowOff>
    </xdr:to>
    <xdr:pic>
      <xdr:nvPicPr>
        <xdr:cNvPr id="300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712</xdr:row>
      <xdr:rowOff>0</xdr:rowOff>
    </xdr:from>
    <xdr:to>
      <xdr:col>32</xdr:col>
      <xdr:colOff>152400</xdr:colOff>
      <xdr:row>712</xdr:row>
      <xdr:rowOff>133350</xdr:rowOff>
    </xdr:to>
    <xdr:pic>
      <xdr:nvPicPr>
        <xdr:cNvPr id="30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712</xdr:row>
      <xdr:rowOff>0</xdr:rowOff>
    </xdr:from>
    <xdr:to>
      <xdr:col>34</xdr:col>
      <xdr:colOff>152400</xdr:colOff>
      <xdr:row>712</xdr:row>
      <xdr:rowOff>133350</xdr:rowOff>
    </xdr:to>
    <xdr:pic>
      <xdr:nvPicPr>
        <xdr:cNvPr id="30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712</xdr:row>
      <xdr:rowOff>0</xdr:rowOff>
    </xdr:from>
    <xdr:to>
      <xdr:col>35</xdr:col>
      <xdr:colOff>152400</xdr:colOff>
      <xdr:row>712</xdr:row>
      <xdr:rowOff>133350</xdr:rowOff>
    </xdr:to>
    <xdr:pic>
      <xdr:nvPicPr>
        <xdr:cNvPr id="30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712</xdr:row>
      <xdr:rowOff>0</xdr:rowOff>
    </xdr:from>
    <xdr:to>
      <xdr:col>46</xdr:col>
      <xdr:colOff>152400</xdr:colOff>
      <xdr:row>712</xdr:row>
      <xdr:rowOff>133350</xdr:rowOff>
    </xdr:to>
    <xdr:pic>
      <xdr:nvPicPr>
        <xdr:cNvPr id="300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713</xdr:row>
      <xdr:rowOff>0</xdr:rowOff>
    </xdr:from>
    <xdr:to>
      <xdr:col>32</xdr:col>
      <xdr:colOff>152400</xdr:colOff>
      <xdr:row>713</xdr:row>
      <xdr:rowOff>133350</xdr:rowOff>
    </xdr:to>
    <xdr:pic>
      <xdr:nvPicPr>
        <xdr:cNvPr id="30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713</xdr:row>
      <xdr:rowOff>0</xdr:rowOff>
    </xdr:from>
    <xdr:to>
      <xdr:col>34</xdr:col>
      <xdr:colOff>152400</xdr:colOff>
      <xdr:row>713</xdr:row>
      <xdr:rowOff>133350</xdr:rowOff>
    </xdr:to>
    <xdr:pic>
      <xdr:nvPicPr>
        <xdr:cNvPr id="30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713</xdr:row>
      <xdr:rowOff>0</xdr:rowOff>
    </xdr:from>
    <xdr:to>
      <xdr:col>35</xdr:col>
      <xdr:colOff>152400</xdr:colOff>
      <xdr:row>713</xdr:row>
      <xdr:rowOff>133350</xdr:rowOff>
    </xdr:to>
    <xdr:pic>
      <xdr:nvPicPr>
        <xdr:cNvPr id="30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714</xdr:row>
      <xdr:rowOff>0</xdr:rowOff>
    </xdr:from>
    <xdr:to>
      <xdr:col>34</xdr:col>
      <xdr:colOff>152400</xdr:colOff>
      <xdr:row>714</xdr:row>
      <xdr:rowOff>133350</xdr:rowOff>
    </xdr:to>
    <xdr:pic>
      <xdr:nvPicPr>
        <xdr:cNvPr id="30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714</xdr:row>
      <xdr:rowOff>0</xdr:rowOff>
    </xdr:from>
    <xdr:to>
      <xdr:col>35</xdr:col>
      <xdr:colOff>152400</xdr:colOff>
      <xdr:row>714</xdr:row>
      <xdr:rowOff>133350</xdr:rowOff>
    </xdr:to>
    <xdr:pic>
      <xdr:nvPicPr>
        <xdr:cNvPr id="30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715</xdr:row>
      <xdr:rowOff>0</xdr:rowOff>
    </xdr:from>
    <xdr:to>
      <xdr:col>32</xdr:col>
      <xdr:colOff>152400</xdr:colOff>
      <xdr:row>715</xdr:row>
      <xdr:rowOff>133350</xdr:rowOff>
    </xdr:to>
    <xdr:pic>
      <xdr:nvPicPr>
        <xdr:cNvPr id="30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715</xdr:row>
      <xdr:rowOff>0</xdr:rowOff>
    </xdr:from>
    <xdr:to>
      <xdr:col>34</xdr:col>
      <xdr:colOff>152400</xdr:colOff>
      <xdr:row>715</xdr:row>
      <xdr:rowOff>133350</xdr:rowOff>
    </xdr:to>
    <xdr:pic>
      <xdr:nvPicPr>
        <xdr:cNvPr id="30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715</xdr:row>
      <xdr:rowOff>0</xdr:rowOff>
    </xdr:from>
    <xdr:to>
      <xdr:col>35</xdr:col>
      <xdr:colOff>152400</xdr:colOff>
      <xdr:row>715</xdr:row>
      <xdr:rowOff>133350</xdr:rowOff>
    </xdr:to>
    <xdr:pic>
      <xdr:nvPicPr>
        <xdr:cNvPr id="30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715</xdr:row>
      <xdr:rowOff>0</xdr:rowOff>
    </xdr:from>
    <xdr:to>
      <xdr:col>46</xdr:col>
      <xdr:colOff>152400</xdr:colOff>
      <xdr:row>715</xdr:row>
      <xdr:rowOff>133350</xdr:rowOff>
    </xdr:to>
    <xdr:pic>
      <xdr:nvPicPr>
        <xdr:cNvPr id="301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716</xdr:row>
      <xdr:rowOff>0</xdr:rowOff>
    </xdr:from>
    <xdr:to>
      <xdr:col>32</xdr:col>
      <xdr:colOff>152400</xdr:colOff>
      <xdr:row>716</xdr:row>
      <xdr:rowOff>133350</xdr:rowOff>
    </xdr:to>
    <xdr:pic>
      <xdr:nvPicPr>
        <xdr:cNvPr id="30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716</xdr:row>
      <xdr:rowOff>0</xdr:rowOff>
    </xdr:from>
    <xdr:to>
      <xdr:col>34</xdr:col>
      <xdr:colOff>152400</xdr:colOff>
      <xdr:row>716</xdr:row>
      <xdr:rowOff>133350</xdr:rowOff>
    </xdr:to>
    <xdr:pic>
      <xdr:nvPicPr>
        <xdr:cNvPr id="30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716</xdr:row>
      <xdr:rowOff>0</xdr:rowOff>
    </xdr:from>
    <xdr:to>
      <xdr:col>35</xdr:col>
      <xdr:colOff>152400</xdr:colOff>
      <xdr:row>716</xdr:row>
      <xdr:rowOff>133350</xdr:rowOff>
    </xdr:to>
    <xdr:pic>
      <xdr:nvPicPr>
        <xdr:cNvPr id="30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717</xdr:row>
      <xdr:rowOff>0</xdr:rowOff>
    </xdr:from>
    <xdr:to>
      <xdr:col>32</xdr:col>
      <xdr:colOff>152400</xdr:colOff>
      <xdr:row>717</xdr:row>
      <xdr:rowOff>133350</xdr:rowOff>
    </xdr:to>
    <xdr:pic>
      <xdr:nvPicPr>
        <xdr:cNvPr id="30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717</xdr:row>
      <xdr:rowOff>0</xdr:rowOff>
    </xdr:from>
    <xdr:to>
      <xdr:col>34</xdr:col>
      <xdr:colOff>152400</xdr:colOff>
      <xdr:row>717</xdr:row>
      <xdr:rowOff>133350</xdr:rowOff>
    </xdr:to>
    <xdr:pic>
      <xdr:nvPicPr>
        <xdr:cNvPr id="30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717</xdr:row>
      <xdr:rowOff>0</xdr:rowOff>
    </xdr:from>
    <xdr:to>
      <xdr:col>35</xdr:col>
      <xdr:colOff>152400</xdr:colOff>
      <xdr:row>717</xdr:row>
      <xdr:rowOff>133350</xdr:rowOff>
    </xdr:to>
    <xdr:pic>
      <xdr:nvPicPr>
        <xdr:cNvPr id="30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717</xdr:row>
      <xdr:rowOff>0</xdr:rowOff>
    </xdr:from>
    <xdr:to>
      <xdr:col>46</xdr:col>
      <xdr:colOff>152400</xdr:colOff>
      <xdr:row>717</xdr:row>
      <xdr:rowOff>133350</xdr:rowOff>
    </xdr:to>
    <xdr:pic>
      <xdr:nvPicPr>
        <xdr:cNvPr id="302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718</xdr:row>
      <xdr:rowOff>0</xdr:rowOff>
    </xdr:from>
    <xdr:to>
      <xdr:col>32</xdr:col>
      <xdr:colOff>152400</xdr:colOff>
      <xdr:row>718</xdr:row>
      <xdr:rowOff>133350</xdr:rowOff>
    </xdr:to>
    <xdr:pic>
      <xdr:nvPicPr>
        <xdr:cNvPr id="30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718</xdr:row>
      <xdr:rowOff>0</xdr:rowOff>
    </xdr:from>
    <xdr:to>
      <xdr:col>34</xdr:col>
      <xdr:colOff>152400</xdr:colOff>
      <xdr:row>718</xdr:row>
      <xdr:rowOff>133350</xdr:rowOff>
    </xdr:to>
    <xdr:pic>
      <xdr:nvPicPr>
        <xdr:cNvPr id="30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718</xdr:row>
      <xdr:rowOff>0</xdr:rowOff>
    </xdr:from>
    <xdr:to>
      <xdr:col>35</xdr:col>
      <xdr:colOff>152400</xdr:colOff>
      <xdr:row>718</xdr:row>
      <xdr:rowOff>133350</xdr:rowOff>
    </xdr:to>
    <xdr:pic>
      <xdr:nvPicPr>
        <xdr:cNvPr id="30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719</xdr:row>
      <xdr:rowOff>0</xdr:rowOff>
    </xdr:from>
    <xdr:to>
      <xdr:col>34</xdr:col>
      <xdr:colOff>152400</xdr:colOff>
      <xdr:row>719</xdr:row>
      <xdr:rowOff>133350</xdr:rowOff>
    </xdr:to>
    <xdr:pic>
      <xdr:nvPicPr>
        <xdr:cNvPr id="30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719</xdr:row>
      <xdr:rowOff>0</xdr:rowOff>
    </xdr:from>
    <xdr:to>
      <xdr:col>35</xdr:col>
      <xdr:colOff>152400</xdr:colOff>
      <xdr:row>719</xdr:row>
      <xdr:rowOff>133350</xdr:rowOff>
    </xdr:to>
    <xdr:pic>
      <xdr:nvPicPr>
        <xdr:cNvPr id="30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720</xdr:row>
      <xdr:rowOff>0</xdr:rowOff>
    </xdr:from>
    <xdr:to>
      <xdr:col>34</xdr:col>
      <xdr:colOff>152400</xdr:colOff>
      <xdr:row>720</xdr:row>
      <xdr:rowOff>133350</xdr:rowOff>
    </xdr:to>
    <xdr:pic>
      <xdr:nvPicPr>
        <xdr:cNvPr id="30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720</xdr:row>
      <xdr:rowOff>0</xdr:rowOff>
    </xdr:from>
    <xdr:to>
      <xdr:col>35</xdr:col>
      <xdr:colOff>152400</xdr:colOff>
      <xdr:row>720</xdr:row>
      <xdr:rowOff>133350</xdr:rowOff>
    </xdr:to>
    <xdr:pic>
      <xdr:nvPicPr>
        <xdr:cNvPr id="30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721</xdr:row>
      <xdr:rowOff>0</xdr:rowOff>
    </xdr:from>
    <xdr:to>
      <xdr:col>34</xdr:col>
      <xdr:colOff>152400</xdr:colOff>
      <xdr:row>721</xdr:row>
      <xdr:rowOff>133350</xdr:rowOff>
    </xdr:to>
    <xdr:pic>
      <xdr:nvPicPr>
        <xdr:cNvPr id="30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721</xdr:row>
      <xdr:rowOff>0</xdr:rowOff>
    </xdr:from>
    <xdr:to>
      <xdr:col>35</xdr:col>
      <xdr:colOff>152400</xdr:colOff>
      <xdr:row>721</xdr:row>
      <xdr:rowOff>133350</xdr:rowOff>
    </xdr:to>
    <xdr:pic>
      <xdr:nvPicPr>
        <xdr:cNvPr id="30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722</xdr:row>
      <xdr:rowOff>0</xdr:rowOff>
    </xdr:from>
    <xdr:to>
      <xdr:col>34</xdr:col>
      <xdr:colOff>152400</xdr:colOff>
      <xdr:row>722</xdr:row>
      <xdr:rowOff>133350</xdr:rowOff>
    </xdr:to>
    <xdr:pic>
      <xdr:nvPicPr>
        <xdr:cNvPr id="30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722</xdr:row>
      <xdr:rowOff>0</xdr:rowOff>
    </xdr:from>
    <xdr:to>
      <xdr:col>35</xdr:col>
      <xdr:colOff>152400</xdr:colOff>
      <xdr:row>722</xdr:row>
      <xdr:rowOff>133350</xdr:rowOff>
    </xdr:to>
    <xdr:pic>
      <xdr:nvPicPr>
        <xdr:cNvPr id="30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723</xdr:row>
      <xdr:rowOff>0</xdr:rowOff>
    </xdr:from>
    <xdr:to>
      <xdr:col>34</xdr:col>
      <xdr:colOff>152400</xdr:colOff>
      <xdr:row>723</xdr:row>
      <xdr:rowOff>133350</xdr:rowOff>
    </xdr:to>
    <xdr:pic>
      <xdr:nvPicPr>
        <xdr:cNvPr id="30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723</xdr:row>
      <xdr:rowOff>0</xdr:rowOff>
    </xdr:from>
    <xdr:to>
      <xdr:col>35</xdr:col>
      <xdr:colOff>152400</xdr:colOff>
      <xdr:row>723</xdr:row>
      <xdr:rowOff>133350</xdr:rowOff>
    </xdr:to>
    <xdr:pic>
      <xdr:nvPicPr>
        <xdr:cNvPr id="30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724</xdr:row>
      <xdr:rowOff>0</xdr:rowOff>
    </xdr:from>
    <xdr:to>
      <xdr:col>34</xdr:col>
      <xdr:colOff>152400</xdr:colOff>
      <xdr:row>724</xdr:row>
      <xdr:rowOff>133350</xdr:rowOff>
    </xdr:to>
    <xdr:pic>
      <xdr:nvPicPr>
        <xdr:cNvPr id="30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724</xdr:row>
      <xdr:rowOff>0</xdr:rowOff>
    </xdr:from>
    <xdr:to>
      <xdr:col>35</xdr:col>
      <xdr:colOff>152400</xdr:colOff>
      <xdr:row>724</xdr:row>
      <xdr:rowOff>133350</xdr:rowOff>
    </xdr:to>
    <xdr:pic>
      <xdr:nvPicPr>
        <xdr:cNvPr id="30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724</xdr:row>
      <xdr:rowOff>0</xdr:rowOff>
    </xdr:from>
    <xdr:to>
      <xdr:col>46</xdr:col>
      <xdr:colOff>152400</xdr:colOff>
      <xdr:row>724</xdr:row>
      <xdr:rowOff>133350</xdr:rowOff>
    </xdr:to>
    <xdr:pic>
      <xdr:nvPicPr>
        <xdr:cNvPr id="304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725</xdr:row>
      <xdr:rowOff>0</xdr:rowOff>
    </xdr:from>
    <xdr:to>
      <xdr:col>34</xdr:col>
      <xdr:colOff>152400</xdr:colOff>
      <xdr:row>725</xdr:row>
      <xdr:rowOff>133350</xdr:rowOff>
    </xdr:to>
    <xdr:pic>
      <xdr:nvPicPr>
        <xdr:cNvPr id="30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725</xdr:row>
      <xdr:rowOff>0</xdr:rowOff>
    </xdr:from>
    <xdr:to>
      <xdr:col>35</xdr:col>
      <xdr:colOff>152400</xdr:colOff>
      <xdr:row>725</xdr:row>
      <xdr:rowOff>133350</xdr:rowOff>
    </xdr:to>
    <xdr:pic>
      <xdr:nvPicPr>
        <xdr:cNvPr id="30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726</xdr:row>
      <xdr:rowOff>0</xdr:rowOff>
    </xdr:from>
    <xdr:to>
      <xdr:col>32</xdr:col>
      <xdr:colOff>152400</xdr:colOff>
      <xdr:row>726</xdr:row>
      <xdr:rowOff>133350</xdr:rowOff>
    </xdr:to>
    <xdr:pic>
      <xdr:nvPicPr>
        <xdr:cNvPr id="30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726</xdr:row>
      <xdr:rowOff>0</xdr:rowOff>
    </xdr:from>
    <xdr:to>
      <xdr:col>34</xdr:col>
      <xdr:colOff>152400</xdr:colOff>
      <xdr:row>726</xdr:row>
      <xdr:rowOff>133350</xdr:rowOff>
    </xdr:to>
    <xdr:pic>
      <xdr:nvPicPr>
        <xdr:cNvPr id="30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726</xdr:row>
      <xdr:rowOff>0</xdr:rowOff>
    </xdr:from>
    <xdr:to>
      <xdr:col>46</xdr:col>
      <xdr:colOff>152400</xdr:colOff>
      <xdr:row>726</xdr:row>
      <xdr:rowOff>133350</xdr:rowOff>
    </xdr:to>
    <xdr:pic>
      <xdr:nvPicPr>
        <xdr:cNvPr id="30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727</xdr:row>
      <xdr:rowOff>0</xdr:rowOff>
    </xdr:from>
    <xdr:to>
      <xdr:col>32</xdr:col>
      <xdr:colOff>152400</xdr:colOff>
      <xdr:row>727</xdr:row>
      <xdr:rowOff>133350</xdr:rowOff>
    </xdr:to>
    <xdr:pic>
      <xdr:nvPicPr>
        <xdr:cNvPr id="30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727</xdr:row>
      <xdr:rowOff>0</xdr:rowOff>
    </xdr:from>
    <xdr:to>
      <xdr:col>34</xdr:col>
      <xdr:colOff>152400</xdr:colOff>
      <xdr:row>727</xdr:row>
      <xdr:rowOff>133350</xdr:rowOff>
    </xdr:to>
    <xdr:pic>
      <xdr:nvPicPr>
        <xdr:cNvPr id="30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727</xdr:row>
      <xdr:rowOff>0</xdr:rowOff>
    </xdr:from>
    <xdr:to>
      <xdr:col>46</xdr:col>
      <xdr:colOff>152400</xdr:colOff>
      <xdr:row>727</xdr:row>
      <xdr:rowOff>133350</xdr:rowOff>
    </xdr:to>
    <xdr:pic>
      <xdr:nvPicPr>
        <xdr:cNvPr id="306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728</xdr:row>
      <xdr:rowOff>0</xdr:rowOff>
    </xdr:from>
    <xdr:to>
      <xdr:col>32</xdr:col>
      <xdr:colOff>152400</xdr:colOff>
      <xdr:row>728</xdr:row>
      <xdr:rowOff>133350</xdr:rowOff>
    </xdr:to>
    <xdr:pic>
      <xdr:nvPicPr>
        <xdr:cNvPr id="30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728</xdr:row>
      <xdr:rowOff>0</xdr:rowOff>
    </xdr:from>
    <xdr:to>
      <xdr:col>34</xdr:col>
      <xdr:colOff>152400</xdr:colOff>
      <xdr:row>728</xdr:row>
      <xdr:rowOff>133350</xdr:rowOff>
    </xdr:to>
    <xdr:pic>
      <xdr:nvPicPr>
        <xdr:cNvPr id="30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728</xdr:row>
      <xdr:rowOff>0</xdr:rowOff>
    </xdr:from>
    <xdr:to>
      <xdr:col>46</xdr:col>
      <xdr:colOff>152400</xdr:colOff>
      <xdr:row>728</xdr:row>
      <xdr:rowOff>133350</xdr:rowOff>
    </xdr:to>
    <xdr:pic>
      <xdr:nvPicPr>
        <xdr:cNvPr id="306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729</xdr:row>
      <xdr:rowOff>0</xdr:rowOff>
    </xdr:from>
    <xdr:to>
      <xdr:col>32</xdr:col>
      <xdr:colOff>152400</xdr:colOff>
      <xdr:row>729</xdr:row>
      <xdr:rowOff>133350</xdr:rowOff>
    </xdr:to>
    <xdr:pic>
      <xdr:nvPicPr>
        <xdr:cNvPr id="30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729</xdr:row>
      <xdr:rowOff>0</xdr:rowOff>
    </xdr:from>
    <xdr:to>
      <xdr:col>34</xdr:col>
      <xdr:colOff>152400</xdr:colOff>
      <xdr:row>729</xdr:row>
      <xdr:rowOff>133350</xdr:rowOff>
    </xdr:to>
    <xdr:pic>
      <xdr:nvPicPr>
        <xdr:cNvPr id="30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729</xdr:row>
      <xdr:rowOff>0</xdr:rowOff>
    </xdr:from>
    <xdr:to>
      <xdr:col>46</xdr:col>
      <xdr:colOff>152400</xdr:colOff>
      <xdr:row>729</xdr:row>
      <xdr:rowOff>133350</xdr:rowOff>
    </xdr:to>
    <xdr:pic>
      <xdr:nvPicPr>
        <xdr:cNvPr id="30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730</xdr:row>
      <xdr:rowOff>0</xdr:rowOff>
    </xdr:from>
    <xdr:to>
      <xdr:col>32</xdr:col>
      <xdr:colOff>152400</xdr:colOff>
      <xdr:row>730</xdr:row>
      <xdr:rowOff>133350</xdr:rowOff>
    </xdr:to>
    <xdr:pic>
      <xdr:nvPicPr>
        <xdr:cNvPr id="30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730</xdr:row>
      <xdr:rowOff>0</xdr:rowOff>
    </xdr:from>
    <xdr:to>
      <xdr:col>34</xdr:col>
      <xdr:colOff>152400</xdr:colOff>
      <xdr:row>730</xdr:row>
      <xdr:rowOff>133350</xdr:rowOff>
    </xdr:to>
    <xdr:pic>
      <xdr:nvPicPr>
        <xdr:cNvPr id="30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730</xdr:row>
      <xdr:rowOff>0</xdr:rowOff>
    </xdr:from>
    <xdr:to>
      <xdr:col>35</xdr:col>
      <xdr:colOff>152400</xdr:colOff>
      <xdr:row>730</xdr:row>
      <xdr:rowOff>133350</xdr:rowOff>
    </xdr:to>
    <xdr:pic>
      <xdr:nvPicPr>
        <xdr:cNvPr id="30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730</xdr:row>
      <xdr:rowOff>0</xdr:rowOff>
    </xdr:from>
    <xdr:to>
      <xdr:col>46</xdr:col>
      <xdr:colOff>152400</xdr:colOff>
      <xdr:row>730</xdr:row>
      <xdr:rowOff>133350</xdr:rowOff>
    </xdr:to>
    <xdr:pic>
      <xdr:nvPicPr>
        <xdr:cNvPr id="307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731</xdr:row>
      <xdr:rowOff>0</xdr:rowOff>
    </xdr:from>
    <xdr:to>
      <xdr:col>34</xdr:col>
      <xdr:colOff>152400</xdr:colOff>
      <xdr:row>731</xdr:row>
      <xdr:rowOff>133350</xdr:rowOff>
    </xdr:to>
    <xdr:pic>
      <xdr:nvPicPr>
        <xdr:cNvPr id="30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731</xdr:row>
      <xdr:rowOff>0</xdr:rowOff>
    </xdr:from>
    <xdr:to>
      <xdr:col>35</xdr:col>
      <xdr:colOff>152400</xdr:colOff>
      <xdr:row>731</xdr:row>
      <xdr:rowOff>133350</xdr:rowOff>
    </xdr:to>
    <xdr:pic>
      <xdr:nvPicPr>
        <xdr:cNvPr id="30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731</xdr:row>
      <xdr:rowOff>0</xdr:rowOff>
    </xdr:from>
    <xdr:to>
      <xdr:col>46</xdr:col>
      <xdr:colOff>152400</xdr:colOff>
      <xdr:row>731</xdr:row>
      <xdr:rowOff>133350</xdr:rowOff>
    </xdr:to>
    <xdr:pic>
      <xdr:nvPicPr>
        <xdr:cNvPr id="308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732</xdr:row>
      <xdr:rowOff>0</xdr:rowOff>
    </xdr:from>
    <xdr:to>
      <xdr:col>32</xdr:col>
      <xdr:colOff>152400</xdr:colOff>
      <xdr:row>732</xdr:row>
      <xdr:rowOff>133350</xdr:rowOff>
    </xdr:to>
    <xdr:pic>
      <xdr:nvPicPr>
        <xdr:cNvPr id="31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732</xdr:row>
      <xdr:rowOff>0</xdr:rowOff>
    </xdr:from>
    <xdr:to>
      <xdr:col>34</xdr:col>
      <xdr:colOff>152400</xdr:colOff>
      <xdr:row>732</xdr:row>
      <xdr:rowOff>133350</xdr:rowOff>
    </xdr:to>
    <xdr:pic>
      <xdr:nvPicPr>
        <xdr:cNvPr id="31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732</xdr:row>
      <xdr:rowOff>0</xdr:rowOff>
    </xdr:from>
    <xdr:to>
      <xdr:col>35</xdr:col>
      <xdr:colOff>152400</xdr:colOff>
      <xdr:row>732</xdr:row>
      <xdr:rowOff>133350</xdr:rowOff>
    </xdr:to>
    <xdr:pic>
      <xdr:nvPicPr>
        <xdr:cNvPr id="31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733</xdr:row>
      <xdr:rowOff>0</xdr:rowOff>
    </xdr:from>
    <xdr:to>
      <xdr:col>34</xdr:col>
      <xdr:colOff>152400</xdr:colOff>
      <xdr:row>733</xdr:row>
      <xdr:rowOff>133350</xdr:rowOff>
    </xdr:to>
    <xdr:pic>
      <xdr:nvPicPr>
        <xdr:cNvPr id="31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733</xdr:row>
      <xdr:rowOff>0</xdr:rowOff>
    </xdr:from>
    <xdr:to>
      <xdr:col>35</xdr:col>
      <xdr:colOff>152400</xdr:colOff>
      <xdr:row>733</xdr:row>
      <xdr:rowOff>133350</xdr:rowOff>
    </xdr:to>
    <xdr:pic>
      <xdr:nvPicPr>
        <xdr:cNvPr id="31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734</xdr:row>
      <xdr:rowOff>0</xdr:rowOff>
    </xdr:from>
    <xdr:to>
      <xdr:col>32</xdr:col>
      <xdr:colOff>152400</xdr:colOff>
      <xdr:row>734</xdr:row>
      <xdr:rowOff>133350</xdr:rowOff>
    </xdr:to>
    <xdr:pic>
      <xdr:nvPicPr>
        <xdr:cNvPr id="31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734</xdr:row>
      <xdr:rowOff>0</xdr:rowOff>
    </xdr:from>
    <xdr:to>
      <xdr:col>34</xdr:col>
      <xdr:colOff>152400</xdr:colOff>
      <xdr:row>734</xdr:row>
      <xdr:rowOff>133350</xdr:rowOff>
    </xdr:to>
    <xdr:pic>
      <xdr:nvPicPr>
        <xdr:cNvPr id="31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734</xdr:row>
      <xdr:rowOff>0</xdr:rowOff>
    </xdr:from>
    <xdr:to>
      <xdr:col>35</xdr:col>
      <xdr:colOff>152400</xdr:colOff>
      <xdr:row>734</xdr:row>
      <xdr:rowOff>133350</xdr:rowOff>
    </xdr:to>
    <xdr:pic>
      <xdr:nvPicPr>
        <xdr:cNvPr id="31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735</xdr:row>
      <xdr:rowOff>0</xdr:rowOff>
    </xdr:from>
    <xdr:to>
      <xdr:col>32</xdr:col>
      <xdr:colOff>152400</xdr:colOff>
      <xdr:row>735</xdr:row>
      <xdr:rowOff>133350</xdr:rowOff>
    </xdr:to>
    <xdr:pic>
      <xdr:nvPicPr>
        <xdr:cNvPr id="31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735</xdr:row>
      <xdr:rowOff>0</xdr:rowOff>
    </xdr:from>
    <xdr:to>
      <xdr:col>34</xdr:col>
      <xdr:colOff>152400</xdr:colOff>
      <xdr:row>735</xdr:row>
      <xdr:rowOff>133350</xdr:rowOff>
    </xdr:to>
    <xdr:pic>
      <xdr:nvPicPr>
        <xdr:cNvPr id="31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735</xdr:row>
      <xdr:rowOff>0</xdr:rowOff>
    </xdr:from>
    <xdr:to>
      <xdr:col>35</xdr:col>
      <xdr:colOff>152400</xdr:colOff>
      <xdr:row>735</xdr:row>
      <xdr:rowOff>133350</xdr:rowOff>
    </xdr:to>
    <xdr:pic>
      <xdr:nvPicPr>
        <xdr:cNvPr id="31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736</xdr:row>
      <xdr:rowOff>0</xdr:rowOff>
    </xdr:from>
    <xdr:to>
      <xdr:col>32</xdr:col>
      <xdr:colOff>152400</xdr:colOff>
      <xdr:row>736</xdr:row>
      <xdr:rowOff>133350</xdr:rowOff>
    </xdr:to>
    <xdr:pic>
      <xdr:nvPicPr>
        <xdr:cNvPr id="31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736</xdr:row>
      <xdr:rowOff>0</xdr:rowOff>
    </xdr:from>
    <xdr:to>
      <xdr:col>34</xdr:col>
      <xdr:colOff>152400</xdr:colOff>
      <xdr:row>736</xdr:row>
      <xdr:rowOff>133350</xdr:rowOff>
    </xdr:to>
    <xdr:pic>
      <xdr:nvPicPr>
        <xdr:cNvPr id="31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736</xdr:row>
      <xdr:rowOff>0</xdr:rowOff>
    </xdr:from>
    <xdr:to>
      <xdr:col>35</xdr:col>
      <xdr:colOff>152400</xdr:colOff>
      <xdr:row>736</xdr:row>
      <xdr:rowOff>133350</xdr:rowOff>
    </xdr:to>
    <xdr:pic>
      <xdr:nvPicPr>
        <xdr:cNvPr id="31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737</xdr:row>
      <xdr:rowOff>0</xdr:rowOff>
    </xdr:from>
    <xdr:to>
      <xdr:col>32</xdr:col>
      <xdr:colOff>152400</xdr:colOff>
      <xdr:row>737</xdr:row>
      <xdr:rowOff>133350</xdr:rowOff>
    </xdr:to>
    <xdr:pic>
      <xdr:nvPicPr>
        <xdr:cNvPr id="31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737</xdr:row>
      <xdr:rowOff>0</xdr:rowOff>
    </xdr:from>
    <xdr:to>
      <xdr:col>34</xdr:col>
      <xdr:colOff>152400</xdr:colOff>
      <xdr:row>737</xdr:row>
      <xdr:rowOff>133350</xdr:rowOff>
    </xdr:to>
    <xdr:pic>
      <xdr:nvPicPr>
        <xdr:cNvPr id="31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737</xdr:row>
      <xdr:rowOff>0</xdr:rowOff>
    </xdr:from>
    <xdr:to>
      <xdr:col>35</xdr:col>
      <xdr:colOff>152400</xdr:colOff>
      <xdr:row>737</xdr:row>
      <xdr:rowOff>133350</xdr:rowOff>
    </xdr:to>
    <xdr:pic>
      <xdr:nvPicPr>
        <xdr:cNvPr id="31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737</xdr:row>
      <xdr:rowOff>0</xdr:rowOff>
    </xdr:from>
    <xdr:to>
      <xdr:col>46</xdr:col>
      <xdr:colOff>152400</xdr:colOff>
      <xdr:row>737</xdr:row>
      <xdr:rowOff>133350</xdr:rowOff>
    </xdr:to>
    <xdr:pic>
      <xdr:nvPicPr>
        <xdr:cNvPr id="312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738</xdr:row>
      <xdr:rowOff>0</xdr:rowOff>
    </xdr:from>
    <xdr:to>
      <xdr:col>32</xdr:col>
      <xdr:colOff>152400</xdr:colOff>
      <xdr:row>738</xdr:row>
      <xdr:rowOff>133350</xdr:rowOff>
    </xdr:to>
    <xdr:pic>
      <xdr:nvPicPr>
        <xdr:cNvPr id="31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738</xdr:row>
      <xdr:rowOff>0</xdr:rowOff>
    </xdr:from>
    <xdr:to>
      <xdr:col>34</xdr:col>
      <xdr:colOff>152400</xdr:colOff>
      <xdr:row>738</xdr:row>
      <xdr:rowOff>133350</xdr:rowOff>
    </xdr:to>
    <xdr:pic>
      <xdr:nvPicPr>
        <xdr:cNvPr id="31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738</xdr:row>
      <xdr:rowOff>0</xdr:rowOff>
    </xdr:from>
    <xdr:to>
      <xdr:col>35</xdr:col>
      <xdr:colOff>152400</xdr:colOff>
      <xdr:row>738</xdr:row>
      <xdr:rowOff>133350</xdr:rowOff>
    </xdr:to>
    <xdr:pic>
      <xdr:nvPicPr>
        <xdr:cNvPr id="31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738</xdr:row>
      <xdr:rowOff>0</xdr:rowOff>
    </xdr:from>
    <xdr:to>
      <xdr:col>46</xdr:col>
      <xdr:colOff>152400</xdr:colOff>
      <xdr:row>738</xdr:row>
      <xdr:rowOff>133350</xdr:rowOff>
    </xdr:to>
    <xdr:pic>
      <xdr:nvPicPr>
        <xdr:cNvPr id="313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739</xdr:row>
      <xdr:rowOff>0</xdr:rowOff>
    </xdr:from>
    <xdr:to>
      <xdr:col>32</xdr:col>
      <xdr:colOff>152400</xdr:colOff>
      <xdr:row>739</xdr:row>
      <xdr:rowOff>133350</xdr:rowOff>
    </xdr:to>
    <xdr:pic>
      <xdr:nvPicPr>
        <xdr:cNvPr id="31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739</xdr:row>
      <xdr:rowOff>0</xdr:rowOff>
    </xdr:from>
    <xdr:to>
      <xdr:col>34</xdr:col>
      <xdr:colOff>152400</xdr:colOff>
      <xdr:row>739</xdr:row>
      <xdr:rowOff>133350</xdr:rowOff>
    </xdr:to>
    <xdr:pic>
      <xdr:nvPicPr>
        <xdr:cNvPr id="31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739</xdr:row>
      <xdr:rowOff>0</xdr:rowOff>
    </xdr:from>
    <xdr:to>
      <xdr:col>35</xdr:col>
      <xdr:colOff>152400</xdr:colOff>
      <xdr:row>739</xdr:row>
      <xdr:rowOff>133350</xdr:rowOff>
    </xdr:to>
    <xdr:pic>
      <xdr:nvPicPr>
        <xdr:cNvPr id="31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740</xdr:row>
      <xdr:rowOff>0</xdr:rowOff>
    </xdr:from>
    <xdr:to>
      <xdr:col>34</xdr:col>
      <xdr:colOff>152400</xdr:colOff>
      <xdr:row>740</xdr:row>
      <xdr:rowOff>133350</xdr:rowOff>
    </xdr:to>
    <xdr:pic>
      <xdr:nvPicPr>
        <xdr:cNvPr id="31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740</xdr:row>
      <xdr:rowOff>0</xdr:rowOff>
    </xdr:from>
    <xdr:to>
      <xdr:col>35</xdr:col>
      <xdr:colOff>152400</xdr:colOff>
      <xdr:row>740</xdr:row>
      <xdr:rowOff>133350</xdr:rowOff>
    </xdr:to>
    <xdr:pic>
      <xdr:nvPicPr>
        <xdr:cNvPr id="31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741</xdr:row>
      <xdr:rowOff>0</xdr:rowOff>
    </xdr:from>
    <xdr:to>
      <xdr:col>34</xdr:col>
      <xdr:colOff>152400</xdr:colOff>
      <xdr:row>741</xdr:row>
      <xdr:rowOff>133350</xdr:rowOff>
    </xdr:to>
    <xdr:pic>
      <xdr:nvPicPr>
        <xdr:cNvPr id="31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741</xdr:row>
      <xdr:rowOff>0</xdr:rowOff>
    </xdr:from>
    <xdr:to>
      <xdr:col>35</xdr:col>
      <xdr:colOff>152400</xdr:colOff>
      <xdr:row>741</xdr:row>
      <xdr:rowOff>133350</xdr:rowOff>
    </xdr:to>
    <xdr:pic>
      <xdr:nvPicPr>
        <xdr:cNvPr id="31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741</xdr:row>
      <xdr:rowOff>0</xdr:rowOff>
    </xdr:from>
    <xdr:to>
      <xdr:col>46</xdr:col>
      <xdr:colOff>152400</xdr:colOff>
      <xdr:row>741</xdr:row>
      <xdr:rowOff>133350</xdr:rowOff>
    </xdr:to>
    <xdr:pic>
      <xdr:nvPicPr>
        <xdr:cNvPr id="31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742</xdr:row>
      <xdr:rowOff>0</xdr:rowOff>
    </xdr:from>
    <xdr:to>
      <xdr:col>34</xdr:col>
      <xdr:colOff>152400</xdr:colOff>
      <xdr:row>742</xdr:row>
      <xdr:rowOff>133350</xdr:rowOff>
    </xdr:to>
    <xdr:pic>
      <xdr:nvPicPr>
        <xdr:cNvPr id="31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742</xdr:row>
      <xdr:rowOff>0</xdr:rowOff>
    </xdr:from>
    <xdr:to>
      <xdr:col>35</xdr:col>
      <xdr:colOff>152400</xdr:colOff>
      <xdr:row>742</xdr:row>
      <xdr:rowOff>133350</xdr:rowOff>
    </xdr:to>
    <xdr:pic>
      <xdr:nvPicPr>
        <xdr:cNvPr id="31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743</xdr:row>
      <xdr:rowOff>0</xdr:rowOff>
    </xdr:from>
    <xdr:to>
      <xdr:col>34</xdr:col>
      <xdr:colOff>152400</xdr:colOff>
      <xdr:row>743</xdr:row>
      <xdr:rowOff>133350</xdr:rowOff>
    </xdr:to>
    <xdr:pic>
      <xdr:nvPicPr>
        <xdr:cNvPr id="31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743</xdr:row>
      <xdr:rowOff>0</xdr:rowOff>
    </xdr:from>
    <xdr:to>
      <xdr:col>35</xdr:col>
      <xdr:colOff>152400</xdr:colOff>
      <xdr:row>743</xdr:row>
      <xdr:rowOff>133350</xdr:rowOff>
    </xdr:to>
    <xdr:pic>
      <xdr:nvPicPr>
        <xdr:cNvPr id="31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744</xdr:row>
      <xdr:rowOff>0</xdr:rowOff>
    </xdr:from>
    <xdr:to>
      <xdr:col>34</xdr:col>
      <xdr:colOff>152400</xdr:colOff>
      <xdr:row>744</xdr:row>
      <xdr:rowOff>133350</xdr:rowOff>
    </xdr:to>
    <xdr:pic>
      <xdr:nvPicPr>
        <xdr:cNvPr id="31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744</xdr:row>
      <xdr:rowOff>0</xdr:rowOff>
    </xdr:from>
    <xdr:to>
      <xdr:col>35</xdr:col>
      <xdr:colOff>152400</xdr:colOff>
      <xdr:row>744</xdr:row>
      <xdr:rowOff>133350</xdr:rowOff>
    </xdr:to>
    <xdr:pic>
      <xdr:nvPicPr>
        <xdr:cNvPr id="31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745</xdr:row>
      <xdr:rowOff>0</xdr:rowOff>
    </xdr:from>
    <xdr:to>
      <xdr:col>34</xdr:col>
      <xdr:colOff>152400</xdr:colOff>
      <xdr:row>745</xdr:row>
      <xdr:rowOff>133350</xdr:rowOff>
    </xdr:to>
    <xdr:pic>
      <xdr:nvPicPr>
        <xdr:cNvPr id="31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745</xdr:row>
      <xdr:rowOff>0</xdr:rowOff>
    </xdr:from>
    <xdr:to>
      <xdr:col>35</xdr:col>
      <xdr:colOff>152400</xdr:colOff>
      <xdr:row>745</xdr:row>
      <xdr:rowOff>133350</xdr:rowOff>
    </xdr:to>
    <xdr:pic>
      <xdr:nvPicPr>
        <xdr:cNvPr id="31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746</xdr:row>
      <xdr:rowOff>0</xdr:rowOff>
    </xdr:from>
    <xdr:to>
      <xdr:col>34</xdr:col>
      <xdr:colOff>152400</xdr:colOff>
      <xdr:row>746</xdr:row>
      <xdr:rowOff>133350</xdr:rowOff>
    </xdr:to>
    <xdr:pic>
      <xdr:nvPicPr>
        <xdr:cNvPr id="31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746</xdr:row>
      <xdr:rowOff>0</xdr:rowOff>
    </xdr:from>
    <xdr:to>
      <xdr:col>35</xdr:col>
      <xdr:colOff>152400</xdr:colOff>
      <xdr:row>746</xdr:row>
      <xdr:rowOff>133350</xdr:rowOff>
    </xdr:to>
    <xdr:pic>
      <xdr:nvPicPr>
        <xdr:cNvPr id="31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746</xdr:row>
      <xdr:rowOff>0</xdr:rowOff>
    </xdr:from>
    <xdr:to>
      <xdr:col>46</xdr:col>
      <xdr:colOff>152400</xdr:colOff>
      <xdr:row>746</xdr:row>
      <xdr:rowOff>133350</xdr:rowOff>
    </xdr:to>
    <xdr:pic>
      <xdr:nvPicPr>
        <xdr:cNvPr id="315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747</xdr:row>
      <xdr:rowOff>0</xdr:rowOff>
    </xdr:from>
    <xdr:to>
      <xdr:col>32</xdr:col>
      <xdr:colOff>152400</xdr:colOff>
      <xdr:row>747</xdr:row>
      <xdr:rowOff>133350</xdr:rowOff>
    </xdr:to>
    <xdr:pic>
      <xdr:nvPicPr>
        <xdr:cNvPr id="31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747</xdr:row>
      <xdr:rowOff>0</xdr:rowOff>
    </xdr:from>
    <xdr:to>
      <xdr:col>34</xdr:col>
      <xdr:colOff>152400</xdr:colOff>
      <xdr:row>747</xdr:row>
      <xdr:rowOff>133350</xdr:rowOff>
    </xdr:to>
    <xdr:pic>
      <xdr:nvPicPr>
        <xdr:cNvPr id="31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747</xdr:row>
      <xdr:rowOff>0</xdr:rowOff>
    </xdr:from>
    <xdr:to>
      <xdr:col>35</xdr:col>
      <xdr:colOff>152400</xdr:colOff>
      <xdr:row>747</xdr:row>
      <xdr:rowOff>133350</xdr:rowOff>
    </xdr:to>
    <xdr:pic>
      <xdr:nvPicPr>
        <xdr:cNvPr id="31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748</xdr:row>
      <xdr:rowOff>0</xdr:rowOff>
    </xdr:from>
    <xdr:to>
      <xdr:col>32</xdr:col>
      <xdr:colOff>152400</xdr:colOff>
      <xdr:row>748</xdr:row>
      <xdr:rowOff>133350</xdr:rowOff>
    </xdr:to>
    <xdr:pic>
      <xdr:nvPicPr>
        <xdr:cNvPr id="31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748</xdr:row>
      <xdr:rowOff>0</xdr:rowOff>
    </xdr:from>
    <xdr:to>
      <xdr:col>34</xdr:col>
      <xdr:colOff>152400</xdr:colOff>
      <xdr:row>748</xdr:row>
      <xdr:rowOff>133350</xdr:rowOff>
    </xdr:to>
    <xdr:pic>
      <xdr:nvPicPr>
        <xdr:cNvPr id="31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748</xdr:row>
      <xdr:rowOff>0</xdr:rowOff>
    </xdr:from>
    <xdr:to>
      <xdr:col>35</xdr:col>
      <xdr:colOff>152400</xdr:colOff>
      <xdr:row>748</xdr:row>
      <xdr:rowOff>133350</xdr:rowOff>
    </xdr:to>
    <xdr:pic>
      <xdr:nvPicPr>
        <xdr:cNvPr id="31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748</xdr:row>
      <xdr:rowOff>0</xdr:rowOff>
    </xdr:from>
    <xdr:to>
      <xdr:col>46</xdr:col>
      <xdr:colOff>152400</xdr:colOff>
      <xdr:row>748</xdr:row>
      <xdr:rowOff>133350</xdr:rowOff>
    </xdr:to>
    <xdr:pic>
      <xdr:nvPicPr>
        <xdr:cNvPr id="31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749</xdr:row>
      <xdr:rowOff>0</xdr:rowOff>
    </xdr:from>
    <xdr:to>
      <xdr:col>32</xdr:col>
      <xdr:colOff>152400</xdr:colOff>
      <xdr:row>749</xdr:row>
      <xdr:rowOff>133350</xdr:rowOff>
    </xdr:to>
    <xdr:pic>
      <xdr:nvPicPr>
        <xdr:cNvPr id="31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749</xdr:row>
      <xdr:rowOff>0</xdr:rowOff>
    </xdr:from>
    <xdr:to>
      <xdr:col>34</xdr:col>
      <xdr:colOff>152400</xdr:colOff>
      <xdr:row>749</xdr:row>
      <xdr:rowOff>133350</xdr:rowOff>
    </xdr:to>
    <xdr:pic>
      <xdr:nvPicPr>
        <xdr:cNvPr id="31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749</xdr:row>
      <xdr:rowOff>0</xdr:rowOff>
    </xdr:from>
    <xdr:to>
      <xdr:col>35</xdr:col>
      <xdr:colOff>152400</xdr:colOff>
      <xdr:row>749</xdr:row>
      <xdr:rowOff>133350</xdr:rowOff>
    </xdr:to>
    <xdr:pic>
      <xdr:nvPicPr>
        <xdr:cNvPr id="31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749</xdr:row>
      <xdr:rowOff>0</xdr:rowOff>
    </xdr:from>
    <xdr:to>
      <xdr:col>46</xdr:col>
      <xdr:colOff>152400</xdr:colOff>
      <xdr:row>749</xdr:row>
      <xdr:rowOff>133350</xdr:rowOff>
    </xdr:to>
    <xdr:pic>
      <xdr:nvPicPr>
        <xdr:cNvPr id="316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750</xdr:row>
      <xdr:rowOff>0</xdr:rowOff>
    </xdr:from>
    <xdr:to>
      <xdr:col>32</xdr:col>
      <xdr:colOff>152400</xdr:colOff>
      <xdr:row>750</xdr:row>
      <xdr:rowOff>133350</xdr:rowOff>
    </xdr:to>
    <xdr:pic>
      <xdr:nvPicPr>
        <xdr:cNvPr id="31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750</xdr:row>
      <xdr:rowOff>0</xdr:rowOff>
    </xdr:from>
    <xdr:to>
      <xdr:col>34</xdr:col>
      <xdr:colOff>152400</xdr:colOff>
      <xdr:row>750</xdr:row>
      <xdr:rowOff>133350</xdr:rowOff>
    </xdr:to>
    <xdr:pic>
      <xdr:nvPicPr>
        <xdr:cNvPr id="31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750</xdr:row>
      <xdr:rowOff>0</xdr:rowOff>
    </xdr:from>
    <xdr:to>
      <xdr:col>35</xdr:col>
      <xdr:colOff>152400</xdr:colOff>
      <xdr:row>750</xdr:row>
      <xdr:rowOff>133350</xdr:rowOff>
    </xdr:to>
    <xdr:pic>
      <xdr:nvPicPr>
        <xdr:cNvPr id="31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751</xdr:row>
      <xdr:rowOff>0</xdr:rowOff>
    </xdr:from>
    <xdr:to>
      <xdr:col>32</xdr:col>
      <xdr:colOff>152400</xdr:colOff>
      <xdr:row>751</xdr:row>
      <xdr:rowOff>133350</xdr:rowOff>
    </xdr:to>
    <xdr:pic>
      <xdr:nvPicPr>
        <xdr:cNvPr id="31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751</xdr:row>
      <xdr:rowOff>0</xdr:rowOff>
    </xdr:from>
    <xdr:to>
      <xdr:col>34</xdr:col>
      <xdr:colOff>152400</xdr:colOff>
      <xdr:row>751</xdr:row>
      <xdr:rowOff>133350</xdr:rowOff>
    </xdr:to>
    <xdr:pic>
      <xdr:nvPicPr>
        <xdr:cNvPr id="31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751</xdr:row>
      <xdr:rowOff>0</xdr:rowOff>
    </xdr:from>
    <xdr:to>
      <xdr:col>35</xdr:col>
      <xdr:colOff>152400</xdr:colOff>
      <xdr:row>751</xdr:row>
      <xdr:rowOff>133350</xdr:rowOff>
    </xdr:to>
    <xdr:pic>
      <xdr:nvPicPr>
        <xdr:cNvPr id="31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752</xdr:row>
      <xdr:rowOff>0</xdr:rowOff>
    </xdr:from>
    <xdr:to>
      <xdr:col>32</xdr:col>
      <xdr:colOff>152400</xdr:colOff>
      <xdr:row>752</xdr:row>
      <xdr:rowOff>133350</xdr:rowOff>
    </xdr:to>
    <xdr:pic>
      <xdr:nvPicPr>
        <xdr:cNvPr id="31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752</xdr:row>
      <xdr:rowOff>0</xdr:rowOff>
    </xdr:from>
    <xdr:to>
      <xdr:col>34</xdr:col>
      <xdr:colOff>152400</xdr:colOff>
      <xdr:row>752</xdr:row>
      <xdr:rowOff>133350</xdr:rowOff>
    </xdr:to>
    <xdr:pic>
      <xdr:nvPicPr>
        <xdr:cNvPr id="31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752</xdr:row>
      <xdr:rowOff>0</xdr:rowOff>
    </xdr:from>
    <xdr:to>
      <xdr:col>35</xdr:col>
      <xdr:colOff>152400</xdr:colOff>
      <xdr:row>752</xdr:row>
      <xdr:rowOff>133350</xdr:rowOff>
    </xdr:to>
    <xdr:pic>
      <xdr:nvPicPr>
        <xdr:cNvPr id="31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753</xdr:row>
      <xdr:rowOff>0</xdr:rowOff>
    </xdr:from>
    <xdr:to>
      <xdr:col>32</xdr:col>
      <xdr:colOff>152400</xdr:colOff>
      <xdr:row>753</xdr:row>
      <xdr:rowOff>133350</xdr:rowOff>
    </xdr:to>
    <xdr:pic>
      <xdr:nvPicPr>
        <xdr:cNvPr id="31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753</xdr:row>
      <xdr:rowOff>0</xdr:rowOff>
    </xdr:from>
    <xdr:to>
      <xdr:col>34</xdr:col>
      <xdr:colOff>152400</xdr:colOff>
      <xdr:row>753</xdr:row>
      <xdr:rowOff>133350</xdr:rowOff>
    </xdr:to>
    <xdr:pic>
      <xdr:nvPicPr>
        <xdr:cNvPr id="31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753</xdr:row>
      <xdr:rowOff>0</xdr:rowOff>
    </xdr:from>
    <xdr:to>
      <xdr:col>46</xdr:col>
      <xdr:colOff>152400</xdr:colOff>
      <xdr:row>753</xdr:row>
      <xdr:rowOff>133350</xdr:rowOff>
    </xdr:to>
    <xdr:pic>
      <xdr:nvPicPr>
        <xdr:cNvPr id="318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754</xdr:row>
      <xdr:rowOff>0</xdr:rowOff>
    </xdr:from>
    <xdr:to>
      <xdr:col>32</xdr:col>
      <xdr:colOff>152400</xdr:colOff>
      <xdr:row>754</xdr:row>
      <xdr:rowOff>133350</xdr:rowOff>
    </xdr:to>
    <xdr:pic>
      <xdr:nvPicPr>
        <xdr:cNvPr id="31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754</xdr:row>
      <xdr:rowOff>0</xdr:rowOff>
    </xdr:from>
    <xdr:to>
      <xdr:col>34</xdr:col>
      <xdr:colOff>152400</xdr:colOff>
      <xdr:row>754</xdr:row>
      <xdr:rowOff>133350</xdr:rowOff>
    </xdr:to>
    <xdr:pic>
      <xdr:nvPicPr>
        <xdr:cNvPr id="31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754</xdr:row>
      <xdr:rowOff>0</xdr:rowOff>
    </xdr:from>
    <xdr:to>
      <xdr:col>46</xdr:col>
      <xdr:colOff>152400</xdr:colOff>
      <xdr:row>754</xdr:row>
      <xdr:rowOff>133350</xdr:rowOff>
    </xdr:to>
    <xdr:pic>
      <xdr:nvPicPr>
        <xdr:cNvPr id="318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755</xdr:row>
      <xdr:rowOff>0</xdr:rowOff>
    </xdr:from>
    <xdr:to>
      <xdr:col>34</xdr:col>
      <xdr:colOff>152400</xdr:colOff>
      <xdr:row>755</xdr:row>
      <xdr:rowOff>133350</xdr:rowOff>
    </xdr:to>
    <xdr:pic>
      <xdr:nvPicPr>
        <xdr:cNvPr id="31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755</xdr:row>
      <xdr:rowOff>0</xdr:rowOff>
    </xdr:from>
    <xdr:to>
      <xdr:col>35</xdr:col>
      <xdr:colOff>152400</xdr:colOff>
      <xdr:row>755</xdr:row>
      <xdr:rowOff>133350</xdr:rowOff>
    </xdr:to>
    <xdr:pic>
      <xdr:nvPicPr>
        <xdr:cNvPr id="31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756</xdr:row>
      <xdr:rowOff>0</xdr:rowOff>
    </xdr:from>
    <xdr:to>
      <xdr:col>32</xdr:col>
      <xdr:colOff>152400</xdr:colOff>
      <xdr:row>756</xdr:row>
      <xdr:rowOff>133350</xdr:rowOff>
    </xdr:to>
    <xdr:pic>
      <xdr:nvPicPr>
        <xdr:cNvPr id="31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756</xdr:row>
      <xdr:rowOff>0</xdr:rowOff>
    </xdr:from>
    <xdr:to>
      <xdr:col>34</xdr:col>
      <xdr:colOff>152400</xdr:colOff>
      <xdr:row>756</xdr:row>
      <xdr:rowOff>133350</xdr:rowOff>
    </xdr:to>
    <xdr:pic>
      <xdr:nvPicPr>
        <xdr:cNvPr id="31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756</xdr:row>
      <xdr:rowOff>0</xdr:rowOff>
    </xdr:from>
    <xdr:to>
      <xdr:col>35</xdr:col>
      <xdr:colOff>152400</xdr:colOff>
      <xdr:row>756</xdr:row>
      <xdr:rowOff>133350</xdr:rowOff>
    </xdr:to>
    <xdr:pic>
      <xdr:nvPicPr>
        <xdr:cNvPr id="31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757</xdr:row>
      <xdr:rowOff>0</xdr:rowOff>
    </xdr:from>
    <xdr:to>
      <xdr:col>32</xdr:col>
      <xdr:colOff>152400</xdr:colOff>
      <xdr:row>757</xdr:row>
      <xdr:rowOff>133350</xdr:rowOff>
    </xdr:to>
    <xdr:pic>
      <xdr:nvPicPr>
        <xdr:cNvPr id="31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757</xdr:row>
      <xdr:rowOff>0</xdr:rowOff>
    </xdr:from>
    <xdr:to>
      <xdr:col>34</xdr:col>
      <xdr:colOff>152400</xdr:colOff>
      <xdr:row>757</xdr:row>
      <xdr:rowOff>133350</xdr:rowOff>
    </xdr:to>
    <xdr:pic>
      <xdr:nvPicPr>
        <xdr:cNvPr id="31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757</xdr:row>
      <xdr:rowOff>0</xdr:rowOff>
    </xdr:from>
    <xdr:to>
      <xdr:col>35</xdr:col>
      <xdr:colOff>152400</xdr:colOff>
      <xdr:row>757</xdr:row>
      <xdr:rowOff>133350</xdr:rowOff>
    </xdr:to>
    <xdr:pic>
      <xdr:nvPicPr>
        <xdr:cNvPr id="31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758</xdr:row>
      <xdr:rowOff>0</xdr:rowOff>
    </xdr:from>
    <xdr:to>
      <xdr:col>32</xdr:col>
      <xdr:colOff>152400</xdr:colOff>
      <xdr:row>758</xdr:row>
      <xdr:rowOff>133350</xdr:rowOff>
    </xdr:to>
    <xdr:pic>
      <xdr:nvPicPr>
        <xdr:cNvPr id="31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758</xdr:row>
      <xdr:rowOff>0</xdr:rowOff>
    </xdr:from>
    <xdr:to>
      <xdr:col>34</xdr:col>
      <xdr:colOff>152400</xdr:colOff>
      <xdr:row>758</xdr:row>
      <xdr:rowOff>133350</xdr:rowOff>
    </xdr:to>
    <xdr:pic>
      <xdr:nvPicPr>
        <xdr:cNvPr id="31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758</xdr:row>
      <xdr:rowOff>0</xdr:rowOff>
    </xdr:from>
    <xdr:to>
      <xdr:col>35</xdr:col>
      <xdr:colOff>152400</xdr:colOff>
      <xdr:row>758</xdr:row>
      <xdr:rowOff>133350</xdr:rowOff>
    </xdr:to>
    <xdr:pic>
      <xdr:nvPicPr>
        <xdr:cNvPr id="31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759</xdr:row>
      <xdr:rowOff>0</xdr:rowOff>
    </xdr:from>
    <xdr:to>
      <xdr:col>32</xdr:col>
      <xdr:colOff>152400</xdr:colOff>
      <xdr:row>759</xdr:row>
      <xdr:rowOff>133350</xdr:rowOff>
    </xdr:to>
    <xdr:pic>
      <xdr:nvPicPr>
        <xdr:cNvPr id="31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759</xdr:row>
      <xdr:rowOff>0</xdr:rowOff>
    </xdr:from>
    <xdr:to>
      <xdr:col>34</xdr:col>
      <xdr:colOff>152400</xdr:colOff>
      <xdr:row>759</xdr:row>
      <xdr:rowOff>133350</xdr:rowOff>
    </xdr:to>
    <xdr:pic>
      <xdr:nvPicPr>
        <xdr:cNvPr id="31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759</xdr:row>
      <xdr:rowOff>0</xdr:rowOff>
    </xdr:from>
    <xdr:to>
      <xdr:col>35</xdr:col>
      <xdr:colOff>152400</xdr:colOff>
      <xdr:row>759</xdr:row>
      <xdr:rowOff>133350</xdr:rowOff>
    </xdr:to>
    <xdr:pic>
      <xdr:nvPicPr>
        <xdr:cNvPr id="31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760</xdr:row>
      <xdr:rowOff>0</xdr:rowOff>
    </xdr:from>
    <xdr:to>
      <xdr:col>32</xdr:col>
      <xdr:colOff>152400</xdr:colOff>
      <xdr:row>760</xdr:row>
      <xdr:rowOff>133350</xdr:rowOff>
    </xdr:to>
    <xdr:pic>
      <xdr:nvPicPr>
        <xdr:cNvPr id="32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760</xdr:row>
      <xdr:rowOff>0</xdr:rowOff>
    </xdr:from>
    <xdr:to>
      <xdr:col>34</xdr:col>
      <xdr:colOff>152400</xdr:colOff>
      <xdr:row>760</xdr:row>
      <xdr:rowOff>133350</xdr:rowOff>
    </xdr:to>
    <xdr:pic>
      <xdr:nvPicPr>
        <xdr:cNvPr id="32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760</xdr:row>
      <xdr:rowOff>0</xdr:rowOff>
    </xdr:from>
    <xdr:to>
      <xdr:col>35</xdr:col>
      <xdr:colOff>152400</xdr:colOff>
      <xdr:row>760</xdr:row>
      <xdr:rowOff>133350</xdr:rowOff>
    </xdr:to>
    <xdr:pic>
      <xdr:nvPicPr>
        <xdr:cNvPr id="32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761</xdr:row>
      <xdr:rowOff>0</xdr:rowOff>
    </xdr:from>
    <xdr:to>
      <xdr:col>32</xdr:col>
      <xdr:colOff>152400</xdr:colOff>
      <xdr:row>761</xdr:row>
      <xdr:rowOff>133350</xdr:rowOff>
    </xdr:to>
    <xdr:pic>
      <xdr:nvPicPr>
        <xdr:cNvPr id="32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761</xdr:row>
      <xdr:rowOff>0</xdr:rowOff>
    </xdr:from>
    <xdr:to>
      <xdr:col>34</xdr:col>
      <xdr:colOff>152400</xdr:colOff>
      <xdr:row>761</xdr:row>
      <xdr:rowOff>133350</xdr:rowOff>
    </xdr:to>
    <xdr:pic>
      <xdr:nvPicPr>
        <xdr:cNvPr id="32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761</xdr:row>
      <xdr:rowOff>0</xdr:rowOff>
    </xdr:from>
    <xdr:to>
      <xdr:col>35</xdr:col>
      <xdr:colOff>152400</xdr:colOff>
      <xdr:row>761</xdr:row>
      <xdr:rowOff>133350</xdr:rowOff>
    </xdr:to>
    <xdr:pic>
      <xdr:nvPicPr>
        <xdr:cNvPr id="32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762</xdr:row>
      <xdr:rowOff>0</xdr:rowOff>
    </xdr:from>
    <xdr:to>
      <xdr:col>32</xdr:col>
      <xdr:colOff>152400</xdr:colOff>
      <xdr:row>762</xdr:row>
      <xdr:rowOff>133350</xdr:rowOff>
    </xdr:to>
    <xdr:pic>
      <xdr:nvPicPr>
        <xdr:cNvPr id="32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762</xdr:row>
      <xdr:rowOff>0</xdr:rowOff>
    </xdr:from>
    <xdr:to>
      <xdr:col>34</xdr:col>
      <xdr:colOff>152400</xdr:colOff>
      <xdr:row>762</xdr:row>
      <xdr:rowOff>133350</xdr:rowOff>
    </xdr:to>
    <xdr:pic>
      <xdr:nvPicPr>
        <xdr:cNvPr id="32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762</xdr:row>
      <xdr:rowOff>0</xdr:rowOff>
    </xdr:from>
    <xdr:to>
      <xdr:col>35</xdr:col>
      <xdr:colOff>152400</xdr:colOff>
      <xdr:row>762</xdr:row>
      <xdr:rowOff>133350</xdr:rowOff>
    </xdr:to>
    <xdr:pic>
      <xdr:nvPicPr>
        <xdr:cNvPr id="32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763</xdr:row>
      <xdr:rowOff>0</xdr:rowOff>
    </xdr:from>
    <xdr:to>
      <xdr:col>32</xdr:col>
      <xdr:colOff>152400</xdr:colOff>
      <xdr:row>763</xdr:row>
      <xdr:rowOff>133350</xdr:rowOff>
    </xdr:to>
    <xdr:pic>
      <xdr:nvPicPr>
        <xdr:cNvPr id="32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763</xdr:row>
      <xdr:rowOff>0</xdr:rowOff>
    </xdr:from>
    <xdr:to>
      <xdr:col>34</xdr:col>
      <xdr:colOff>152400</xdr:colOff>
      <xdr:row>763</xdr:row>
      <xdr:rowOff>133350</xdr:rowOff>
    </xdr:to>
    <xdr:pic>
      <xdr:nvPicPr>
        <xdr:cNvPr id="32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763</xdr:row>
      <xdr:rowOff>0</xdr:rowOff>
    </xdr:from>
    <xdr:to>
      <xdr:col>35</xdr:col>
      <xdr:colOff>152400</xdr:colOff>
      <xdr:row>763</xdr:row>
      <xdr:rowOff>133350</xdr:rowOff>
    </xdr:to>
    <xdr:pic>
      <xdr:nvPicPr>
        <xdr:cNvPr id="32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764</xdr:row>
      <xdr:rowOff>0</xdr:rowOff>
    </xdr:from>
    <xdr:to>
      <xdr:col>32</xdr:col>
      <xdr:colOff>152400</xdr:colOff>
      <xdr:row>764</xdr:row>
      <xdr:rowOff>133350</xdr:rowOff>
    </xdr:to>
    <xdr:pic>
      <xdr:nvPicPr>
        <xdr:cNvPr id="32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764</xdr:row>
      <xdr:rowOff>0</xdr:rowOff>
    </xdr:from>
    <xdr:to>
      <xdr:col>34</xdr:col>
      <xdr:colOff>152400</xdr:colOff>
      <xdr:row>764</xdr:row>
      <xdr:rowOff>133350</xdr:rowOff>
    </xdr:to>
    <xdr:pic>
      <xdr:nvPicPr>
        <xdr:cNvPr id="32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764</xdr:row>
      <xdr:rowOff>0</xdr:rowOff>
    </xdr:from>
    <xdr:to>
      <xdr:col>35</xdr:col>
      <xdr:colOff>152400</xdr:colOff>
      <xdr:row>764</xdr:row>
      <xdr:rowOff>133350</xdr:rowOff>
    </xdr:to>
    <xdr:pic>
      <xdr:nvPicPr>
        <xdr:cNvPr id="32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765</xdr:row>
      <xdr:rowOff>0</xdr:rowOff>
    </xdr:from>
    <xdr:to>
      <xdr:col>32</xdr:col>
      <xdr:colOff>152400</xdr:colOff>
      <xdr:row>765</xdr:row>
      <xdr:rowOff>133350</xdr:rowOff>
    </xdr:to>
    <xdr:pic>
      <xdr:nvPicPr>
        <xdr:cNvPr id="32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765</xdr:row>
      <xdr:rowOff>0</xdr:rowOff>
    </xdr:from>
    <xdr:to>
      <xdr:col>34</xdr:col>
      <xdr:colOff>152400</xdr:colOff>
      <xdr:row>765</xdr:row>
      <xdr:rowOff>133350</xdr:rowOff>
    </xdr:to>
    <xdr:pic>
      <xdr:nvPicPr>
        <xdr:cNvPr id="32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765</xdr:row>
      <xdr:rowOff>0</xdr:rowOff>
    </xdr:from>
    <xdr:to>
      <xdr:col>35</xdr:col>
      <xdr:colOff>152400</xdr:colOff>
      <xdr:row>765</xdr:row>
      <xdr:rowOff>133350</xdr:rowOff>
    </xdr:to>
    <xdr:pic>
      <xdr:nvPicPr>
        <xdr:cNvPr id="32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766</xdr:row>
      <xdr:rowOff>0</xdr:rowOff>
    </xdr:from>
    <xdr:to>
      <xdr:col>32</xdr:col>
      <xdr:colOff>152400</xdr:colOff>
      <xdr:row>766</xdr:row>
      <xdr:rowOff>133350</xdr:rowOff>
    </xdr:to>
    <xdr:pic>
      <xdr:nvPicPr>
        <xdr:cNvPr id="32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766</xdr:row>
      <xdr:rowOff>0</xdr:rowOff>
    </xdr:from>
    <xdr:to>
      <xdr:col>34</xdr:col>
      <xdr:colOff>152400</xdr:colOff>
      <xdr:row>766</xdr:row>
      <xdr:rowOff>133350</xdr:rowOff>
    </xdr:to>
    <xdr:pic>
      <xdr:nvPicPr>
        <xdr:cNvPr id="32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766</xdr:row>
      <xdr:rowOff>0</xdr:rowOff>
    </xdr:from>
    <xdr:to>
      <xdr:col>35</xdr:col>
      <xdr:colOff>152400</xdr:colOff>
      <xdr:row>766</xdr:row>
      <xdr:rowOff>133350</xdr:rowOff>
    </xdr:to>
    <xdr:pic>
      <xdr:nvPicPr>
        <xdr:cNvPr id="32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767</xdr:row>
      <xdr:rowOff>0</xdr:rowOff>
    </xdr:from>
    <xdr:to>
      <xdr:col>32</xdr:col>
      <xdr:colOff>152400</xdr:colOff>
      <xdr:row>767</xdr:row>
      <xdr:rowOff>133350</xdr:rowOff>
    </xdr:to>
    <xdr:pic>
      <xdr:nvPicPr>
        <xdr:cNvPr id="32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767</xdr:row>
      <xdr:rowOff>0</xdr:rowOff>
    </xdr:from>
    <xdr:to>
      <xdr:col>34</xdr:col>
      <xdr:colOff>152400</xdr:colOff>
      <xdr:row>767</xdr:row>
      <xdr:rowOff>133350</xdr:rowOff>
    </xdr:to>
    <xdr:pic>
      <xdr:nvPicPr>
        <xdr:cNvPr id="32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767</xdr:row>
      <xdr:rowOff>0</xdr:rowOff>
    </xdr:from>
    <xdr:to>
      <xdr:col>35</xdr:col>
      <xdr:colOff>152400</xdr:colOff>
      <xdr:row>767</xdr:row>
      <xdr:rowOff>133350</xdr:rowOff>
    </xdr:to>
    <xdr:pic>
      <xdr:nvPicPr>
        <xdr:cNvPr id="32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768</xdr:row>
      <xdr:rowOff>0</xdr:rowOff>
    </xdr:from>
    <xdr:to>
      <xdr:col>32</xdr:col>
      <xdr:colOff>152400</xdr:colOff>
      <xdr:row>768</xdr:row>
      <xdr:rowOff>133350</xdr:rowOff>
    </xdr:to>
    <xdr:pic>
      <xdr:nvPicPr>
        <xdr:cNvPr id="32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768</xdr:row>
      <xdr:rowOff>0</xdr:rowOff>
    </xdr:from>
    <xdr:to>
      <xdr:col>34</xdr:col>
      <xdr:colOff>152400</xdr:colOff>
      <xdr:row>768</xdr:row>
      <xdr:rowOff>133350</xdr:rowOff>
    </xdr:to>
    <xdr:pic>
      <xdr:nvPicPr>
        <xdr:cNvPr id="32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768</xdr:row>
      <xdr:rowOff>0</xdr:rowOff>
    </xdr:from>
    <xdr:to>
      <xdr:col>35</xdr:col>
      <xdr:colOff>152400</xdr:colOff>
      <xdr:row>768</xdr:row>
      <xdr:rowOff>133350</xdr:rowOff>
    </xdr:to>
    <xdr:pic>
      <xdr:nvPicPr>
        <xdr:cNvPr id="32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769</xdr:row>
      <xdr:rowOff>0</xdr:rowOff>
    </xdr:from>
    <xdr:to>
      <xdr:col>32</xdr:col>
      <xdr:colOff>152400</xdr:colOff>
      <xdr:row>769</xdr:row>
      <xdr:rowOff>133350</xdr:rowOff>
    </xdr:to>
    <xdr:pic>
      <xdr:nvPicPr>
        <xdr:cNvPr id="32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769</xdr:row>
      <xdr:rowOff>0</xdr:rowOff>
    </xdr:from>
    <xdr:to>
      <xdr:col>34</xdr:col>
      <xdr:colOff>152400</xdr:colOff>
      <xdr:row>769</xdr:row>
      <xdr:rowOff>133350</xdr:rowOff>
    </xdr:to>
    <xdr:pic>
      <xdr:nvPicPr>
        <xdr:cNvPr id="32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769</xdr:row>
      <xdr:rowOff>0</xdr:rowOff>
    </xdr:from>
    <xdr:to>
      <xdr:col>35</xdr:col>
      <xdr:colOff>152400</xdr:colOff>
      <xdr:row>769</xdr:row>
      <xdr:rowOff>133350</xdr:rowOff>
    </xdr:to>
    <xdr:pic>
      <xdr:nvPicPr>
        <xdr:cNvPr id="32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770</xdr:row>
      <xdr:rowOff>0</xdr:rowOff>
    </xdr:from>
    <xdr:to>
      <xdr:col>32</xdr:col>
      <xdr:colOff>152400</xdr:colOff>
      <xdr:row>770</xdr:row>
      <xdr:rowOff>133350</xdr:rowOff>
    </xdr:to>
    <xdr:pic>
      <xdr:nvPicPr>
        <xdr:cNvPr id="32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770</xdr:row>
      <xdr:rowOff>0</xdr:rowOff>
    </xdr:from>
    <xdr:to>
      <xdr:col>34</xdr:col>
      <xdr:colOff>152400</xdr:colOff>
      <xdr:row>770</xdr:row>
      <xdr:rowOff>133350</xdr:rowOff>
    </xdr:to>
    <xdr:pic>
      <xdr:nvPicPr>
        <xdr:cNvPr id="32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770</xdr:row>
      <xdr:rowOff>0</xdr:rowOff>
    </xdr:from>
    <xdr:to>
      <xdr:col>35</xdr:col>
      <xdr:colOff>152400</xdr:colOff>
      <xdr:row>770</xdr:row>
      <xdr:rowOff>133350</xdr:rowOff>
    </xdr:to>
    <xdr:pic>
      <xdr:nvPicPr>
        <xdr:cNvPr id="32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771</xdr:row>
      <xdr:rowOff>0</xdr:rowOff>
    </xdr:from>
    <xdr:to>
      <xdr:col>32</xdr:col>
      <xdr:colOff>152400</xdr:colOff>
      <xdr:row>771</xdr:row>
      <xdr:rowOff>133350</xdr:rowOff>
    </xdr:to>
    <xdr:pic>
      <xdr:nvPicPr>
        <xdr:cNvPr id="32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771</xdr:row>
      <xdr:rowOff>0</xdr:rowOff>
    </xdr:from>
    <xdr:to>
      <xdr:col>34</xdr:col>
      <xdr:colOff>152400</xdr:colOff>
      <xdr:row>771</xdr:row>
      <xdr:rowOff>133350</xdr:rowOff>
    </xdr:to>
    <xdr:pic>
      <xdr:nvPicPr>
        <xdr:cNvPr id="32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771</xdr:row>
      <xdr:rowOff>0</xdr:rowOff>
    </xdr:from>
    <xdr:to>
      <xdr:col>35</xdr:col>
      <xdr:colOff>152400</xdr:colOff>
      <xdr:row>771</xdr:row>
      <xdr:rowOff>133350</xdr:rowOff>
    </xdr:to>
    <xdr:pic>
      <xdr:nvPicPr>
        <xdr:cNvPr id="32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772</xdr:row>
      <xdr:rowOff>0</xdr:rowOff>
    </xdr:from>
    <xdr:to>
      <xdr:col>32</xdr:col>
      <xdr:colOff>152400</xdr:colOff>
      <xdr:row>772</xdr:row>
      <xdr:rowOff>133350</xdr:rowOff>
    </xdr:to>
    <xdr:pic>
      <xdr:nvPicPr>
        <xdr:cNvPr id="32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772</xdr:row>
      <xdr:rowOff>0</xdr:rowOff>
    </xdr:from>
    <xdr:to>
      <xdr:col>34</xdr:col>
      <xdr:colOff>152400</xdr:colOff>
      <xdr:row>772</xdr:row>
      <xdr:rowOff>133350</xdr:rowOff>
    </xdr:to>
    <xdr:pic>
      <xdr:nvPicPr>
        <xdr:cNvPr id="32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772</xdr:row>
      <xdr:rowOff>0</xdr:rowOff>
    </xdr:from>
    <xdr:to>
      <xdr:col>35</xdr:col>
      <xdr:colOff>152400</xdr:colOff>
      <xdr:row>772</xdr:row>
      <xdr:rowOff>133350</xdr:rowOff>
    </xdr:to>
    <xdr:pic>
      <xdr:nvPicPr>
        <xdr:cNvPr id="32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773</xdr:row>
      <xdr:rowOff>0</xdr:rowOff>
    </xdr:from>
    <xdr:to>
      <xdr:col>32</xdr:col>
      <xdr:colOff>152400</xdr:colOff>
      <xdr:row>773</xdr:row>
      <xdr:rowOff>133350</xdr:rowOff>
    </xdr:to>
    <xdr:pic>
      <xdr:nvPicPr>
        <xdr:cNvPr id="32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773</xdr:row>
      <xdr:rowOff>0</xdr:rowOff>
    </xdr:from>
    <xdr:to>
      <xdr:col>34</xdr:col>
      <xdr:colOff>152400</xdr:colOff>
      <xdr:row>773</xdr:row>
      <xdr:rowOff>133350</xdr:rowOff>
    </xdr:to>
    <xdr:pic>
      <xdr:nvPicPr>
        <xdr:cNvPr id="32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773</xdr:row>
      <xdr:rowOff>0</xdr:rowOff>
    </xdr:from>
    <xdr:to>
      <xdr:col>35</xdr:col>
      <xdr:colOff>152400</xdr:colOff>
      <xdr:row>773</xdr:row>
      <xdr:rowOff>133350</xdr:rowOff>
    </xdr:to>
    <xdr:pic>
      <xdr:nvPicPr>
        <xdr:cNvPr id="32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774</xdr:row>
      <xdr:rowOff>0</xdr:rowOff>
    </xdr:from>
    <xdr:to>
      <xdr:col>32</xdr:col>
      <xdr:colOff>152400</xdr:colOff>
      <xdr:row>774</xdr:row>
      <xdr:rowOff>133350</xdr:rowOff>
    </xdr:to>
    <xdr:pic>
      <xdr:nvPicPr>
        <xdr:cNvPr id="32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774</xdr:row>
      <xdr:rowOff>0</xdr:rowOff>
    </xdr:from>
    <xdr:to>
      <xdr:col>34</xdr:col>
      <xdr:colOff>152400</xdr:colOff>
      <xdr:row>774</xdr:row>
      <xdr:rowOff>133350</xdr:rowOff>
    </xdr:to>
    <xdr:pic>
      <xdr:nvPicPr>
        <xdr:cNvPr id="32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774</xdr:row>
      <xdr:rowOff>0</xdr:rowOff>
    </xdr:from>
    <xdr:to>
      <xdr:col>35</xdr:col>
      <xdr:colOff>152400</xdr:colOff>
      <xdr:row>774</xdr:row>
      <xdr:rowOff>133350</xdr:rowOff>
    </xdr:to>
    <xdr:pic>
      <xdr:nvPicPr>
        <xdr:cNvPr id="32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775</xdr:row>
      <xdr:rowOff>0</xdr:rowOff>
    </xdr:from>
    <xdr:to>
      <xdr:col>32</xdr:col>
      <xdr:colOff>152400</xdr:colOff>
      <xdr:row>775</xdr:row>
      <xdr:rowOff>133350</xdr:rowOff>
    </xdr:to>
    <xdr:pic>
      <xdr:nvPicPr>
        <xdr:cNvPr id="32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775</xdr:row>
      <xdr:rowOff>0</xdr:rowOff>
    </xdr:from>
    <xdr:to>
      <xdr:col>34</xdr:col>
      <xdr:colOff>152400</xdr:colOff>
      <xdr:row>775</xdr:row>
      <xdr:rowOff>133350</xdr:rowOff>
    </xdr:to>
    <xdr:pic>
      <xdr:nvPicPr>
        <xdr:cNvPr id="32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775</xdr:row>
      <xdr:rowOff>0</xdr:rowOff>
    </xdr:from>
    <xdr:to>
      <xdr:col>35</xdr:col>
      <xdr:colOff>152400</xdr:colOff>
      <xdr:row>775</xdr:row>
      <xdr:rowOff>133350</xdr:rowOff>
    </xdr:to>
    <xdr:pic>
      <xdr:nvPicPr>
        <xdr:cNvPr id="32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776</xdr:row>
      <xdr:rowOff>0</xdr:rowOff>
    </xdr:from>
    <xdr:to>
      <xdr:col>32</xdr:col>
      <xdr:colOff>152400</xdr:colOff>
      <xdr:row>776</xdr:row>
      <xdr:rowOff>133350</xdr:rowOff>
    </xdr:to>
    <xdr:pic>
      <xdr:nvPicPr>
        <xdr:cNvPr id="32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776</xdr:row>
      <xdr:rowOff>0</xdr:rowOff>
    </xdr:from>
    <xdr:to>
      <xdr:col>34</xdr:col>
      <xdr:colOff>152400</xdr:colOff>
      <xdr:row>776</xdr:row>
      <xdr:rowOff>133350</xdr:rowOff>
    </xdr:to>
    <xdr:pic>
      <xdr:nvPicPr>
        <xdr:cNvPr id="32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776</xdr:row>
      <xdr:rowOff>0</xdr:rowOff>
    </xdr:from>
    <xdr:to>
      <xdr:col>35</xdr:col>
      <xdr:colOff>152400</xdr:colOff>
      <xdr:row>776</xdr:row>
      <xdr:rowOff>133350</xdr:rowOff>
    </xdr:to>
    <xdr:pic>
      <xdr:nvPicPr>
        <xdr:cNvPr id="32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777</xdr:row>
      <xdr:rowOff>0</xdr:rowOff>
    </xdr:from>
    <xdr:to>
      <xdr:col>32</xdr:col>
      <xdr:colOff>152400</xdr:colOff>
      <xdr:row>777</xdr:row>
      <xdr:rowOff>133350</xdr:rowOff>
    </xdr:to>
    <xdr:pic>
      <xdr:nvPicPr>
        <xdr:cNvPr id="32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777</xdr:row>
      <xdr:rowOff>0</xdr:rowOff>
    </xdr:from>
    <xdr:to>
      <xdr:col>34</xdr:col>
      <xdr:colOff>152400</xdr:colOff>
      <xdr:row>777</xdr:row>
      <xdr:rowOff>133350</xdr:rowOff>
    </xdr:to>
    <xdr:pic>
      <xdr:nvPicPr>
        <xdr:cNvPr id="32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777</xdr:row>
      <xdr:rowOff>0</xdr:rowOff>
    </xdr:from>
    <xdr:to>
      <xdr:col>35</xdr:col>
      <xdr:colOff>152400</xdr:colOff>
      <xdr:row>777</xdr:row>
      <xdr:rowOff>133350</xdr:rowOff>
    </xdr:to>
    <xdr:pic>
      <xdr:nvPicPr>
        <xdr:cNvPr id="32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778</xdr:row>
      <xdr:rowOff>0</xdr:rowOff>
    </xdr:from>
    <xdr:to>
      <xdr:col>32</xdr:col>
      <xdr:colOff>152400</xdr:colOff>
      <xdr:row>778</xdr:row>
      <xdr:rowOff>133350</xdr:rowOff>
    </xdr:to>
    <xdr:pic>
      <xdr:nvPicPr>
        <xdr:cNvPr id="32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778</xdr:row>
      <xdr:rowOff>0</xdr:rowOff>
    </xdr:from>
    <xdr:to>
      <xdr:col>34</xdr:col>
      <xdr:colOff>152400</xdr:colOff>
      <xdr:row>778</xdr:row>
      <xdr:rowOff>133350</xdr:rowOff>
    </xdr:to>
    <xdr:pic>
      <xdr:nvPicPr>
        <xdr:cNvPr id="32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778</xdr:row>
      <xdr:rowOff>0</xdr:rowOff>
    </xdr:from>
    <xdr:to>
      <xdr:col>35</xdr:col>
      <xdr:colOff>152400</xdr:colOff>
      <xdr:row>778</xdr:row>
      <xdr:rowOff>133350</xdr:rowOff>
    </xdr:to>
    <xdr:pic>
      <xdr:nvPicPr>
        <xdr:cNvPr id="32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779</xdr:row>
      <xdr:rowOff>0</xdr:rowOff>
    </xdr:from>
    <xdr:to>
      <xdr:col>32</xdr:col>
      <xdr:colOff>152400</xdr:colOff>
      <xdr:row>779</xdr:row>
      <xdr:rowOff>133350</xdr:rowOff>
    </xdr:to>
    <xdr:pic>
      <xdr:nvPicPr>
        <xdr:cNvPr id="32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779</xdr:row>
      <xdr:rowOff>0</xdr:rowOff>
    </xdr:from>
    <xdr:to>
      <xdr:col>34</xdr:col>
      <xdr:colOff>152400</xdr:colOff>
      <xdr:row>779</xdr:row>
      <xdr:rowOff>133350</xdr:rowOff>
    </xdr:to>
    <xdr:pic>
      <xdr:nvPicPr>
        <xdr:cNvPr id="32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779</xdr:row>
      <xdr:rowOff>0</xdr:rowOff>
    </xdr:from>
    <xdr:to>
      <xdr:col>35</xdr:col>
      <xdr:colOff>152400</xdr:colOff>
      <xdr:row>779</xdr:row>
      <xdr:rowOff>133350</xdr:rowOff>
    </xdr:to>
    <xdr:pic>
      <xdr:nvPicPr>
        <xdr:cNvPr id="32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779</xdr:row>
      <xdr:rowOff>0</xdr:rowOff>
    </xdr:from>
    <xdr:to>
      <xdr:col>46</xdr:col>
      <xdr:colOff>152400</xdr:colOff>
      <xdr:row>779</xdr:row>
      <xdr:rowOff>133350</xdr:rowOff>
    </xdr:to>
    <xdr:pic>
      <xdr:nvPicPr>
        <xdr:cNvPr id="326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780</xdr:row>
      <xdr:rowOff>0</xdr:rowOff>
    </xdr:from>
    <xdr:to>
      <xdr:col>32</xdr:col>
      <xdr:colOff>152400</xdr:colOff>
      <xdr:row>780</xdr:row>
      <xdr:rowOff>133350</xdr:rowOff>
    </xdr:to>
    <xdr:pic>
      <xdr:nvPicPr>
        <xdr:cNvPr id="32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780</xdr:row>
      <xdr:rowOff>0</xdr:rowOff>
    </xdr:from>
    <xdr:to>
      <xdr:col>34</xdr:col>
      <xdr:colOff>152400</xdr:colOff>
      <xdr:row>780</xdr:row>
      <xdr:rowOff>133350</xdr:rowOff>
    </xdr:to>
    <xdr:pic>
      <xdr:nvPicPr>
        <xdr:cNvPr id="32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780</xdr:row>
      <xdr:rowOff>0</xdr:rowOff>
    </xdr:from>
    <xdr:to>
      <xdr:col>35</xdr:col>
      <xdr:colOff>152400</xdr:colOff>
      <xdr:row>780</xdr:row>
      <xdr:rowOff>133350</xdr:rowOff>
    </xdr:to>
    <xdr:pic>
      <xdr:nvPicPr>
        <xdr:cNvPr id="32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781</xdr:row>
      <xdr:rowOff>0</xdr:rowOff>
    </xdr:from>
    <xdr:to>
      <xdr:col>32</xdr:col>
      <xdr:colOff>152400</xdr:colOff>
      <xdr:row>781</xdr:row>
      <xdr:rowOff>133350</xdr:rowOff>
    </xdr:to>
    <xdr:pic>
      <xdr:nvPicPr>
        <xdr:cNvPr id="32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781</xdr:row>
      <xdr:rowOff>0</xdr:rowOff>
    </xdr:from>
    <xdr:to>
      <xdr:col>34</xdr:col>
      <xdr:colOff>152400</xdr:colOff>
      <xdr:row>781</xdr:row>
      <xdr:rowOff>133350</xdr:rowOff>
    </xdr:to>
    <xdr:pic>
      <xdr:nvPicPr>
        <xdr:cNvPr id="32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781</xdr:row>
      <xdr:rowOff>0</xdr:rowOff>
    </xdr:from>
    <xdr:to>
      <xdr:col>35</xdr:col>
      <xdr:colOff>152400</xdr:colOff>
      <xdr:row>781</xdr:row>
      <xdr:rowOff>133350</xdr:rowOff>
    </xdr:to>
    <xdr:pic>
      <xdr:nvPicPr>
        <xdr:cNvPr id="32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782</xdr:row>
      <xdr:rowOff>0</xdr:rowOff>
    </xdr:from>
    <xdr:to>
      <xdr:col>32</xdr:col>
      <xdr:colOff>152400</xdr:colOff>
      <xdr:row>782</xdr:row>
      <xdr:rowOff>133350</xdr:rowOff>
    </xdr:to>
    <xdr:pic>
      <xdr:nvPicPr>
        <xdr:cNvPr id="32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782</xdr:row>
      <xdr:rowOff>0</xdr:rowOff>
    </xdr:from>
    <xdr:to>
      <xdr:col>34</xdr:col>
      <xdr:colOff>152400</xdr:colOff>
      <xdr:row>782</xdr:row>
      <xdr:rowOff>133350</xdr:rowOff>
    </xdr:to>
    <xdr:pic>
      <xdr:nvPicPr>
        <xdr:cNvPr id="32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782</xdr:row>
      <xdr:rowOff>0</xdr:rowOff>
    </xdr:from>
    <xdr:to>
      <xdr:col>35</xdr:col>
      <xdr:colOff>152400</xdr:colOff>
      <xdr:row>782</xdr:row>
      <xdr:rowOff>133350</xdr:rowOff>
    </xdr:to>
    <xdr:pic>
      <xdr:nvPicPr>
        <xdr:cNvPr id="32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783</xdr:row>
      <xdr:rowOff>0</xdr:rowOff>
    </xdr:from>
    <xdr:to>
      <xdr:col>32</xdr:col>
      <xdr:colOff>152400</xdr:colOff>
      <xdr:row>783</xdr:row>
      <xdr:rowOff>133350</xdr:rowOff>
    </xdr:to>
    <xdr:pic>
      <xdr:nvPicPr>
        <xdr:cNvPr id="32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783</xdr:row>
      <xdr:rowOff>0</xdr:rowOff>
    </xdr:from>
    <xdr:to>
      <xdr:col>34</xdr:col>
      <xdr:colOff>152400</xdr:colOff>
      <xdr:row>783</xdr:row>
      <xdr:rowOff>133350</xdr:rowOff>
    </xdr:to>
    <xdr:pic>
      <xdr:nvPicPr>
        <xdr:cNvPr id="32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783</xdr:row>
      <xdr:rowOff>0</xdr:rowOff>
    </xdr:from>
    <xdr:to>
      <xdr:col>35</xdr:col>
      <xdr:colOff>152400</xdr:colOff>
      <xdr:row>783</xdr:row>
      <xdr:rowOff>133350</xdr:rowOff>
    </xdr:to>
    <xdr:pic>
      <xdr:nvPicPr>
        <xdr:cNvPr id="32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784</xdr:row>
      <xdr:rowOff>0</xdr:rowOff>
    </xdr:from>
    <xdr:to>
      <xdr:col>32</xdr:col>
      <xdr:colOff>152400</xdr:colOff>
      <xdr:row>784</xdr:row>
      <xdr:rowOff>133350</xdr:rowOff>
    </xdr:to>
    <xdr:pic>
      <xdr:nvPicPr>
        <xdr:cNvPr id="32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784</xdr:row>
      <xdr:rowOff>0</xdr:rowOff>
    </xdr:from>
    <xdr:to>
      <xdr:col>34</xdr:col>
      <xdr:colOff>152400</xdr:colOff>
      <xdr:row>784</xdr:row>
      <xdr:rowOff>133350</xdr:rowOff>
    </xdr:to>
    <xdr:pic>
      <xdr:nvPicPr>
        <xdr:cNvPr id="32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784</xdr:row>
      <xdr:rowOff>0</xdr:rowOff>
    </xdr:from>
    <xdr:to>
      <xdr:col>35</xdr:col>
      <xdr:colOff>152400</xdr:colOff>
      <xdr:row>784</xdr:row>
      <xdr:rowOff>133350</xdr:rowOff>
    </xdr:to>
    <xdr:pic>
      <xdr:nvPicPr>
        <xdr:cNvPr id="32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784</xdr:row>
      <xdr:rowOff>0</xdr:rowOff>
    </xdr:from>
    <xdr:to>
      <xdr:col>46</xdr:col>
      <xdr:colOff>152400</xdr:colOff>
      <xdr:row>784</xdr:row>
      <xdr:rowOff>133350</xdr:rowOff>
    </xdr:to>
    <xdr:pic>
      <xdr:nvPicPr>
        <xdr:cNvPr id="328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785</xdr:row>
      <xdr:rowOff>0</xdr:rowOff>
    </xdr:from>
    <xdr:to>
      <xdr:col>32</xdr:col>
      <xdr:colOff>152400</xdr:colOff>
      <xdr:row>785</xdr:row>
      <xdr:rowOff>133350</xdr:rowOff>
    </xdr:to>
    <xdr:pic>
      <xdr:nvPicPr>
        <xdr:cNvPr id="32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785</xdr:row>
      <xdr:rowOff>0</xdr:rowOff>
    </xdr:from>
    <xdr:to>
      <xdr:col>34</xdr:col>
      <xdr:colOff>152400</xdr:colOff>
      <xdr:row>785</xdr:row>
      <xdr:rowOff>133350</xdr:rowOff>
    </xdr:to>
    <xdr:pic>
      <xdr:nvPicPr>
        <xdr:cNvPr id="32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785</xdr:row>
      <xdr:rowOff>0</xdr:rowOff>
    </xdr:from>
    <xdr:to>
      <xdr:col>35</xdr:col>
      <xdr:colOff>152400</xdr:colOff>
      <xdr:row>785</xdr:row>
      <xdr:rowOff>133350</xdr:rowOff>
    </xdr:to>
    <xdr:pic>
      <xdr:nvPicPr>
        <xdr:cNvPr id="32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785</xdr:row>
      <xdr:rowOff>0</xdr:rowOff>
    </xdr:from>
    <xdr:to>
      <xdr:col>46</xdr:col>
      <xdr:colOff>152400</xdr:colOff>
      <xdr:row>785</xdr:row>
      <xdr:rowOff>133350</xdr:rowOff>
    </xdr:to>
    <xdr:pic>
      <xdr:nvPicPr>
        <xdr:cNvPr id="32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786</xdr:row>
      <xdr:rowOff>0</xdr:rowOff>
    </xdr:from>
    <xdr:to>
      <xdr:col>32</xdr:col>
      <xdr:colOff>152400</xdr:colOff>
      <xdr:row>786</xdr:row>
      <xdr:rowOff>133350</xdr:rowOff>
    </xdr:to>
    <xdr:pic>
      <xdr:nvPicPr>
        <xdr:cNvPr id="32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786</xdr:row>
      <xdr:rowOff>0</xdr:rowOff>
    </xdr:from>
    <xdr:to>
      <xdr:col>34</xdr:col>
      <xdr:colOff>152400</xdr:colOff>
      <xdr:row>786</xdr:row>
      <xdr:rowOff>133350</xdr:rowOff>
    </xdr:to>
    <xdr:pic>
      <xdr:nvPicPr>
        <xdr:cNvPr id="32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786</xdr:row>
      <xdr:rowOff>0</xdr:rowOff>
    </xdr:from>
    <xdr:to>
      <xdr:col>35</xdr:col>
      <xdr:colOff>152400</xdr:colOff>
      <xdr:row>786</xdr:row>
      <xdr:rowOff>133350</xdr:rowOff>
    </xdr:to>
    <xdr:pic>
      <xdr:nvPicPr>
        <xdr:cNvPr id="32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787</xdr:row>
      <xdr:rowOff>0</xdr:rowOff>
    </xdr:from>
    <xdr:to>
      <xdr:col>32</xdr:col>
      <xdr:colOff>152400</xdr:colOff>
      <xdr:row>787</xdr:row>
      <xdr:rowOff>133350</xdr:rowOff>
    </xdr:to>
    <xdr:pic>
      <xdr:nvPicPr>
        <xdr:cNvPr id="32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787</xdr:row>
      <xdr:rowOff>0</xdr:rowOff>
    </xdr:from>
    <xdr:to>
      <xdr:col>34</xdr:col>
      <xdr:colOff>152400</xdr:colOff>
      <xdr:row>787</xdr:row>
      <xdr:rowOff>133350</xdr:rowOff>
    </xdr:to>
    <xdr:pic>
      <xdr:nvPicPr>
        <xdr:cNvPr id="32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787</xdr:row>
      <xdr:rowOff>0</xdr:rowOff>
    </xdr:from>
    <xdr:to>
      <xdr:col>35</xdr:col>
      <xdr:colOff>152400</xdr:colOff>
      <xdr:row>787</xdr:row>
      <xdr:rowOff>133350</xdr:rowOff>
    </xdr:to>
    <xdr:pic>
      <xdr:nvPicPr>
        <xdr:cNvPr id="32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788</xdr:row>
      <xdr:rowOff>0</xdr:rowOff>
    </xdr:from>
    <xdr:to>
      <xdr:col>32</xdr:col>
      <xdr:colOff>152400</xdr:colOff>
      <xdr:row>788</xdr:row>
      <xdr:rowOff>133350</xdr:rowOff>
    </xdr:to>
    <xdr:pic>
      <xdr:nvPicPr>
        <xdr:cNvPr id="32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788</xdr:row>
      <xdr:rowOff>0</xdr:rowOff>
    </xdr:from>
    <xdr:to>
      <xdr:col>34</xdr:col>
      <xdr:colOff>152400</xdr:colOff>
      <xdr:row>788</xdr:row>
      <xdr:rowOff>133350</xdr:rowOff>
    </xdr:to>
    <xdr:pic>
      <xdr:nvPicPr>
        <xdr:cNvPr id="32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788</xdr:row>
      <xdr:rowOff>0</xdr:rowOff>
    </xdr:from>
    <xdr:to>
      <xdr:col>35</xdr:col>
      <xdr:colOff>152400</xdr:colOff>
      <xdr:row>788</xdr:row>
      <xdr:rowOff>133350</xdr:rowOff>
    </xdr:to>
    <xdr:pic>
      <xdr:nvPicPr>
        <xdr:cNvPr id="32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789</xdr:row>
      <xdr:rowOff>0</xdr:rowOff>
    </xdr:from>
    <xdr:to>
      <xdr:col>32</xdr:col>
      <xdr:colOff>152400</xdr:colOff>
      <xdr:row>789</xdr:row>
      <xdr:rowOff>133350</xdr:rowOff>
    </xdr:to>
    <xdr:pic>
      <xdr:nvPicPr>
        <xdr:cNvPr id="33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789</xdr:row>
      <xdr:rowOff>0</xdr:rowOff>
    </xdr:from>
    <xdr:to>
      <xdr:col>34</xdr:col>
      <xdr:colOff>152400</xdr:colOff>
      <xdr:row>789</xdr:row>
      <xdr:rowOff>133350</xdr:rowOff>
    </xdr:to>
    <xdr:pic>
      <xdr:nvPicPr>
        <xdr:cNvPr id="33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789</xdr:row>
      <xdr:rowOff>0</xdr:rowOff>
    </xdr:from>
    <xdr:to>
      <xdr:col>35</xdr:col>
      <xdr:colOff>152400</xdr:colOff>
      <xdr:row>789</xdr:row>
      <xdr:rowOff>133350</xdr:rowOff>
    </xdr:to>
    <xdr:pic>
      <xdr:nvPicPr>
        <xdr:cNvPr id="33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790</xdr:row>
      <xdr:rowOff>0</xdr:rowOff>
    </xdr:from>
    <xdr:to>
      <xdr:col>32</xdr:col>
      <xdr:colOff>152400</xdr:colOff>
      <xdr:row>790</xdr:row>
      <xdr:rowOff>133350</xdr:rowOff>
    </xdr:to>
    <xdr:pic>
      <xdr:nvPicPr>
        <xdr:cNvPr id="33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790</xdr:row>
      <xdr:rowOff>0</xdr:rowOff>
    </xdr:from>
    <xdr:to>
      <xdr:col>34</xdr:col>
      <xdr:colOff>152400</xdr:colOff>
      <xdr:row>790</xdr:row>
      <xdr:rowOff>133350</xdr:rowOff>
    </xdr:to>
    <xdr:pic>
      <xdr:nvPicPr>
        <xdr:cNvPr id="33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790</xdr:row>
      <xdr:rowOff>0</xdr:rowOff>
    </xdr:from>
    <xdr:to>
      <xdr:col>35</xdr:col>
      <xdr:colOff>152400</xdr:colOff>
      <xdr:row>790</xdr:row>
      <xdr:rowOff>133350</xdr:rowOff>
    </xdr:to>
    <xdr:pic>
      <xdr:nvPicPr>
        <xdr:cNvPr id="33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790</xdr:row>
      <xdr:rowOff>0</xdr:rowOff>
    </xdr:from>
    <xdr:to>
      <xdr:col>46</xdr:col>
      <xdr:colOff>152400</xdr:colOff>
      <xdr:row>790</xdr:row>
      <xdr:rowOff>133350</xdr:rowOff>
    </xdr:to>
    <xdr:pic>
      <xdr:nvPicPr>
        <xdr:cNvPr id="330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791</xdr:row>
      <xdr:rowOff>0</xdr:rowOff>
    </xdr:from>
    <xdr:to>
      <xdr:col>32</xdr:col>
      <xdr:colOff>152400</xdr:colOff>
      <xdr:row>791</xdr:row>
      <xdr:rowOff>133350</xdr:rowOff>
    </xdr:to>
    <xdr:pic>
      <xdr:nvPicPr>
        <xdr:cNvPr id="33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791</xdr:row>
      <xdr:rowOff>0</xdr:rowOff>
    </xdr:from>
    <xdr:to>
      <xdr:col>34</xdr:col>
      <xdr:colOff>152400</xdr:colOff>
      <xdr:row>791</xdr:row>
      <xdr:rowOff>133350</xdr:rowOff>
    </xdr:to>
    <xdr:pic>
      <xdr:nvPicPr>
        <xdr:cNvPr id="33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791</xdr:row>
      <xdr:rowOff>0</xdr:rowOff>
    </xdr:from>
    <xdr:to>
      <xdr:col>35</xdr:col>
      <xdr:colOff>152400</xdr:colOff>
      <xdr:row>791</xdr:row>
      <xdr:rowOff>133350</xdr:rowOff>
    </xdr:to>
    <xdr:pic>
      <xdr:nvPicPr>
        <xdr:cNvPr id="33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792</xdr:row>
      <xdr:rowOff>0</xdr:rowOff>
    </xdr:from>
    <xdr:to>
      <xdr:col>32</xdr:col>
      <xdr:colOff>152400</xdr:colOff>
      <xdr:row>792</xdr:row>
      <xdr:rowOff>133350</xdr:rowOff>
    </xdr:to>
    <xdr:pic>
      <xdr:nvPicPr>
        <xdr:cNvPr id="33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792</xdr:row>
      <xdr:rowOff>0</xdr:rowOff>
    </xdr:from>
    <xdr:to>
      <xdr:col>34</xdr:col>
      <xdr:colOff>152400</xdr:colOff>
      <xdr:row>792</xdr:row>
      <xdr:rowOff>133350</xdr:rowOff>
    </xdr:to>
    <xdr:pic>
      <xdr:nvPicPr>
        <xdr:cNvPr id="33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792</xdr:row>
      <xdr:rowOff>0</xdr:rowOff>
    </xdr:from>
    <xdr:to>
      <xdr:col>35</xdr:col>
      <xdr:colOff>152400</xdr:colOff>
      <xdr:row>792</xdr:row>
      <xdr:rowOff>133350</xdr:rowOff>
    </xdr:to>
    <xdr:pic>
      <xdr:nvPicPr>
        <xdr:cNvPr id="33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793</xdr:row>
      <xdr:rowOff>0</xdr:rowOff>
    </xdr:from>
    <xdr:to>
      <xdr:col>32</xdr:col>
      <xdr:colOff>152400</xdr:colOff>
      <xdr:row>793</xdr:row>
      <xdr:rowOff>133350</xdr:rowOff>
    </xdr:to>
    <xdr:pic>
      <xdr:nvPicPr>
        <xdr:cNvPr id="33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793</xdr:row>
      <xdr:rowOff>0</xdr:rowOff>
    </xdr:from>
    <xdr:to>
      <xdr:col>34</xdr:col>
      <xdr:colOff>152400</xdr:colOff>
      <xdr:row>793</xdr:row>
      <xdr:rowOff>133350</xdr:rowOff>
    </xdr:to>
    <xdr:pic>
      <xdr:nvPicPr>
        <xdr:cNvPr id="33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793</xdr:row>
      <xdr:rowOff>0</xdr:rowOff>
    </xdr:from>
    <xdr:to>
      <xdr:col>35</xdr:col>
      <xdr:colOff>152400</xdr:colOff>
      <xdr:row>793</xdr:row>
      <xdr:rowOff>133350</xdr:rowOff>
    </xdr:to>
    <xdr:pic>
      <xdr:nvPicPr>
        <xdr:cNvPr id="33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794</xdr:row>
      <xdr:rowOff>0</xdr:rowOff>
    </xdr:from>
    <xdr:to>
      <xdr:col>32</xdr:col>
      <xdr:colOff>152400</xdr:colOff>
      <xdr:row>794</xdr:row>
      <xdr:rowOff>133350</xdr:rowOff>
    </xdr:to>
    <xdr:pic>
      <xdr:nvPicPr>
        <xdr:cNvPr id="33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794</xdr:row>
      <xdr:rowOff>0</xdr:rowOff>
    </xdr:from>
    <xdr:to>
      <xdr:col>34</xdr:col>
      <xdr:colOff>152400</xdr:colOff>
      <xdr:row>794</xdr:row>
      <xdr:rowOff>133350</xdr:rowOff>
    </xdr:to>
    <xdr:pic>
      <xdr:nvPicPr>
        <xdr:cNvPr id="33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794</xdr:row>
      <xdr:rowOff>0</xdr:rowOff>
    </xdr:from>
    <xdr:to>
      <xdr:col>35</xdr:col>
      <xdr:colOff>152400</xdr:colOff>
      <xdr:row>794</xdr:row>
      <xdr:rowOff>133350</xdr:rowOff>
    </xdr:to>
    <xdr:pic>
      <xdr:nvPicPr>
        <xdr:cNvPr id="33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795</xdr:row>
      <xdr:rowOff>0</xdr:rowOff>
    </xdr:from>
    <xdr:to>
      <xdr:col>32</xdr:col>
      <xdr:colOff>152400</xdr:colOff>
      <xdr:row>795</xdr:row>
      <xdr:rowOff>133350</xdr:rowOff>
    </xdr:to>
    <xdr:pic>
      <xdr:nvPicPr>
        <xdr:cNvPr id="33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795</xdr:row>
      <xdr:rowOff>0</xdr:rowOff>
    </xdr:from>
    <xdr:to>
      <xdr:col>34</xdr:col>
      <xdr:colOff>152400</xdr:colOff>
      <xdr:row>795</xdr:row>
      <xdr:rowOff>133350</xdr:rowOff>
    </xdr:to>
    <xdr:pic>
      <xdr:nvPicPr>
        <xdr:cNvPr id="33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795</xdr:row>
      <xdr:rowOff>0</xdr:rowOff>
    </xdr:from>
    <xdr:to>
      <xdr:col>35</xdr:col>
      <xdr:colOff>152400</xdr:colOff>
      <xdr:row>795</xdr:row>
      <xdr:rowOff>133350</xdr:rowOff>
    </xdr:to>
    <xdr:pic>
      <xdr:nvPicPr>
        <xdr:cNvPr id="33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796</xdr:row>
      <xdr:rowOff>0</xdr:rowOff>
    </xdr:from>
    <xdr:to>
      <xdr:col>32</xdr:col>
      <xdr:colOff>152400</xdr:colOff>
      <xdr:row>796</xdr:row>
      <xdr:rowOff>133350</xdr:rowOff>
    </xdr:to>
    <xdr:pic>
      <xdr:nvPicPr>
        <xdr:cNvPr id="33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796</xdr:row>
      <xdr:rowOff>0</xdr:rowOff>
    </xdr:from>
    <xdr:to>
      <xdr:col>34</xdr:col>
      <xdr:colOff>152400</xdr:colOff>
      <xdr:row>796</xdr:row>
      <xdr:rowOff>133350</xdr:rowOff>
    </xdr:to>
    <xdr:pic>
      <xdr:nvPicPr>
        <xdr:cNvPr id="33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796</xdr:row>
      <xdr:rowOff>0</xdr:rowOff>
    </xdr:from>
    <xdr:to>
      <xdr:col>35</xdr:col>
      <xdr:colOff>152400</xdr:colOff>
      <xdr:row>796</xdr:row>
      <xdr:rowOff>133350</xdr:rowOff>
    </xdr:to>
    <xdr:pic>
      <xdr:nvPicPr>
        <xdr:cNvPr id="33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797</xdr:row>
      <xdr:rowOff>0</xdr:rowOff>
    </xdr:from>
    <xdr:to>
      <xdr:col>32</xdr:col>
      <xdr:colOff>152400</xdr:colOff>
      <xdr:row>797</xdr:row>
      <xdr:rowOff>133350</xdr:rowOff>
    </xdr:to>
    <xdr:pic>
      <xdr:nvPicPr>
        <xdr:cNvPr id="33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797</xdr:row>
      <xdr:rowOff>0</xdr:rowOff>
    </xdr:from>
    <xdr:to>
      <xdr:col>34</xdr:col>
      <xdr:colOff>152400</xdr:colOff>
      <xdr:row>797</xdr:row>
      <xdr:rowOff>133350</xdr:rowOff>
    </xdr:to>
    <xdr:pic>
      <xdr:nvPicPr>
        <xdr:cNvPr id="33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797</xdr:row>
      <xdr:rowOff>0</xdr:rowOff>
    </xdr:from>
    <xdr:to>
      <xdr:col>35</xdr:col>
      <xdr:colOff>152400</xdr:colOff>
      <xdr:row>797</xdr:row>
      <xdr:rowOff>133350</xdr:rowOff>
    </xdr:to>
    <xdr:pic>
      <xdr:nvPicPr>
        <xdr:cNvPr id="33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798</xdr:row>
      <xdr:rowOff>0</xdr:rowOff>
    </xdr:from>
    <xdr:to>
      <xdr:col>32</xdr:col>
      <xdr:colOff>152400</xdr:colOff>
      <xdr:row>798</xdr:row>
      <xdr:rowOff>133350</xdr:rowOff>
    </xdr:to>
    <xdr:pic>
      <xdr:nvPicPr>
        <xdr:cNvPr id="33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798</xdr:row>
      <xdr:rowOff>0</xdr:rowOff>
    </xdr:from>
    <xdr:to>
      <xdr:col>34</xdr:col>
      <xdr:colOff>152400</xdr:colOff>
      <xdr:row>798</xdr:row>
      <xdr:rowOff>133350</xdr:rowOff>
    </xdr:to>
    <xdr:pic>
      <xdr:nvPicPr>
        <xdr:cNvPr id="33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798</xdr:row>
      <xdr:rowOff>0</xdr:rowOff>
    </xdr:from>
    <xdr:to>
      <xdr:col>35</xdr:col>
      <xdr:colOff>152400</xdr:colOff>
      <xdr:row>798</xdr:row>
      <xdr:rowOff>133350</xdr:rowOff>
    </xdr:to>
    <xdr:pic>
      <xdr:nvPicPr>
        <xdr:cNvPr id="33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799</xdr:row>
      <xdr:rowOff>0</xdr:rowOff>
    </xdr:from>
    <xdr:to>
      <xdr:col>32</xdr:col>
      <xdr:colOff>152400</xdr:colOff>
      <xdr:row>799</xdr:row>
      <xdr:rowOff>133350</xdr:rowOff>
    </xdr:to>
    <xdr:pic>
      <xdr:nvPicPr>
        <xdr:cNvPr id="33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799</xdr:row>
      <xdr:rowOff>0</xdr:rowOff>
    </xdr:from>
    <xdr:to>
      <xdr:col>34</xdr:col>
      <xdr:colOff>152400</xdr:colOff>
      <xdr:row>799</xdr:row>
      <xdr:rowOff>133350</xdr:rowOff>
    </xdr:to>
    <xdr:pic>
      <xdr:nvPicPr>
        <xdr:cNvPr id="33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799</xdr:row>
      <xdr:rowOff>0</xdr:rowOff>
    </xdr:from>
    <xdr:to>
      <xdr:col>35</xdr:col>
      <xdr:colOff>152400</xdr:colOff>
      <xdr:row>799</xdr:row>
      <xdr:rowOff>133350</xdr:rowOff>
    </xdr:to>
    <xdr:pic>
      <xdr:nvPicPr>
        <xdr:cNvPr id="33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800</xdr:row>
      <xdr:rowOff>0</xdr:rowOff>
    </xdr:from>
    <xdr:to>
      <xdr:col>32</xdr:col>
      <xdr:colOff>152400</xdr:colOff>
      <xdr:row>800</xdr:row>
      <xdr:rowOff>133350</xdr:rowOff>
    </xdr:to>
    <xdr:pic>
      <xdr:nvPicPr>
        <xdr:cNvPr id="33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800</xdr:row>
      <xdr:rowOff>0</xdr:rowOff>
    </xdr:from>
    <xdr:to>
      <xdr:col>34</xdr:col>
      <xdr:colOff>152400</xdr:colOff>
      <xdr:row>800</xdr:row>
      <xdr:rowOff>133350</xdr:rowOff>
    </xdr:to>
    <xdr:pic>
      <xdr:nvPicPr>
        <xdr:cNvPr id="33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800</xdr:row>
      <xdr:rowOff>0</xdr:rowOff>
    </xdr:from>
    <xdr:to>
      <xdr:col>35</xdr:col>
      <xdr:colOff>152400</xdr:colOff>
      <xdr:row>800</xdr:row>
      <xdr:rowOff>133350</xdr:rowOff>
    </xdr:to>
    <xdr:pic>
      <xdr:nvPicPr>
        <xdr:cNvPr id="33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801</xdr:row>
      <xdr:rowOff>0</xdr:rowOff>
    </xdr:from>
    <xdr:to>
      <xdr:col>32</xdr:col>
      <xdr:colOff>152400</xdr:colOff>
      <xdr:row>801</xdr:row>
      <xdr:rowOff>133350</xdr:rowOff>
    </xdr:to>
    <xdr:pic>
      <xdr:nvPicPr>
        <xdr:cNvPr id="333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801</xdr:row>
      <xdr:rowOff>0</xdr:rowOff>
    </xdr:from>
    <xdr:to>
      <xdr:col>34</xdr:col>
      <xdr:colOff>152400</xdr:colOff>
      <xdr:row>801</xdr:row>
      <xdr:rowOff>133350</xdr:rowOff>
    </xdr:to>
    <xdr:pic>
      <xdr:nvPicPr>
        <xdr:cNvPr id="33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801</xdr:row>
      <xdr:rowOff>0</xdr:rowOff>
    </xdr:from>
    <xdr:to>
      <xdr:col>35</xdr:col>
      <xdr:colOff>152400</xdr:colOff>
      <xdr:row>801</xdr:row>
      <xdr:rowOff>133350</xdr:rowOff>
    </xdr:to>
    <xdr:pic>
      <xdr:nvPicPr>
        <xdr:cNvPr id="33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802</xdr:row>
      <xdr:rowOff>0</xdr:rowOff>
    </xdr:from>
    <xdr:to>
      <xdr:col>34</xdr:col>
      <xdr:colOff>152400</xdr:colOff>
      <xdr:row>802</xdr:row>
      <xdr:rowOff>133350</xdr:rowOff>
    </xdr:to>
    <xdr:pic>
      <xdr:nvPicPr>
        <xdr:cNvPr id="33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803</xdr:row>
      <xdr:rowOff>0</xdr:rowOff>
    </xdr:from>
    <xdr:to>
      <xdr:col>34</xdr:col>
      <xdr:colOff>152400</xdr:colOff>
      <xdr:row>803</xdr:row>
      <xdr:rowOff>133350</xdr:rowOff>
    </xdr:to>
    <xdr:pic>
      <xdr:nvPicPr>
        <xdr:cNvPr id="33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803</xdr:row>
      <xdr:rowOff>0</xdr:rowOff>
    </xdr:from>
    <xdr:to>
      <xdr:col>35</xdr:col>
      <xdr:colOff>152400</xdr:colOff>
      <xdr:row>803</xdr:row>
      <xdr:rowOff>133350</xdr:rowOff>
    </xdr:to>
    <xdr:pic>
      <xdr:nvPicPr>
        <xdr:cNvPr id="33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803</xdr:row>
      <xdr:rowOff>0</xdr:rowOff>
    </xdr:from>
    <xdr:to>
      <xdr:col>46</xdr:col>
      <xdr:colOff>152400</xdr:colOff>
      <xdr:row>803</xdr:row>
      <xdr:rowOff>133350</xdr:rowOff>
    </xdr:to>
    <xdr:pic>
      <xdr:nvPicPr>
        <xdr:cNvPr id="334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804</xdr:row>
      <xdr:rowOff>0</xdr:rowOff>
    </xdr:from>
    <xdr:to>
      <xdr:col>34</xdr:col>
      <xdr:colOff>152400</xdr:colOff>
      <xdr:row>804</xdr:row>
      <xdr:rowOff>133350</xdr:rowOff>
    </xdr:to>
    <xdr:pic>
      <xdr:nvPicPr>
        <xdr:cNvPr id="33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804</xdr:row>
      <xdr:rowOff>0</xdr:rowOff>
    </xdr:from>
    <xdr:to>
      <xdr:col>35</xdr:col>
      <xdr:colOff>152400</xdr:colOff>
      <xdr:row>804</xdr:row>
      <xdr:rowOff>133350</xdr:rowOff>
    </xdr:to>
    <xdr:pic>
      <xdr:nvPicPr>
        <xdr:cNvPr id="33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805</xdr:row>
      <xdr:rowOff>0</xdr:rowOff>
    </xdr:from>
    <xdr:to>
      <xdr:col>32</xdr:col>
      <xdr:colOff>152400</xdr:colOff>
      <xdr:row>805</xdr:row>
      <xdr:rowOff>133350</xdr:rowOff>
    </xdr:to>
    <xdr:pic>
      <xdr:nvPicPr>
        <xdr:cNvPr id="33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805</xdr:row>
      <xdr:rowOff>0</xdr:rowOff>
    </xdr:from>
    <xdr:to>
      <xdr:col>34</xdr:col>
      <xdr:colOff>152400</xdr:colOff>
      <xdr:row>805</xdr:row>
      <xdr:rowOff>133350</xdr:rowOff>
    </xdr:to>
    <xdr:pic>
      <xdr:nvPicPr>
        <xdr:cNvPr id="33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805</xdr:row>
      <xdr:rowOff>0</xdr:rowOff>
    </xdr:from>
    <xdr:to>
      <xdr:col>35</xdr:col>
      <xdr:colOff>152400</xdr:colOff>
      <xdr:row>805</xdr:row>
      <xdr:rowOff>133350</xdr:rowOff>
    </xdr:to>
    <xdr:pic>
      <xdr:nvPicPr>
        <xdr:cNvPr id="33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806</xdr:row>
      <xdr:rowOff>0</xdr:rowOff>
    </xdr:from>
    <xdr:to>
      <xdr:col>32</xdr:col>
      <xdr:colOff>152400</xdr:colOff>
      <xdr:row>806</xdr:row>
      <xdr:rowOff>133350</xdr:rowOff>
    </xdr:to>
    <xdr:pic>
      <xdr:nvPicPr>
        <xdr:cNvPr id="33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806</xdr:row>
      <xdr:rowOff>0</xdr:rowOff>
    </xdr:from>
    <xdr:to>
      <xdr:col>34</xdr:col>
      <xdr:colOff>152400</xdr:colOff>
      <xdr:row>806</xdr:row>
      <xdr:rowOff>133350</xdr:rowOff>
    </xdr:to>
    <xdr:pic>
      <xdr:nvPicPr>
        <xdr:cNvPr id="33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806</xdr:row>
      <xdr:rowOff>0</xdr:rowOff>
    </xdr:from>
    <xdr:to>
      <xdr:col>35</xdr:col>
      <xdr:colOff>152400</xdr:colOff>
      <xdr:row>806</xdr:row>
      <xdr:rowOff>133350</xdr:rowOff>
    </xdr:to>
    <xdr:pic>
      <xdr:nvPicPr>
        <xdr:cNvPr id="33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807</xdr:row>
      <xdr:rowOff>0</xdr:rowOff>
    </xdr:from>
    <xdr:to>
      <xdr:col>32</xdr:col>
      <xdr:colOff>152400</xdr:colOff>
      <xdr:row>807</xdr:row>
      <xdr:rowOff>133350</xdr:rowOff>
    </xdr:to>
    <xdr:pic>
      <xdr:nvPicPr>
        <xdr:cNvPr id="33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807</xdr:row>
      <xdr:rowOff>0</xdr:rowOff>
    </xdr:from>
    <xdr:to>
      <xdr:col>34</xdr:col>
      <xdr:colOff>152400</xdr:colOff>
      <xdr:row>807</xdr:row>
      <xdr:rowOff>133350</xdr:rowOff>
    </xdr:to>
    <xdr:pic>
      <xdr:nvPicPr>
        <xdr:cNvPr id="33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807</xdr:row>
      <xdr:rowOff>0</xdr:rowOff>
    </xdr:from>
    <xdr:to>
      <xdr:col>35</xdr:col>
      <xdr:colOff>152400</xdr:colOff>
      <xdr:row>807</xdr:row>
      <xdr:rowOff>133350</xdr:rowOff>
    </xdr:to>
    <xdr:pic>
      <xdr:nvPicPr>
        <xdr:cNvPr id="33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808</xdr:row>
      <xdr:rowOff>0</xdr:rowOff>
    </xdr:from>
    <xdr:to>
      <xdr:col>32</xdr:col>
      <xdr:colOff>152400</xdr:colOff>
      <xdr:row>808</xdr:row>
      <xdr:rowOff>133350</xdr:rowOff>
    </xdr:to>
    <xdr:pic>
      <xdr:nvPicPr>
        <xdr:cNvPr id="33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808</xdr:row>
      <xdr:rowOff>0</xdr:rowOff>
    </xdr:from>
    <xdr:to>
      <xdr:col>34</xdr:col>
      <xdr:colOff>152400</xdr:colOff>
      <xdr:row>808</xdr:row>
      <xdr:rowOff>133350</xdr:rowOff>
    </xdr:to>
    <xdr:pic>
      <xdr:nvPicPr>
        <xdr:cNvPr id="33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808</xdr:row>
      <xdr:rowOff>0</xdr:rowOff>
    </xdr:from>
    <xdr:to>
      <xdr:col>35</xdr:col>
      <xdr:colOff>152400</xdr:colOff>
      <xdr:row>808</xdr:row>
      <xdr:rowOff>133350</xdr:rowOff>
    </xdr:to>
    <xdr:pic>
      <xdr:nvPicPr>
        <xdr:cNvPr id="33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809</xdr:row>
      <xdr:rowOff>0</xdr:rowOff>
    </xdr:from>
    <xdr:to>
      <xdr:col>32</xdr:col>
      <xdr:colOff>152400</xdr:colOff>
      <xdr:row>809</xdr:row>
      <xdr:rowOff>133350</xdr:rowOff>
    </xdr:to>
    <xdr:pic>
      <xdr:nvPicPr>
        <xdr:cNvPr id="33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809</xdr:row>
      <xdr:rowOff>0</xdr:rowOff>
    </xdr:from>
    <xdr:to>
      <xdr:col>34</xdr:col>
      <xdr:colOff>152400</xdr:colOff>
      <xdr:row>809</xdr:row>
      <xdr:rowOff>133350</xdr:rowOff>
    </xdr:to>
    <xdr:pic>
      <xdr:nvPicPr>
        <xdr:cNvPr id="33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809</xdr:row>
      <xdr:rowOff>0</xdr:rowOff>
    </xdr:from>
    <xdr:to>
      <xdr:col>35</xdr:col>
      <xdr:colOff>152400</xdr:colOff>
      <xdr:row>809</xdr:row>
      <xdr:rowOff>133350</xdr:rowOff>
    </xdr:to>
    <xdr:pic>
      <xdr:nvPicPr>
        <xdr:cNvPr id="33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809</xdr:row>
      <xdr:rowOff>0</xdr:rowOff>
    </xdr:from>
    <xdr:to>
      <xdr:col>46</xdr:col>
      <xdr:colOff>152400</xdr:colOff>
      <xdr:row>809</xdr:row>
      <xdr:rowOff>133350</xdr:rowOff>
    </xdr:to>
    <xdr:pic>
      <xdr:nvPicPr>
        <xdr:cNvPr id="33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810</xdr:row>
      <xdr:rowOff>0</xdr:rowOff>
    </xdr:from>
    <xdr:to>
      <xdr:col>32</xdr:col>
      <xdr:colOff>152400</xdr:colOff>
      <xdr:row>810</xdr:row>
      <xdr:rowOff>133350</xdr:rowOff>
    </xdr:to>
    <xdr:pic>
      <xdr:nvPicPr>
        <xdr:cNvPr id="33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810</xdr:row>
      <xdr:rowOff>0</xdr:rowOff>
    </xdr:from>
    <xdr:to>
      <xdr:col>34</xdr:col>
      <xdr:colOff>152400</xdr:colOff>
      <xdr:row>810</xdr:row>
      <xdr:rowOff>133350</xdr:rowOff>
    </xdr:to>
    <xdr:pic>
      <xdr:nvPicPr>
        <xdr:cNvPr id="33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810</xdr:row>
      <xdr:rowOff>0</xdr:rowOff>
    </xdr:from>
    <xdr:to>
      <xdr:col>35</xdr:col>
      <xdr:colOff>152400</xdr:colOff>
      <xdr:row>810</xdr:row>
      <xdr:rowOff>133350</xdr:rowOff>
    </xdr:to>
    <xdr:pic>
      <xdr:nvPicPr>
        <xdr:cNvPr id="33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811</xdr:row>
      <xdr:rowOff>0</xdr:rowOff>
    </xdr:from>
    <xdr:to>
      <xdr:col>34</xdr:col>
      <xdr:colOff>152400</xdr:colOff>
      <xdr:row>811</xdr:row>
      <xdr:rowOff>133350</xdr:rowOff>
    </xdr:to>
    <xdr:pic>
      <xdr:nvPicPr>
        <xdr:cNvPr id="33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811</xdr:row>
      <xdr:rowOff>0</xdr:rowOff>
    </xdr:from>
    <xdr:to>
      <xdr:col>35</xdr:col>
      <xdr:colOff>152400</xdr:colOff>
      <xdr:row>811</xdr:row>
      <xdr:rowOff>133350</xdr:rowOff>
    </xdr:to>
    <xdr:pic>
      <xdr:nvPicPr>
        <xdr:cNvPr id="33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811</xdr:row>
      <xdr:rowOff>0</xdr:rowOff>
    </xdr:from>
    <xdr:to>
      <xdr:col>46</xdr:col>
      <xdr:colOff>152400</xdr:colOff>
      <xdr:row>811</xdr:row>
      <xdr:rowOff>133350</xdr:rowOff>
    </xdr:to>
    <xdr:pic>
      <xdr:nvPicPr>
        <xdr:cNvPr id="337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812</xdr:row>
      <xdr:rowOff>0</xdr:rowOff>
    </xdr:from>
    <xdr:to>
      <xdr:col>32</xdr:col>
      <xdr:colOff>152400</xdr:colOff>
      <xdr:row>812</xdr:row>
      <xdr:rowOff>133350</xdr:rowOff>
    </xdr:to>
    <xdr:pic>
      <xdr:nvPicPr>
        <xdr:cNvPr id="33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812</xdr:row>
      <xdr:rowOff>0</xdr:rowOff>
    </xdr:from>
    <xdr:to>
      <xdr:col>34</xdr:col>
      <xdr:colOff>152400</xdr:colOff>
      <xdr:row>812</xdr:row>
      <xdr:rowOff>133350</xdr:rowOff>
    </xdr:to>
    <xdr:pic>
      <xdr:nvPicPr>
        <xdr:cNvPr id="33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812</xdr:row>
      <xdr:rowOff>0</xdr:rowOff>
    </xdr:from>
    <xdr:to>
      <xdr:col>35</xdr:col>
      <xdr:colOff>152400</xdr:colOff>
      <xdr:row>812</xdr:row>
      <xdr:rowOff>133350</xdr:rowOff>
    </xdr:to>
    <xdr:pic>
      <xdr:nvPicPr>
        <xdr:cNvPr id="33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813</xdr:row>
      <xdr:rowOff>0</xdr:rowOff>
    </xdr:from>
    <xdr:to>
      <xdr:col>32</xdr:col>
      <xdr:colOff>152400</xdr:colOff>
      <xdr:row>813</xdr:row>
      <xdr:rowOff>133350</xdr:rowOff>
    </xdr:to>
    <xdr:pic>
      <xdr:nvPicPr>
        <xdr:cNvPr id="33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813</xdr:row>
      <xdr:rowOff>0</xdr:rowOff>
    </xdr:from>
    <xdr:to>
      <xdr:col>34</xdr:col>
      <xdr:colOff>152400</xdr:colOff>
      <xdr:row>813</xdr:row>
      <xdr:rowOff>133350</xdr:rowOff>
    </xdr:to>
    <xdr:pic>
      <xdr:nvPicPr>
        <xdr:cNvPr id="33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813</xdr:row>
      <xdr:rowOff>0</xdr:rowOff>
    </xdr:from>
    <xdr:to>
      <xdr:col>35</xdr:col>
      <xdr:colOff>152400</xdr:colOff>
      <xdr:row>813</xdr:row>
      <xdr:rowOff>133350</xdr:rowOff>
    </xdr:to>
    <xdr:pic>
      <xdr:nvPicPr>
        <xdr:cNvPr id="33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814</xdr:row>
      <xdr:rowOff>0</xdr:rowOff>
    </xdr:from>
    <xdr:to>
      <xdr:col>32</xdr:col>
      <xdr:colOff>152400</xdr:colOff>
      <xdr:row>814</xdr:row>
      <xdr:rowOff>133350</xdr:rowOff>
    </xdr:to>
    <xdr:pic>
      <xdr:nvPicPr>
        <xdr:cNvPr id="33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814</xdr:row>
      <xdr:rowOff>0</xdr:rowOff>
    </xdr:from>
    <xdr:to>
      <xdr:col>34</xdr:col>
      <xdr:colOff>152400</xdr:colOff>
      <xdr:row>814</xdr:row>
      <xdr:rowOff>133350</xdr:rowOff>
    </xdr:to>
    <xdr:pic>
      <xdr:nvPicPr>
        <xdr:cNvPr id="33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814</xdr:row>
      <xdr:rowOff>0</xdr:rowOff>
    </xdr:from>
    <xdr:to>
      <xdr:col>35</xdr:col>
      <xdr:colOff>152400</xdr:colOff>
      <xdr:row>814</xdr:row>
      <xdr:rowOff>133350</xdr:rowOff>
    </xdr:to>
    <xdr:pic>
      <xdr:nvPicPr>
        <xdr:cNvPr id="33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815</xdr:row>
      <xdr:rowOff>0</xdr:rowOff>
    </xdr:from>
    <xdr:to>
      <xdr:col>32</xdr:col>
      <xdr:colOff>152400</xdr:colOff>
      <xdr:row>815</xdr:row>
      <xdr:rowOff>133350</xdr:rowOff>
    </xdr:to>
    <xdr:pic>
      <xdr:nvPicPr>
        <xdr:cNvPr id="33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815</xdr:row>
      <xdr:rowOff>0</xdr:rowOff>
    </xdr:from>
    <xdr:to>
      <xdr:col>34</xdr:col>
      <xdr:colOff>152400</xdr:colOff>
      <xdr:row>815</xdr:row>
      <xdr:rowOff>133350</xdr:rowOff>
    </xdr:to>
    <xdr:pic>
      <xdr:nvPicPr>
        <xdr:cNvPr id="33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815</xdr:row>
      <xdr:rowOff>0</xdr:rowOff>
    </xdr:from>
    <xdr:to>
      <xdr:col>35</xdr:col>
      <xdr:colOff>152400</xdr:colOff>
      <xdr:row>815</xdr:row>
      <xdr:rowOff>133350</xdr:rowOff>
    </xdr:to>
    <xdr:pic>
      <xdr:nvPicPr>
        <xdr:cNvPr id="33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816</xdr:row>
      <xdr:rowOff>0</xdr:rowOff>
    </xdr:from>
    <xdr:to>
      <xdr:col>32</xdr:col>
      <xdr:colOff>152400</xdr:colOff>
      <xdr:row>816</xdr:row>
      <xdr:rowOff>133350</xdr:rowOff>
    </xdr:to>
    <xdr:pic>
      <xdr:nvPicPr>
        <xdr:cNvPr id="33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816</xdr:row>
      <xdr:rowOff>0</xdr:rowOff>
    </xdr:from>
    <xdr:to>
      <xdr:col>34</xdr:col>
      <xdr:colOff>152400</xdr:colOff>
      <xdr:row>816</xdr:row>
      <xdr:rowOff>133350</xdr:rowOff>
    </xdr:to>
    <xdr:pic>
      <xdr:nvPicPr>
        <xdr:cNvPr id="33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816</xdr:row>
      <xdr:rowOff>0</xdr:rowOff>
    </xdr:from>
    <xdr:to>
      <xdr:col>35</xdr:col>
      <xdr:colOff>152400</xdr:colOff>
      <xdr:row>816</xdr:row>
      <xdr:rowOff>133350</xdr:rowOff>
    </xdr:to>
    <xdr:pic>
      <xdr:nvPicPr>
        <xdr:cNvPr id="33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817</xdr:row>
      <xdr:rowOff>0</xdr:rowOff>
    </xdr:from>
    <xdr:to>
      <xdr:col>32</xdr:col>
      <xdr:colOff>152400</xdr:colOff>
      <xdr:row>817</xdr:row>
      <xdr:rowOff>133350</xdr:rowOff>
    </xdr:to>
    <xdr:pic>
      <xdr:nvPicPr>
        <xdr:cNvPr id="33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817</xdr:row>
      <xdr:rowOff>0</xdr:rowOff>
    </xdr:from>
    <xdr:to>
      <xdr:col>34</xdr:col>
      <xdr:colOff>152400</xdr:colOff>
      <xdr:row>817</xdr:row>
      <xdr:rowOff>133350</xdr:rowOff>
    </xdr:to>
    <xdr:pic>
      <xdr:nvPicPr>
        <xdr:cNvPr id="33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817</xdr:row>
      <xdr:rowOff>0</xdr:rowOff>
    </xdr:from>
    <xdr:to>
      <xdr:col>35</xdr:col>
      <xdr:colOff>152400</xdr:colOff>
      <xdr:row>817</xdr:row>
      <xdr:rowOff>133350</xdr:rowOff>
    </xdr:to>
    <xdr:pic>
      <xdr:nvPicPr>
        <xdr:cNvPr id="33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817</xdr:row>
      <xdr:rowOff>0</xdr:rowOff>
    </xdr:from>
    <xdr:to>
      <xdr:col>46</xdr:col>
      <xdr:colOff>152400</xdr:colOff>
      <xdr:row>817</xdr:row>
      <xdr:rowOff>133350</xdr:rowOff>
    </xdr:to>
    <xdr:pic>
      <xdr:nvPicPr>
        <xdr:cNvPr id="33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818</xdr:row>
      <xdr:rowOff>0</xdr:rowOff>
    </xdr:from>
    <xdr:to>
      <xdr:col>32</xdr:col>
      <xdr:colOff>152400</xdr:colOff>
      <xdr:row>818</xdr:row>
      <xdr:rowOff>133350</xdr:rowOff>
    </xdr:to>
    <xdr:pic>
      <xdr:nvPicPr>
        <xdr:cNvPr id="33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818</xdr:row>
      <xdr:rowOff>0</xdr:rowOff>
    </xdr:from>
    <xdr:to>
      <xdr:col>34</xdr:col>
      <xdr:colOff>152400</xdr:colOff>
      <xdr:row>818</xdr:row>
      <xdr:rowOff>133350</xdr:rowOff>
    </xdr:to>
    <xdr:pic>
      <xdr:nvPicPr>
        <xdr:cNvPr id="33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818</xdr:row>
      <xdr:rowOff>0</xdr:rowOff>
    </xdr:from>
    <xdr:to>
      <xdr:col>35</xdr:col>
      <xdr:colOff>152400</xdr:colOff>
      <xdr:row>818</xdr:row>
      <xdr:rowOff>133350</xdr:rowOff>
    </xdr:to>
    <xdr:pic>
      <xdr:nvPicPr>
        <xdr:cNvPr id="33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819</xdr:row>
      <xdr:rowOff>0</xdr:rowOff>
    </xdr:from>
    <xdr:to>
      <xdr:col>32</xdr:col>
      <xdr:colOff>152400</xdr:colOff>
      <xdr:row>819</xdr:row>
      <xdr:rowOff>133350</xdr:rowOff>
    </xdr:to>
    <xdr:pic>
      <xdr:nvPicPr>
        <xdr:cNvPr id="33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819</xdr:row>
      <xdr:rowOff>0</xdr:rowOff>
    </xdr:from>
    <xdr:to>
      <xdr:col>34</xdr:col>
      <xdr:colOff>152400</xdr:colOff>
      <xdr:row>819</xdr:row>
      <xdr:rowOff>133350</xdr:rowOff>
    </xdr:to>
    <xdr:pic>
      <xdr:nvPicPr>
        <xdr:cNvPr id="33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819</xdr:row>
      <xdr:rowOff>0</xdr:rowOff>
    </xdr:from>
    <xdr:to>
      <xdr:col>35</xdr:col>
      <xdr:colOff>152400</xdr:colOff>
      <xdr:row>819</xdr:row>
      <xdr:rowOff>133350</xdr:rowOff>
    </xdr:to>
    <xdr:pic>
      <xdr:nvPicPr>
        <xdr:cNvPr id="33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820</xdr:row>
      <xdr:rowOff>0</xdr:rowOff>
    </xdr:from>
    <xdr:to>
      <xdr:col>32</xdr:col>
      <xdr:colOff>152400</xdr:colOff>
      <xdr:row>820</xdr:row>
      <xdr:rowOff>133350</xdr:rowOff>
    </xdr:to>
    <xdr:pic>
      <xdr:nvPicPr>
        <xdr:cNvPr id="33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820</xdr:row>
      <xdr:rowOff>0</xdr:rowOff>
    </xdr:from>
    <xdr:to>
      <xdr:col>34</xdr:col>
      <xdr:colOff>152400</xdr:colOff>
      <xdr:row>820</xdr:row>
      <xdr:rowOff>133350</xdr:rowOff>
    </xdr:to>
    <xdr:pic>
      <xdr:nvPicPr>
        <xdr:cNvPr id="33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820</xdr:row>
      <xdr:rowOff>0</xdr:rowOff>
    </xdr:from>
    <xdr:to>
      <xdr:col>35</xdr:col>
      <xdr:colOff>152400</xdr:colOff>
      <xdr:row>820</xdr:row>
      <xdr:rowOff>133350</xdr:rowOff>
    </xdr:to>
    <xdr:pic>
      <xdr:nvPicPr>
        <xdr:cNvPr id="33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821</xdr:row>
      <xdr:rowOff>0</xdr:rowOff>
    </xdr:from>
    <xdr:to>
      <xdr:col>34</xdr:col>
      <xdr:colOff>152400</xdr:colOff>
      <xdr:row>821</xdr:row>
      <xdr:rowOff>133350</xdr:rowOff>
    </xdr:to>
    <xdr:pic>
      <xdr:nvPicPr>
        <xdr:cNvPr id="34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821</xdr:row>
      <xdr:rowOff>0</xdr:rowOff>
    </xdr:from>
    <xdr:to>
      <xdr:col>35</xdr:col>
      <xdr:colOff>152400</xdr:colOff>
      <xdr:row>821</xdr:row>
      <xdr:rowOff>133350</xdr:rowOff>
    </xdr:to>
    <xdr:pic>
      <xdr:nvPicPr>
        <xdr:cNvPr id="34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822</xdr:row>
      <xdr:rowOff>0</xdr:rowOff>
    </xdr:from>
    <xdr:to>
      <xdr:col>32</xdr:col>
      <xdr:colOff>152400</xdr:colOff>
      <xdr:row>822</xdr:row>
      <xdr:rowOff>133350</xdr:rowOff>
    </xdr:to>
    <xdr:pic>
      <xdr:nvPicPr>
        <xdr:cNvPr id="34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822</xdr:row>
      <xdr:rowOff>0</xdr:rowOff>
    </xdr:from>
    <xdr:to>
      <xdr:col>34</xdr:col>
      <xdr:colOff>152400</xdr:colOff>
      <xdr:row>822</xdr:row>
      <xdr:rowOff>133350</xdr:rowOff>
    </xdr:to>
    <xdr:pic>
      <xdr:nvPicPr>
        <xdr:cNvPr id="34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822</xdr:row>
      <xdr:rowOff>0</xdr:rowOff>
    </xdr:from>
    <xdr:to>
      <xdr:col>35</xdr:col>
      <xdr:colOff>152400</xdr:colOff>
      <xdr:row>822</xdr:row>
      <xdr:rowOff>133350</xdr:rowOff>
    </xdr:to>
    <xdr:pic>
      <xdr:nvPicPr>
        <xdr:cNvPr id="34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823</xdr:row>
      <xdr:rowOff>0</xdr:rowOff>
    </xdr:from>
    <xdr:to>
      <xdr:col>32</xdr:col>
      <xdr:colOff>152400</xdr:colOff>
      <xdr:row>823</xdr:row>
      <xdr:rowOff>133350</xdr:rowOff>
    </xdr:to>
    <xdr:pic>
      <xdr:nvPicPr>
        <xdr:cNvPr id="34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823</xdr:row>
      <xdr:rowOff>0</xdr:rowOff>
    </xdr:from>
    <xdr:to>
      <xdr:col>34</xdr:col>
      <xdr:colOff>152400</xdr:colOff>
      <xdr:row>823</xdr:row>
      <xdr:rowOff>133350</xdr:rowOff>
    </xdr:to>
    <xdr:pic>
      <xdr:nvPicPr>
        <xdr:cNvPr id="34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823</xdr:row>
      <xdr:rowOff>0</xdr:rowOff>
    </xdr:from>
    <xdr:to>
      <xdr:col>35</xdr:col>
      <xdr:colOff>152400</xdr:colOff>
      <xdr:row>823</xdr:row>
      <xdr:rowOff>133350</xdr:rowOff>
    </xdr:to>
    <xdr:pic>
      <xdr:nvPicPr>
        <xdr:cNvPr id="34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824</xdr:row>
      <xdr:rowOff>0</xdr:rowOff>
    </xdr:from>
    <xdr:to>
      <xdr:col>34</xdr:col>
      <xdr:colOff>152400</xdr:colOff>
      <xdr:row>824</xdr:row>
      <xdr:rowOff>133350</xdr:rowOff>
    </xdr:to>
    <xdr:pic>
      <xdr:nvPicPr>
        <xdr:cNvPr id="34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824</xdr:row>
      <xdr:rowOff>0</xdr:rowOff>
    </xdr:from>
    <xdr:to>
      <xdr:col>35</xdr:col>
      <xdr:colOff>152400</xdr:colOff>
      <xdr:row>824</xdr:row>
      <xdr:rowOff>133350</xdr:rowOff>
    </xdr:to>
    <xdr:pic>
      <xdr:nvPicPr>
        <xdr:cNvPr id="34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825</xdr:row>
      <xdr:rowOff>0</xdr:rowOff>
    </xdr:from>
    <xdr:to>
      <xdr:col>32</xdr:col>
      <xdr:colOff>152400</xdr:colOff>
      <xdr:row>825</xdr:row>
      <xdr:rowOff>133350</xdr:rowOff>
    </xdr:to>
    <xdr:pic>
      <xdr:nvPicPr>
        <xdr:cNvPr id="34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825</xdr:row>
      <xdr:rowOff>0</xdr:rowOff>
    </xdr:from>
    <xdr:to>
      <xdr:col>34</xdr:col>
      <xdr:colOff>152400</xdr:colOff>
      <xdr:row>825</xdr:row>
      <xdr:rowOff>133350</xdr:rowOff>
    </xdr:to>
    <xdr:pic>
      <xdr:nvPicPr>
        <xdr:cNvPr id="34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825</xdr:row>
      <xdr:rowOff>0</xdr:rowOff>
    </xdr:from>
    <xdr:to>
      <xdr:col>35</xdr:col>
      <xdr:colOff>152400</xdr:colOff>
      <xdr:row>825</xdr:row>
      <xdr:rowOff>133350</xdr:rowOff>
    </xdr:to>
    <xdr:pic>
      <xdr:nvPicPr>
        <xdr:cNvPr id="34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826</xdr:row>
      <xdr:rowOff>0</xdr:rowOff>
    </xdr:from>
    <xdr:to>
      <xdr:col>32</xdr:col>
      <xdr:colOff>152400</xdr:colOff>
      <xdr:row>826</xdr:row>
      <xdr:rowOff>133350</xdr:rowOff>
    </xdr:to>
    <xdr:pic>
      <xdr:nvPicPr>
        <xdr:cNvPr id="34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826</xdr:row>
      <xdr:rowOff>0</xdr:rowOff>
    </xdr:from>
    <xdr:to>
      <xdr:col>34</xdr:col>
      <xdr:colOff>152400</xdr:colOff>
      <xdr:row>826</xdr:row>
      <xdr:rowOff>133350</xdr:rowOff>
    </xdr:to>
    <xdr:pic>
      <xdr:nvPicPr>
        <xdr:cNvPr id="34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826</xdr:row>
      <xdr:rowOff>0</xdr:rowOff>
    </xdr:from>
    <xdr:to>
      <xdr:col>35</xdr:col>
      <xdr:colOff>152400</xdr:colOff>
      <xdr:row>826</xdr:row>
      <xdr:rowOff>133350</xdr:rowOff>
    </xdr:to>
    <xdr:pic>
      <xdr:nvPicPr>
        <xdr:cNvPr id="34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827</xdr:row>
      <xdr:rowOff>0</xdr:rowOff>
    </xdr:from>
    <xdr:to>
      <xdr:col>32</xdr:col>
      <xdr:colOff>152400</xdr:colOff>
      <xdr:row>827</xdr:row>
      <xdr:rowOff>133350</xdr:rowOff>
    </xdr:to>
    <xdr:pic>
      <xdr:nvPicPr>
        <xdr:cNvPr id="34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827</xdr:row>
      <xdr:rowOff>0</xdr:rowOff>
    </xdr:from>
    <xdr:to>
      <xdr:col>34</xdr:col>
      <xdr:colOff>152400</xdr:colOff>
      <xdr:row>827</xdr:row>
      <xdr:rowOff>133350</xdr:rowOff>
    </xdr:to>
    <xdr:pic>
      <xdr:nvPicPr>
        <xdr:cNvPr id="34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827</xdr:row>
      <xdr:rowOff>0</xdr:rowOff>
    </xdr:from>
    <xdr:to>
      <xdr:col>35</xdr:col>
      <xdr:colOff>152400</xdr:colOff>
      <xdr:row>827</xdr:row>
      <xdr:rowOff>133350</xdr:rowOff>
    </xdr:to>
    <xdr:pic>
      <xdr:nvPicPr>
        <xdr:cNvPr id="34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828</xdr:row>
      <xdr:rowOff>0</xdr:rowOff>
    </xdr:from>
    <xdr:to>
      <xdr:col>34</xdr:col>
      <xdr:colOff>152400</xdr:colOff>
      <xdr:row>828</xdr:row>
      <xdr:rowOff>133350</xdr:rowOff>
    </xdr:to>
    <xdr:pic>
      <xdr:nvPicPr>
        <xdr:cNvPr id="34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828</xdr:row>
      <xdr:rowOff>0</xdr:rowOff>
    </xdr:from>
    <xdr:to>
      <xdr:col>35</xdr:col>
      <xdr:colOff>152400</xdr:colOff>
      <xdr:row>828</xdr:row>
      <xdr:rowOff>133350</xdr:rowOff>
    </xdr:to>
    <xdr:pic>
      <xdr:nvPicPr>
        <xdr:cNvPr id="34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828</xdr:row>
      <xdr:rowOff>0</xdr:rowOff>
    </xdr:from>
    <xdr:to>
      <xdr:col>46</xdr:col>
      <xdr:colOff>152400</xdr:colOff>
      <xdr:row>828</xdr:row>
      <xdr:rowOff>133350</xdr:rowOff>
    </xdr:to>
    <xdr:pic>
      <xdr:nvPicPr>
        <xdr:cNvPr id="34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829</xdr:row>
      <xdr:rowOff>0</xdr:rowOff>
    </xdr:from>
    <xdr:to>
      <xdr:col>32</xdr:col>
      <xdr:colOff>152400</xdr:colOff>
      <xdr:row>829</xdr:row>
      <xdr:rowOff>133350</xdr:rowOff>
    </xdr:to>
    <xdr:pic>
      <xdr:nvPicPr>
        <xdr:cNvPr id="34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829</xdr:row>
      <xdr:rowOff>0</xdr:rowOff>
    </xdr:from>
    <xdr:to>
      <xdr:col>34</xdr:col>
      <xdr:colOff>152400</xdr:colOff>
      <xdr:row>829</xdr:row>
      <xdr:rowOff>133350</xdr:rowOff>
    </xdr:to>
    <xdr:pic>
      <xdr:nvPicPr>
        <xdr:cNvPr id="34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829</xdr:row>
      <xdr:rowOff>0</xdr:rowOff>
    </xdr:from>
    <xdr:to>
      <xdr:col>35</xdr:col>
      <xdr:colOff>152400</xdr:colOff>
      <xdr:row>829</xdr:row>
      <xdr:rowOff>133350</xdr:rowOff>
    </xdr:to>
    <xdr:pic>
      <xdr:nvPicPr>
        <xdr:cNvPr id="34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830</xdr:row>
      <xdr:rowOff>0</xdr:rowOff>
    </xdr:from>
    <xdr:to>
      <xdr:col>32</xdr:col>
      <xdr:colOff>152400</xdr:colOff>
      <xdr:row>830</xdr:row>
      <xdr:rowOff>133350</xdr:rowOff>
    </xdr:to>
    <xdr:pic>
      <xdr:nvPicPr>
        <xdr:cNvPr id="34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830</xdr:row>
      <xdr:rowOff>0</xdr:rowOff>
    </xdr:from>
    <xdr:to>
      <xdr:col>34</xdr:col>
      <xdr:colOff>152400</xdr:colOff>
      <xdr:row>830</xdr:row>
      <xdr:rowOff>133350</xdr:rowOff>
    </xdr:to>
    <xdr:pic>
      <xdr:nvPicPr>
        <xdr:cNvPr id="34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830</xdr:row>
      <xdr:rowOff>0</xdr:rowOff>
    </xdr:from>
    <xdr:to>
      <xdr:col>35</xdr:col>
      <xdr:colOff>152400</xdr:colOff>
      <xdr:row>830</xdr:row>
      <xdr:rowOff>133350</xdr:rowOff>
    </xdr:to>
    <xdr:pic>
      <xdr:nvPicPr>
        <xdr:cNvPr id="34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831</xdr:row>
      <xdr:rowOff>0</xdr:rowOff>
    </xdr:from>
    <xdr:to>
      <xdr:col>32</xdr:col>
      <xdr:colOff>152400</xdr:colOff>
      <xdr:row>831</xdr:row>
      <xdr:rowOff>133350</xdr:rowOff>
    </xdr:to>
    <xdr:pic>
      <xdr:nvPicPr>
        <xdr:cNvPr id="34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831</xdr:row>
      <xdr:rowOff>0</xdr:rowOff>
    </xdr:from>
    <xdr:to>
      <xdr:col>34</xdr:col>
      <xdr:colOff>152400</xdr:colOff>
      <xdr:row>831</xdr:row>
      <xdr:rowOff>133350</xdr:rowOff>
    </xdr:to>
    <xdr:pic>
      <xdr:nvPicPr>
        <xdr:cNvPr id="34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831</xdr:row>
      <xdr:rowOff>0</xdr:rowOff>
    </xdr:from>
    <xdr:to>
      <xdr:col>35</xdr:col>
      <xdr:colOff>152400</xdr:colOff>
      <xdr:row>831</xdr:row>
      <xdr:rowOff>133350</xdr:rowOff>
    </xdr:to>
    <xdr:pic>
      <xdr:nvPicPr>
        <xdr:cNvPr id="34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832</xdr:row>
      <xdr:rowOff>0</xdr:rowOff>
    </xdr:from>
    <xdr:to>
      <xdr:col>32</xdr:col>
      <xdr:colOff>152400</xdr:colOff>
      <xdr:row>832</xdr:row>
      <xdr:rowOff>133350</xdr:rowOff>
    </xdr:to>
    <xdr:pic>
      <xdr:nvPicPr>
        <xdr:cNvPr id="34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832</xdr:row>
      <xdr:rowOff>0</xdr:rowOff>
    </xdr:from>
    <xdr:to>
      <xdr:col>34</xdr:col>
      <xdr:colOff>152400</xdr:colOff>
      <xdr:row>832</xdr:row>
      <xdr:rowOff>133350</xdr:rowOff>
    </xdr:to>
    <xdr:pic>
      <xdr:nvPicPr>
        <xdr:cNvPr id="34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832</xdr:row>
      <xdr:rowOff>0</xdr:rowOff>
    </xdr:from>
    <xdr:to>
      <xdr:col>35</xdr:col>
      <xdr:colOff>152400</xdr:colOff>
      <xdr:row>832</xdr:row>
      <xdr:rowOff>133350</xdr:rowOff>
    </xdr:to>
    <xdr:pic>
      <xdr:nvPicPr>
        <xdr:cNvPr id="34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833</xdr:row>
      <xdr:rowOff>0</xdr:rowOff>
    </xdr:from>
    <xdr:to>
      <xdr:col>32</xdr:col>
      <xdr:colOff>152400</xdr:colOff>
      <xdr:row>833</xdr:row>
      <xdr:rowOff>133350</xdr:rowOff>
    </xdr:to>
    <xdr:pic>
      <xdr:nvPicPr>
        <xdr:cNvPr id="34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833</xdr:row>
      <xdr:rowOff>0</xdr:rowOff>
    </xdr:from>
    <xdr:to>
      <xdr:col>34</xdr:col>
      <xdr:colOff>152400</xdr:colOff>
      <xdr:row>833</xdr:row>
      <xdr:rowOff>133350</xdr:rowOff>
    </xdr:to>
    <xdr:pic>
      <xdr:nvPicPr>
        <xdr:cNvPr id="34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833</xdr:row>
      <xdr:rowOff>0</xdr:rowOff>
    </xdr:from>
    <xdr:to>
      <xdr:col>35</xdr:col>
      <xdr:colOff>152400</xdr:colOff>
      <xdr:row>833</xdr:row>
      <xdr:rowOff>133350</xdr:rowOff>
    </xdr:to>
    <xdr:pic>
      <xdr:nvPicPr>
        <xdr:cNvPr id="34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834</xdr:row>
      <xdr:rowOff>0</xdr:rowOff>
    </xdr:from>
    <xdr:to>
      <xdr:col>34</xdr:col>
      <xdr:colOff>152400</xdr:colOff>
      <xdr:row>834</xdr:row>
      <xdr:rowOff>133350</xdr:rowOff>
    </xdr:to>
    <xdr:pic>
      <xdr:nvPicPr>
        <xdr:cNvPr id="34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834</xdr:row>
      <xdr:rowOff>0</xdr:rowOff>
    </xdr:from>
    <xdr:to>
      <xdr:col>35</xdr:col>
      <xdr:colOff>152400</xdr:colOff>
      <xdr:row>834</xdr:row>
      <xdr:rowOff>133350</xdr:rowOff>
    </xdr:to>
    <xdr:pic>
      <xdr:nvPicPr>
        <xdr:cNvPr id="34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834</xdr:row>
      <xdr:rowOff>0</xdr:rowOff>
    </xdr:from>
    <xdr:to>
      <xdr:col>46</xdr:col>
      <xdr:colOff>152400</xdr:colOff>
      <xdr:row>834</xdr:row>
      <xdr:rowOff>133350</xdr:rowOff>
    </xdr:to>
    <xdr:pic>
      <xdr:nvPicPr>
        <xdr:cNvPr id="34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835</xdr:row>
      <xdr:rowOff>0</xdr:rowOff>
    </xdr:from>
    <xdr:to>
      <xdr:col>32</xdr:col>
      <xdr:colOff>152400</xdr:colOff>
      <xdr:row>835</xdr:row>
      <xdr:rowOff>133350</xdr:rowOff>
    </xdr:to>
    <xdr:pic>
      <xdr:nvPicPr>
        <xdr:cNvPr id="34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835</xdr:row>
      <xdr:rowOff>0</xdr:rowOff>
    </xdr:from>
    <xdr:to>
      <xdr:col>34</xdr:col>
      <xdr:colOff>152400</xdr:colOff>
      <xdr:row>835</xdr:row>
      <xdr:rowOff>133350</xdr:rowOff>
    </xdr:to>
    <xdr:pic>
      <xdr:nvPicPr>
        <xdr:cNvPr id="34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835</xdr:row>
      <xdr:rowOff>0</xdr:rowOff>
    </xdr:from>
    <xdr:to>
      <xdr:col>35</xdr:col>
      <xdr:colOff>152400</xdr:colOff>
      <xdr:row>835</xdr:row>
      <xdr:rowOff>133350</xdr:rowOff>
    </xdr:to>
    <xdr:pic>
      <xdr:nvPicPr>
        <xdr:cNvPr id="34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835</xdr:row>
      <xdr:rowOff>0</xdr:rowOff>
    </xdr:from>
    <xdr:to>
      <xdr:col>46</xdr:col>
      <xdr:colOff>152400</xdr:colOff>
      <xdr:row>835</xdr:row>
      <xdr:rowOff>133350</xdr:rowOff>
    </xdr:to>
    <xdr:pic>
      <xdr:nvPicPr>
        <xdr:cNvPr id="344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836</xdr:row>
      <xdr:rowOff>0</xdr:rowOff>
    </xdr:from>
    <xdr:to>
      <xdr:col>32</xdr:col>
      <xdr:colOff>152400</xdr:colOff>
      <xdr:row>836</xdr:row>
      <xdr:rowOff>133350</xdr:rowOff>
    </xdr:to>
    <xdr:pic>
      <xdr:nvPicPr>
        <xdr:cNvPr id="34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836</xdr:row>
      <xdr:rowOff>0</xdr:rowOff>
    </xdr:from>
    <xdr:to>
      <xdr:col>34</xdr:col>
      <xdr:colOff>152400</xdr:colOff>
      <xdr:row>836</xdr:row>
      <xdr:rowOff>133350</xdr:rowOff>
    </xdr:to>
    <xdr:pic>
      <xdr:nvPicPr>
        <xdr:cNvPr id="34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836</xdr:row>
      <xdr:rowOff>0</xdr:rowOff>
    </xdr:from>
    <xdr:to>
      <xdr:col>35</xdr:col>
      <xdr:colOff>152400</xdr:colOff>
      <xdr:row>836</xdr:row>
      <xdr:rowOff>133350</xdr:rowOff>
    </xdr:to>
    <xdr:pic>
      <xdr:nvPicPr>
        <xdr:cNvPr id="34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837</xdr:row>
      <xdr:rowOff>0</xdr:rowOff>
    </xdr:from>
    <xdr:to>
      <xdr:col>34</xdr:col>
      <xdr:colOff>152400</xdr:colOff>
      <xdr:row>837</xdr:row>
      <xdr:rowOff>133350</xdr:rowOff>
    </xdr:to>
    <xdr:pic>
      <xdr:nvPicPr>
        <xdr:cNvPr id="34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838</xdr:row>
      <xdr:rowOff>0</xdr:rowOff>
    </xdr:from>
    <xdr:to>
      <xdr:col>32</xdr:col>
      <xdr:colOff>152400</xdr:colOff>
      <xdr:row>838</xdr:row>
      <xdr:rowOff>133350</xdr:rowOff>
    </xdr:to>
    <xdr:pic>
      <xdr:nvPicPr>
        <xdr:cNvPr id="34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838</xdr:row>
      <xdr:rowOff>0</xdr:rowOff>
    </xdr:from>
    <xdr:to>
      <xdr:col>34</xdr:col>
      <xdr:colOff>152400</xdr:colOff>
      <xdr:row>838</xdr:row>
      <xdr:rowOff>133350</xdr:rowOff>
    </xdr:to>
    <xdr:pic>
      <xdr:nvPicPr>
        <xdr:cNvPr id="34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838</xdr:row>
      <xdr:rowOff>0</xdr:rowOff>
    </xdr:from>
    <xdr:to>
      <xdr:col>35</xdr:col>
      <xdr:colOff>152400</xdr:colOff>
      <xdr:row>838</xdr:row>
      <xdr:rowOff>133350</xdr:rowOff>
    </xdr:to>
    <xdr:pic>
      <xdr:nvPicPr>
        <xdr:cNvPr id="34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839</xdr:row>
      <xdr:rowOff>0</xdr:rowOff>
    </xdr:from>
    <xdr:to>
      <xdr:col>34</xdr:col>
      <xdr:colOff>152400</xdr:colOff>
      <xdr:row>839</xdr:row>
      <xdr:rowOff>133350</xdr:rowOff>
    </xdr:to>
    <xdr:pic>
      <xdr:nvPicPr>
        <xdr:cNvPr id="34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839</xdr:row>
      <xdr:rowOff>0</xdr:rowOff>
    </xdr:from>
    <xdr:to>
      <xdr:col>35</xdr:col>
      <xdr:colOff>152400</xdr:colOff>
      <xdr:row>839</xdr:row>
      <xdr:rowOff>133350</xdr:rowOff>
    </xdr:to>
    <xdr:pic>
      <xdr:nvPicPr>
        <xdr:cNvPr id="34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840</xdr:row>
      <xdr:rowOff>0</xdr:rowOff>
    </xdr:from>
    <xdr:to>
      <xdr:col>32</xdr:col>
      <xdr:colOff>152400</xdr:colOff>
      <xdr:row>840</xdr:row>
      <xdr:rowOff>133350</xdr:rowOff>
    </xdr:to>
    <xdr:pic>
      <xdr:nvPicPr>
        <xdr:cNvPr id="34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840</xdr:row>
      <xdr:rowOff>0</xdr:rowOff>
    </xdr:from>
    <xdr:to>
      <xdr:col>34</xdr:col>
      <xdr:colOff>152400</xdr:colOff>
      <xdr:row>840</xdr:row>
      <xdr:rowOff>133350</xdr:rowOff>
    </xdr:to>
    <xdr:pic>
      <xdr:nvPicPr>
        <xdr:cNvPr id="34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840</xdr:row>
      <xdr:rowOff>0</xdr:rowOff>
    </xdr:from>
    <xdr:to>
      <xdr:col>35</xdr:col>
      <xdr:colOff>152400</xdr:colOff>
      <xdr:row>840</xdr:row>
      <xdr:rowOff>133350</xdr:rowOff>
    </xdr:to>
    <xdr:pic>
      <xdr:nvPicPr>
        <xdr:cNvPr id="34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841</xdr:row>
      <xdr:rowOff>0</xdr:rowOff>
    </xdr:from>
    <xdr:to>
      <xdr:col>34</xdr:col>
      <xdr:colOff>152400</xdr:colOff>
      <xdr:row>841</xdr:row>
      <xdr:rowOff>133350</xdr:rowOff>
    </xdr:to>
    <xdr:pic>
      <xdr:nvPicPr>
        <xdr:cNvPr id="34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841</xdr:row>
      <xdr:rowOff>0</xdr:rowOff>
    </xdr:from>
    <xdr:to>
      <xdr:col>35</xdr:col>
      <xdr:colOff>152400</xdr:colOff>
      <xdr:row>841</xdr:row>
      <xdr:rowOff>133350</xdr:rowOff>
    </xdr:to>
    <xdr:pic>
      <xdr:nvPicPr>
        <xdr:cNvPr id="34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842</xdr:row>
      <xdr:rowOff>0</xdr:rowOff>
    </xdr:from>
    <xdr:to>
      <xdr:col>34</xdr:col>
      <xdr:colOff>152400</xdr:colOff>
      <xdr:row>842</xdr:row>
      <xdr:rowOff>133350</xdr:rowOff>
    </xdr:to>
    <xdr:pic>
      <xdr:nvPicPr>
        <xdr:cNvPr id="34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842</xdr:row>
      <xdr:rowOff>0</xdr:rowOff>
    </xdr:from>
    <xdr:to>
      <xdr:col>35</xdr:col>
      <xdr:colOff>152400</xdr:colOff>
      <xdr:row>842</xdr:row>
      <xdr:rowOff>133350</xdr:rowOff>
    </xdr:to>
    <xdr:pic>
      <xdr:nvPicPr>
        <xdr:cNvPr id="34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842</xdr:row>
      <xdr:rowOff>0</xdr:rowOff>
    </xdr:from>
    <xdr:to>
      <xdr:col>46</xdr:col>
      <xdr:colOff>152400</xdr:colOff>
      <xdr:row>842</xdr:row>
      <xdr:rowOff>133350</xdr:rowOff>
    </xdr:to>
    <xdr:pic>
      <xdr:nvPicPr>
        <xdr:cNvPr id="34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843</xdr:row>
      <xdr:rowOff>0</xdr:rowOff>
    </xdr:from>
    <xdr:to>
      <xdr:col>32</xdr:col>
      <xdr:colOff>152400</xdr:colOff>
      <xdr:row>843</xdr:row>
      <xdr:rowOff>133350</xdr:rowOff>
    </xdr:to>
    <xdr:pic>
      <xdr:nvPicPr>
        <xdr:cNvPr id="34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843</xdr:row>
      <xdr:rowOff>0</xdr:rowOff>
    </xdr:from>
    <xdr:to>
      <xdr:col>34</xdr:col>
      <xdr:colOff>152400</xdr:colOff>
      <xdr:row>843</xdr:row>
      <xdr:rowOff>133350</xdr:rowOff>
    </xdr:to>
    <xdr:pic>
      <xdr:nvPicPr>
        <xdr:cNvPr id="34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843</xdr:row>
      <xdr:rowOff>0</xdr:rowOff>
    </xdr:from>
    <xdr:to>
      <xdr:col>35</xdr:col>
      <xdr:colOff>152400</xdr:colOff>
      <xdr:row>843</xdr:row>
      <xdr:rowOff>133350</xdr:rowOff>
    </xdr:to>
    <xdr:pic>
      <xdr:nvPicPr>
        <xdr:cNvPr id="34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844</xdr:row>
      <xdr:rowOff>0</xdr:rowOff>
    </xdr:from>
    <xdr:to>
      <xdr:col>32</xdr:col>
      <xdr:colOff>152400</xdr:colOff>
      <xdr:row>844</xdr:row>
      <xdr:rowOff>133350</xdr:rowOff>
    </xdr:to>
    <xdr:pic>
      <xdr:nvPicPr>
        <xdr:cNvPr id="34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844</xdr:row>
      <xdr:rowOff>0</xdr:rowOff>
    </xdr:from>
    <xdr:to>
      <xdr:col>34</xdr:col>
      <xdr:colOff>152400</xdr:colOff>
      <xdr:row>844</xdr:row>
      <xdr:rowOff>133350</xdr:rowOff>
    </xdr:to>
    <xdr:pic>
      <xdr:nvPicPr>
        <xdr:cNvPr id="34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844</xdr:row>
      <xdr:rowOff>0</xdr:rowOff>
    </xdr:from>
    <xdr:to>
      <xdr:col>35</xdr:col>
      <xdr:colOff>152400</xdr:colOff>
      <xdr:row>844</xdr:row>
      <xdr:rowOff>133350</xdr:rowOff>
    </xdr:to>
    <xdr:pic>
      <xdr:nvPicPr>
        <xdr:cNvPr id="34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844</xdr:row>
      <xdr:rowOff>0</xdr:rowOff>
    </xdr:from>
    <xdr:to>
      <xdr:col>46</xdr:col>
      <xdr:colOff>152400</xdr:colOff>
      <xdr:row>844</xdr:row>
      <xdr:rowOff>133350</xdr:rowOff>
    </xdr:to>
    <xdr:pic>
      <xdr:nvPicPr>
        <xdr:cNvPr id="348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845</xdr:row>
      <xdr:rowOff>0</xdr:rowOff>
    </xdr:from>
    <xdr:to>
      <xdr:col>32</xdr:col>
      <xdr:colOff>152400</xdr:colOff>
      <xdr:row>845</xdr:row>
      <xdr:rowOff>133350</xdr:rowOff>
    </xdr:to>
    <xdr:pic>
      <xdr:nvPicPr>
        <xdr:cNvPr id="34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845</xdr:row>
      <xdr:rowOff>0</xdr:rowOff>
    </xdr:from>
    <xdr:to>
      <xdr:col>34</xdr:col>
      <xdr:colOff>152400</xdr:colOff>
      <xdr:row>845</xdr:row>
      <xdr:rowOff>133350</xdr:rowOff>
    </xdr:to>
    <xdr:pic>
      <xdr:nvPicPr>
        <xdr:cNvPr id="34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845</xdr:row>
      <xdr:rowOff>0</xdr:rowOff>
    </xdr:from>
    <xdr:to>
      <xdr:col>35</xdr:col>
      <xdr:colOff>152400</xdr:colOff>
      <xdr:row>845</xdr:row>
      <xdr:rowOff>133350</xdr:rowOff>
    </xdr:to>
    <xdr:pic>
      <xdr:nvPicPr>
        <xdr:cNvPr id="34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846</xdr:row>
      <xdr:rowOff>0</xdr:rowOff>
    </xdr:from>
    <xdr:to>
      <xdr:col>32</xdr:col>
      <xdr:colOff>152400</xdr:colOff>
      <xdr:row>846</xdr:row>
      <xdr:rowOff>133350</xdr:rowOff>
    </xdr:to>
    <xdr:pic>
      <xdr:nvPicPr>
        <xdr:cNvPr id="34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846</xdr:row>
      <xdr:rowOff>0</xdr:rowOff>
    </xdr:from>
    <xdr:to>
      <xdr:col>34</xdr:col>
      <xdr:colOff>152400</xdr:colOff>
      <xdr:row>846</xdr:row>
      <xdr:rowOff>133350</xdr:rowOff>
    </xdr:to>
    <xdr:pic>
      <xdr:nvPicPr>
        <xdr:cNvPr id="34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846</xdr:row>
      <xdr:rowOff>0</xdr:rowOff>
    </xdr:from>
    <xdr:to>
      <xdr:col>35</xdr:col>
      <xdr:colOff>152400</xdr:colOff>
      <xdr:row>846</xdr:row>
      <xdr:rowOff>133350</xdr:rowOff>
    </xdr:to>
    <xdr:pic>
      <xdr:nvPicPr>
        <xdr:cNvPr id="34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847</xdr:row>
      <xdr:rowOff>0</xdr:rowOff>
    </xdr:from>
    <xdr:to>
      <xdr:col>34</xdr:col>
      <xdr:colOff>152400</xdr:colOff>
      <xdr:row>847</xdr:row>
      <xdr:rowOff>133350</xdr:rowOff>
    </xdr:to>
    <xdr:pic>
      <xdr:nvPicPr>
        <xdr:cNvPr id="34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847</xdr:row>
      <xdr:rowOff>0</xdr:rowOff>
    </xdr:from>
    <xdr:to>
      <xdr:col>35</xdr:col>
      <xdr:colOff>152400</xdr:colOff>
      <xdr:row>847</xdr:row>
      <xdr:rowOff>133350</xdr:rowOff>
    </xdr:to>
    <xdr:pic>
      <xdr:nvPicPr>
        <xdr:cNvPr id="34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848</xdr:row>
      <xdr:rowOff>0</xdr:rowOff>
    </xdr:from>
    <xdr:to>
      <xdr:col>34</xdr:col>
      <xdr:colOff>152400</xdr:colOff>
      <xdr:row>848</xdr:row>
      <xdr:rowOff>133350</xdr:rowOff>
    </xdr:to>
    <xdr:pic>
      <xdr:nvPicPr>
        <xdr:cNvPr id="34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848</xdr:row>
      <xdr:rowOff>0</xdr:rowOff>
    </xdr:from>
    <xdr:to>
      <xdr:col>35</xdr:col>
      <xdr:colOff>152400</xdr:colOff>
      <xdr:row>848</xdr:row>
      <xdr:rowOff>133350</xdr:rowOff>
    </xdr:to>
    <xdr:pic>
      <xdr:nvPicPr>
        <xdr:cNvPr id="34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849</xdr:row>
      <xdr:rowOff>0</xdr:rowOff>
    </xdr:from>
    <xdr:to>
      <xdr:col>34</xdr:col>
      <xdr:colOff>152400</xdr:colOff>
      <xdr:row>849</xdr:row>
      <xdr:rowOff>133350</xdr:rowOff>
    </xdr:to>
    <xdr:pic>
      <xdr:nvPicPr>
        <xdr:cNvPr id="34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849</xdr:row>
      <xdr:rowOff>0</xdr:rowOff>
    </xdr:from>
    <xdr:to>
      <xdr:col>35</xdr:col>
      <xdr:colOff>152400</xdr:colOff>
      <xdr:row>849</xdr:row>
      <xdr:rowOff>133350</xdr:rowOff>
    </xdr:to>
    <xdr:pic>
      <xdr:nvPicPr>
        <xdr:cNvPr id="34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850</xdr:row>
      <xdr:rowOff>0</xdr:rowOff>
    </xdr:from>
    <xdr:to>
      <xdr:col>32</xdr:col>
      <xdr:colOff>152400</xdr:colOff>
      <xdr:row>850</xdr:row>
      <xdr:rowOff>133350</xdr:rowOff>
    </xdr:to>
    <xdr:pic>
      <xdr:nvPicPr>
        <xdr:cNvPr id="35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850</xdr:row>
      <xdr:rowOff>0</xdr:rowOff>
    </xdr:from>
    <xdr:to>
      <xdr:col>34</xdr:col>
      <xdr:colOff>152400</xdr:colOff>
      <xdr:row>850</xdr:row>
      <xdr:rowOff>133350</xdr:rowOff>
    </xdr:to>
    <xdr:pic>
      <xdr:nvPicPr>
        <xdr:cNvPr id="35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850</xdr:row>
      <xdr:rowOff>0</xdr:rowOff>
    </xdr:from>
    <xdr:to>
      <xdr:col>35</xdr:col>
      <xdr:colOff>152400</xdr:colOff>
      <xdr:row>850</xdr:row>
      <xdr:rowOff>133350</xdr:rowOff>
    </xdr:to>
    <xdr:pic>
      <xdr:nvPicPr>
        <xdr:cNvPr id="35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851</xdr:row>
      <xdr:rowOff>0</xdr:rowOff>
    </xdr:from>
    <xdr:to>
      <xdr:col>32</xdr:col>
      <xdr:colOff>152400</xdr:colOff>
      <xdr:row>851</xdr:row>
      <xdr:rowOff>133350</xdr:rowOff>
    </xdr:to>
    <xdr:pic>
      <xdr:nvPicPr>
        <xdr:cNvPr id="35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851</xdr:row>
      <xdr:rowOff>0</xdr:rowOff>
    </xdr:from>
    <xdr:to>
      <xdr:col>34</xdr:col>
      <xdr:colOff>152400</xdr:colOff>
      <xdr:row>851</xdr:row>
      <xdr:rowOff>133350</xdr:rowOff>
    </xdr:to>
    <xdr:pic>
      <xdr:nvPicPr>
        <xdr:cNvPr id="35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851</xdr:row>
      <xdr:rowOff>0</xdr:rowOff>
    </xdr:from>
    <xdr:to>
      <xdr:col>35</xdr:col>
      <xdr:colOff>152400</xdr:colOff>
      <xdr:row>851</xdr:row>
      <xdr:rowOff>133350</xdr:rowOff>
    </xdr:to>
    <xdr:pic>
      <xdr:nvPicPr>
        <xdr:cNvPr id="35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851</xdr:row>
      <xdr:rowOff>0</xdr:rowOff>
    </xdr:from>
    <xdr:to>
      <xdr:col>46</xdr:col>
      <xdr:colOff>152400</xdr:colOff>
      <xdr:row>851</xdr:row>
      <xdr:rowOff>133350</xdr:rowOff>
    </xdr:to>
    <xdr:pic>
      <xdr:nvPicPr>
        <xdr:cNvPr id="350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852</xdr:row>
      <xdr:rowOff>0</xdr:rowOff>
    </xdr:from>
    <xdr:to>
      <xdr:col>32</xdr:col>
      <xdr:colOff>152400</xdr:colOff>
      <xdr:row>852</xdr:row>
      <xdr:rowOff>133350</xdr:rowOff>
    </xdr:to>
    <xdr:pic>
      <xdr:nvPicPr>
        <xdr:cNvPr id="35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852</xdr:row>
      <xdr:rowOff>0</xdr:rowOff>
    </xdr:from>
    <xdr:to>
      <xdr:col>34</xdr:col>
      <xdr:colOff>152400</xdr:colOff>
      <xdr:row>852</xdr:row>
      <xdr:rowOff>133350</xdr:rowOff>
    </xdr:to>
    <xdr:pic>
      <xdr:nvPicPr>
        <xdr:cNvPr id="35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852</xdr:row>
      <xdr:rowOff>0</xdr:rowOff>
    </xdr:from>
    <xdr:to>
      <xdr:col>35</xdr:col>
      <xdr:colOff>152400</xdr:colOff>
      <xdr:row>852</xdr:row>
      <xdr:rowOff>133350</xdr:rowOff>
    </xdr:to>
    <xdr:pic>
      <xdr:nvPicPr>
        <xdr:cNvPr id="35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853</xdr:row>
      <xdr:rowOff>0</xdr:rowOff>
    </xdr:from>
    <xdr:to>
      <xdr:col>32</xdr:col>
      <xdr:colOff>152400</xdr:colOff>
      <xdr:row>853</xdr:row>
      <xdr:rowOff>133350</xdr:rowOff>
    </xdr:to>
    <xdr:pic>
      <xdr:nvPicPr>
        <xdr:cNvPr id="35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853</xdr:row>
      <xdr:rowOff>0</xdr:rowOff>
    </xdr:from>
    <xdr:to>
      <xdr:col>34</xdr:col>
      <xdr:colOff>152400</xdr:colOff>
      <xdr:row>853</xdr:row>
      <xdr:rowOff>133350</xdr:rowOff>
    </xdr:to>
    <xdr:pic>
      <xdr:nvPicPr>
        <xdr:cNvPr id="35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853</xdr:row>
      <xdr:rowOff>0</xdr:rowOff>
    </xdr:from>
    <xdr:to>
      <xdr:col>35</xdr:col>
      <xdr:colOff>152400</xdr:colOff>
      <xdr:row>853</xdr:row>
      <xdr:rowOff>133350</xdr:rowOff>
    </xdr:to>
    <xdr:pic>
      <xdr:nvPicPr>
        <xdr:cNvPr id="35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853</xdr:row>
      <xdr:rowOff>0</xdr:rowOff>
    </xdr:from>
    <xdr:to>
      <xdr:col>46</xdr:col>
      <xdr:colOff>152400</xdr:colOff>
      <xdr:row>853</xdr:row>
      <xdr:rowOff>133350</xdr:rowOff>
    </xdr:to>
    <xdr:pic>
      <xdr:nvPicPr>
        <xdr:cNvPr id="351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854</xdr:row>
      <xdr:rowOff>0</xdr:rowOff>
    </xdr:from>
    <xdr:to>
      <xdr:col>32</xdr:col>
      <xdr:colOff>152400</xdr:colOff>
      <xdr:row>854</xdr:row>
      <xdr:rowOff>133350</xdr:rowOff>
    </xdr:to>
    <xdr:pic>
      <xdr:nvPicPr>
        <xdr:cNvPr id="35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854</xdr:row>
      <xdr:rowOff>0</xdr:rowOff>
    </xdr:from>
    <xdr:to>
      <xdr:col>34</xdr:col>
      <xdr:colOff>152400</xdr:colOff>
      <xdr:row>854</xdr:row>
      <xdr:rowOff>133350</xdr:rowOff>
    </xdr:to>
    <xdr:pic>
      <xdr:nvPicPr>
        <xdr:cNvPr id="35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854</xdr:row>
      <xdr:rowOff>0</xdr:rowOff>
    </xdr:from>
    <xdr:to>
      <xdr:col>35</xdr:col>
      <xdr:colOff>152400</xdr:colOff>
      <xdr:row>854</xdr:row>
      <xdr:rowOff>133350</xdr:rowOff>
    </xdr:to>
    <xdr:pic>
      <xdr:nvPicPr>
        <xdr:cNvPr id="35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854</xdr:row>
      <xdr:rowOff>0</xdr:rowOff>
    </xdr:from>
    <xdr:to>
      <xdr:col>46</xdr:col>
      <xdr:colOff>152400</xdr:colOff>
      <xdr:row>854</xdr:row>
      <xdr:rowOff>133350</xdr:rowOff>
    </xdr:to>
    <xdr:pic>
      <xdr:nvPicPr>
        <xdr:cNvPr id="351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855</xdr:row>
      <xdr:rowOff>0</xdr:rowOff>
    </xdr:from>
    <xdr:to>
      <xdr:col>32</xdr:col>
      <xdr:colOff>152400</xdr:colOff>
      <xdr:row>855</xdr:row>
      <xdr:rowOff>133350</xdr:rowOff>
    </xdr:to>
    <xdr:pic>
      <xdr:nvPicPr>
        <xdr:cNvPr id="35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855</xdr:row>
      <xdr:rowOff>0</xdr:rowOff>
    </xdr:from>
    <xdr:to>
      <xdr:col>34</xdr:col>
      <xdr:colOff>152400</xdr:colOff>
      <xdr:row>855</xdr:row>
      <xdr:rowOff>133350</xdr:rowOff>
    </xdr:to>
    <xdr:pic>
      <xdr:nvPicPr>
        <xdr:cNvPr id="35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855</xdr:row>
      <xdr:rowOff>0</xdr:rowOff>
    </xdr:from>
    <xdr:to>
      <xdr:col>35</xdr:col>
      <xdr:colOff>152400</xdr:colOff>
      <xdr:row>855</xdr:row>
      <xdr:rowOff>133350</xdr:rowOff>
    </xdr:to>
    <xdr:pic>
      <xdr:nvPicPr>
        <xdr:cNvPr id="35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856</xdr:row>
      <xdr:rowOff>0</xdr:rowOff>
    </xdr:from>
    <xdr:to>
      <xdr:col>32</xdr:col>
      <xdr:colOff>152400</xdr:colOff>
      <xdr:row>856</xdr:row>
      <xdr:rowOff>133350</xdr:rowOff>
    </xdr:to>
    <xdr:pic>
      <xdr:nvPicPr>
        <xdr:cNvPr id="35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856</xdr:row>
      <xdr:rowOff>0</xdr:rowOff>
    </xdr:from>
    <xdr:to>
      <xdr:col>34</xdr:col>
      <xdr:colOff>152400</xdr:colOff>
      <xdr:row>856</xdr:row>
      <xdr:rowOff>133350</xdr:rowOff>
    </xdr:to>
    <xdr:pic>
      <xdr:nvPicPr>
        <xdr:cNvPr id="35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856</xdr:row>
      <xdr:rowOff>0</xdr:rowOff>
    </xdr:from>
    <xdr:to>
      <xdr:col>35</xdr:col>
      <xdr:colOff>152400</xdr:colOff>
      <xdr:row>856</xdr:row>
      <xdr:rowOff>133350</xdr:rowOff>
    </xdr:to>
    <xdr:pic>
      <xdr:nvPicPr>
        <xdr:cNvPr id="35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857</xdr:row>
      <xdr:rowOff>0</xdr:rowOff>
    </xdr:from>
    <xdr:to>
      <xdr:col>34</xdr:col>
      <xdr:colOff>152400</xdr:colOff>
      <xdr:row>857</xdr:row>
      <xdr:rowOff>133350</xdr:rowOff>
    </xdr:to>
    <xdr:pic>
      <xdr:nvPicPr>
        <xdr:cNvPr id="35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857</xdr:row>
      <xdr:rowOff>0</xdr:rowOff>
    </xdr:from>
    <xdr:to>
      <xdr:col>35</xdr:col>
      <xdr:colOff>152400</xdr:colOff>
      <xdr:row>857</xdr:row>
      <xdr:rowOff>133350</xdr:rowOff>
    </xdr:to>
    <xdr:pic>
      <xdr:nvPicPr>
        <xdr:cNvPr id="35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858</xdr:row>
      <xdr:rowOff>0</xdr:rowOff>
    </xdr:from>
    <xdr:to>
      <xdr:col>34</xdr:col>
      <xdr:colOff>152400</xdr:colOff>
      <xdr:row>858</xdr:row>
      <xdr:rowOff>133350</xdr:rowOff>
    </xdr:to>
    <xdr:pic>
      <xdr:nvPicPr>
        <xdr:cNvPr id="35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858</xdr:row>
      <xdr:rowOff>0</xdr:rowOff>
    </xdr:from>
    <xdr:to>
      <xdr:col>35</xdr:col>
      <xdr:colOff>152400</xdr:colOff>
      <xdr:row>858</xdr:row>
      <xdr:rowOff>133350</xdr:rowOff>
    </xdr:to>
    <xdr:pic>
      <xdr:nvPicPr>
        <xdr:cNvPr id="35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859</xdr:row>
      <xdr:rowOff>0</xdr:rowOff>
    </xdr:from>
    <xdr:to>
      <xdr:col>32</xdr:col>
      <xdr:colOff>152400</xdr:colOff>
      <xdr:row>859</xdr:row>
      <xdr:rowOff>133350</xdr:rowOff>
    </xdr:to>
    <xdr:pic>
      <xdr:nvPicPr>
        <xdr:cNvPr id="35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859</xdr:row>
      <xdr:rowOff>0</xdr:rowOff>
    </xdr:from>
    <xdr:to>
      <xdr:col>34</xdr:col>
      <xdr:colOff>152400</xdr:colOff>
      <xdr:row>859</xdr:row>
      <xdr:rowOff>133350</xdr:rowOff>
    </xdr:to>
    <xdr:pic>
      <xdr:nvPicPr>
        <xdr:cNvPr id="35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859</xdr:row>
      <xdr:rowOff>0</xdr:rowOff>
    </xdr:from>
    <xdr:to>
      <xdr:col>35</xdr:col>
      <xdr:colOff>152400</xdr:colOff>
      <xdr:row>859</xdr:row>
      <xdr:rowOff>133350</xdr:rowOff>
    </xdr:to>
    <xdr:pic>
      <xdr:nvPicPr>
        <xdr:cNvPr id="35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860</xdr:row>
      <xdr:rowOff>0</xdr:rowOff>
    </xdr:from>
    <xdr:to>
      <xdr:col>34</xdr:col>
      <xdr:colOff>152400</xdr:colOff>
      <xdr:row>860</xdr:row>
      <xdr:rowOff>133350</xdr:rowOff>
    </xdr:to>
    <xdr:pic>
      <xdr:nvPicPr>
        <xdr:cNvPr id="35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860</xdr:row>
      <xdr:rowOff>0</xdr:rowOff>
    </xdr:from>
    <xdr:to>
      <xdr:col>35</xdr:col>
      <xdr:colOff>152400</xdr:colOff>
      <xdr:row>860</xdr:row>
      <xdr:rowOff>133350</xdr:rowOff>
    </xdr:to>
    <xdr:pic>
      <xdr:nvPicPr>
        <xdr:cNvPr id="35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861</xdr:row>
      <xdr:rowOff>0</xdr:rowOff>
    </xdr:from>
    <xdr:to>
      <xdr:col>32</xdr:col>
      <xdr:colOff>152400</xdr:colOff>
      <xdr:row>861</xdr:row>
      <xdr:rowOff>133350</xdr:rowOff>
    </xdr:to>
    <xdr:pic>
      <xdr:nvPicPr>
        <xdr:cNvPr id="35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861</xdr:row>
      <xdr:rowOff>0</xdr:rowOff>
    </xdr:from>
    <xdr:to>
      <xdr:col>34</xdr:col>
      <xdr:colOff>152400</xdr:colOff>
      <xdr:row>861</xdr:row>
      <xdr:rowOff>133350</xdr:rowOff>
    </xdr:to>
    <xdr:pic>
      <xdr:nvPicPr>
        <xdr:cNvPr id="35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861</xdr:row>
      <xdr:rowOff>0</xdr:rowOff>
    </xdr:from>
    <xdr:to>
      <xdr:col>35</xdr:col>
      <xdr:colOff>152400</xdr:colOff>
      <xdr:row>861</xdr:row>
      <xdr:rowOff>133350</xdr:rowOff>
    </xdr:to>
    <xdr:pic>
      <xdr:nvPicPr>
        <xdr:cNvPr id="35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862</xdr:row>
      <xdr:rowOff>0</xdr:rowOff>
    </xdr:from>
    <xdr:to>
      <xdr:col>32</xdr:col>
      <xdr:colOff>152400</xdr:colOff>
      <xdr:row>862</xdr:row>
      <xdr:rowOff>133350</xdr:rowOff>
    </xdr:to>
    <xdr:pic>
      <xdr:nvPicPr>
        <xdr:cNvPr id="35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862</xdr:row>
      <xdr:rowOff>0</xdr:rowOff>
    </xdr:from>
    <xdr:to>
      <xdr:col>34</xdr:col>
      <xdr:colOff>152400</xdr:colOff>
      <xdr:row>862</xdr:row>
      <xdr:rowOff>133350</xdr:rowOff>
    </xdr:to>
    <xdr:pic>
      <xdr:nvPicPr>
        <xdr:cNvPr id="35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862</xdr:row>
      <xdr:rowOff>0</xdr:rowOff>
    </xdr:from>
    <xdr:to>
      <xdr:col>35</xdr:col>
      <xdr:colOff>152400</xdr:colOff>
      <xdr:row>862</xdr:row>
      <xdr:rowOff>133350</xdr:rowOff>
    </xdr:to>
    <xdr:pic>
      <xdr:nvPicPr>
        <xdr:cNvPr id="35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863</xdr:row>
      <xdr:rowOff>0</xdr:rowOff>
    </xdr:from>
    <xdr:to>
      <xdr:col>32</xdr:col>
      <xdr:colOff>152400</xdr:colOff>
      <xdr:row>863</xdr:row>
      <xdr:rowOff>133350</xdr:rowOff>
    </xdr:to>
    <xdr:pic>
      <xdr:nvPicPr>
        <xdr:cNvPr id="35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863</xdr:row>
      <xdr:rowOff>0</xdr:rowOff>
    </xdr:from>
    <xdr:to>
      <xdr:col>34</xdr:col>
      <xdr:colOff>152400</xdr:colOff>
      <xdr:row>863</xdr:row>
      <xdr:rowOff>133350</xdr:rowOff>
    </xdr:to>
    <xdr:pic>
      <xdr:nvPicPr>
        <xdr:cNvPr id="35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863</xdr:row>
      <xdr:rowOff>0</xdr:rowOff>
    </xdr:from>
    <xdr:to>
      <xdr:col>35</xdr:col>
      <xdr:colOff>152400</xdr:colOff>
      <xdr:row>863</xdr:row>
      <xdr:rowOff>133350</xdr:rowOff>
    </xdr:to>
    <xdr:pic>
      <xdr:nvPicPr>
        <xdr:cNvPr id="35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863</xdr:row>
      <xdr:rowOff>0</xdr:rowOff>
    </xdr:from>
    <xdr:to>
      <xdr:col>46</xdr:col>
      <xdr:colOff>152400</xdr:colOff>
      <xdr:row>863</xdr:row>
      <xdr:rowOff>133350</xdr:rowOff>
    </xdr:to>
    <xdr:pic>
      <xdr:nvPicPr>
        <xdr:cNvPr id="354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864</xdr:row>
      <xdr:rowOff>0</xdr:rowOff>
    </xdr:from>
    <xdr:to>
      <xdr:col>32</xdr:col>
      <xdr:colOff>152400</xdr:colOff>
      <xdr:row>864</xdr:row>
      <xdr:rowOff>133350</xdr:rowOff>
    </xdr:to>
    <xdr:pic>
      <xdr:nvPicPr>
        <xdr:cNvPr id="35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864</xdr:row>
      <xdr:rowOff>0</xdr:rowOff>
    </xdr:from>
    <xdr:to>
      <xdr:col>34</xdr:col>
      <xdr:colOff>152400</xdr:colOff>
      <xdr:row>864</xdr:row>
      <xdr:rowOff>133350</xdr:rowOff>
    </xdr:to>
    <xdr:pic>
      <xdr:nvPicPr>
        <xdr:cNvPr id="35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864</xdr:row>
      <xdr:rowOff>0</xdr:rowOff>
    </xdr:from>
    <xdr:to>
      <xdr:col>35</xdr:col>
      <xdr:colOff>152400</xdr:colOff>
      <xdr:row>864</xdr:row>
      <xdr:rowOff>133350</xdr:rowOff>
    </xdr:to>
    <xdr:pic>
      <xdr:nvPicPr>
        <xdr:cNvPr id="35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865</xdr:row>
      <xdr:rowOff>0</xdr:rowOff>
    </xdr:from>
    <xdr:to>
      <xdr:col>32</xdr:col>
      <xdr:colOff>152400</xdr:colOff>
      <xdr:row>865</xdr:row>
      <xdr:rowOff>133350</xdr:rowOff>
    </xdr:to>
    <xdr:pic>
      <xdr:nvPicPr>
        <xdr:cNvPr id="35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865</xdr:row>
      <xdr:rowOff>0</xdr:rowOff>
    </xdr:from>
    <xdr:to>
      <xdr:col>34</xdr:col>
      <xdr:colOff>152400</xdr:colOff>
      <xdr:row>865</xdr:row>
      <xdr:rowOff>133350</xdr:rowOff>
    </xdr:to>
    <xdr:pic>
      <xdr:nvPicPr>
        <xdr:cNvPr id="35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865</xdr:row>
      <xdr:rowOff>0</xdr:rowOff>
    </xdr:from>
    <xdr:to>
      <xdr:col>35</xdr:col>
      <xdr:colOff>152400</xdr:colOff>
      <xdr:row>865</xdr:row>
      <xdr:rowOff>133350</xdr:rowOff>
    </xdr:to>
    <xdr:pic>
      <xdr:nvPicPr>
        <xdr:cNvPr id="35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866</xdr:row>
      <xdr:rowOff>0</xdr:rowOff>
    </xdr:from>
    <xdr:to>
      <xdr:col>34</xdr:col>
      <xdr:colOff>152400</xdr:colOff>
      <xdr:row>866</xdr:row>
      <xdr:rowOff>133350</xdr:rowOff>
    </xdr:to>
    <xdr:pic>
      <xdr:nvPicPr>
        <xdr:cNvPr id="35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866</xdr:row>
      <xdr:rowOff>0</xdr:rowOff>
    </xdr:from>
    <xdr:to>
      <xdr:col>35</xdr:col>
      <xdr:colOff>152400</xdr:colOff>
      <xdr:row>866</xdr:row>
      <xdr:rowOff>133350</xdr:rowOff>
    </xdr:to>
    <xdr:pic>
      <xdr:nvPicPr>
        <xdr:cNvPr id="35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867</xdr:row>
      <xdr:rowOff>0</xdr:rowOff>
    </xdr:from>
    <xdr:to>
      <xdr:col>34</xdr:col>
      <xdr:colOff>152400</xdr:colOff>
      <xdr:row>867</xdr:row>
      <xdr:rowOff>133350</xdr:rowOff>
    </xdr:to>
    <xdr:pic>
      <xdr:nvPicPr>
        <xdr:cNvPr id="35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867</xdr:row>
      <xdr:rowOff>0</xdr:rowOff>
    </xdr:from>
    <xdr:to>
      <xdr:col>35</xdr:col>
      <xdr:colOff>152400</xdr:colOff>
      <xdr:row>867</xdr:row>
      <xdr:rowOff>133350</xdr:rowOff>
    </xdr:to>
    <xdr:pic>
      <xdr:nvPicPr>
        <xdr:cNvPr id="35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868</xdr:row>
      <xdr:rowOff>0</xdr:rowOff>
    </xdr:from>
    <xdr:to>
      <xdr:col>34</xdr:col>
      <xdr:colOff>152400</xdr:colOff>
      <xdr:row>868</xdr:row>
      <xdr:rowOff>133350</xdr:rowOff>
    </xdr:to>
    <xdr:pic>
      <xdr:nvPicPr>
        <xdr:cNvPr id="35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868</xdr:row>
      <xdr:rowOff>0</xdr:rowOff>
    </xdr:from>
    <xdr:to>
      <xdr:col>35</xdr:col>
      <xdr:colOff>152400</xdr:colOff>
      <xdr:row>868</xdr:row>
      <xdr:rowOff>133350</xdr:rowOff>
    </xdr:to>
    <xdr:pic>
      <xdr:nvPicPr>
        <xdr:cNvPr id="35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869</xdr:row>
      <xdr:rowOff>0</xdr:rowOff>
    </xdr:from>
    <xdr:to>
      <xdr:col>34</xdr:col>
      <xdr:colOff>152400</xdr:colOff>
      <xdr:row>869</xdr:row>
      <xdr:rowOff>133350</xdr:rowOff>
    </xdr:to>
    <xdr:pic>
      <xdr:nvPicPr>
        <xdr:cNvPr id="35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869</xdr:row>
      <xdr:rowOff>0</xdr:rowOff>
    </xdr:from>
    <xdr:to>
      <xdr:col>35</xdr:col>
      <xdr:colOff>152400</xdr:colOff>
      <xdr:row>869</xdr:row>
      <xdr:rowOff>133350</xdr:rowOff>
    </xdr:to>
    <xdr:pic>
      <xdr:nvPicPr>
        <xdr:cNvPr id="35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870</xdr:row>
      <xdr:rowOff>0</xdr:rowOff>
    </xdr:from>
    <xdr:to>
      <xdr:col>32</xdr:col>
      <xdr:colOff>152400</xdr:colOff>
      <xdr:row>870</xdr:row>
      <xdr:rowOff>133350</xdr:rowOff>
    </xdr:to>
    <xdr:pic>
      <xdr:nvPicPr>
        <xdr:cNvPr id="35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870</xdr:row>
      <xdr:rowOff>0</xdr:rowOff>
    </xdr:from>
    <xdr:to>
      <xdr:col>34</xdr:col>
      <xdr:colOff>152400</xdr:colOff>
      <xdr:row>870</xdr:row>
      <xdr:rowOff>133350</xdr:rowOff>
    </xdr:to>
    <xdr:pic>
      <xdr:nvPicPr>
        <xdr:cNvPr id="35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870</xdr:row>
      <xdr:rowOff>0</xdr:rowOff>
    </xdr:from>
    <xdr:to>
      <xdr:col>35</xdr:col>
      <xdr:colOff>152400</xdr:colOff>
      <xdr:row>870</xdr:row>
      <xdr:rowOff>133350</xdr:rowOff>
    </xdr:to>
    <xdr:pic>
      <xdr:nvPicPr>
        <xdr:cNvPr id="35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870</xdr:row>
      <xdr:rowOff>0</xdr:rowOff>
    </xdr:from>
    <xdr:to>
      <xdr:col>46</xdr:col>
      <xdr:colOff>152400</xdr:colOff>
      <xdr:row>870</xdr:row>
      <xdr:rowOff>133350</xdr:rowOff>
    </xdr:to>
    <xdr:pic>
      <xdr:nvPicPr>
        <xdr:cNvPr id="35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871</xdr:row>
      <xdr:rowOff>0</xdr:rowOff>
    </xdr:from>
    <xdr:to>
      <xdr:col>32</xdr:col>
      <xdr:colOff>152400</xdr:colOff>
      <xdr:row>871</xdr:row>
      <xdr:rowOff>133350</xdr:rowOff>
    </xdr:to>
    <xdr:pic>
      <xdr:nvPicPr>
        <xdr:cNvPr id="35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871</xdr:row>
      <xdr:rowOff>0</xdr:rowOff>
    </xdr:from>
    <xdr:to>
      <xdr:col>34</xdr:col>
      <xdr:colOff>152400</xdr:colOff>
      <xdr:row>871</xdr:row>
      <xdr:rowOff>133350</xdr:rowOff>
    </xdr:to>
    <xdr:pic>
      <xdr:nvPicPr>
        <xdr:cNvPr id="35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871</xdr:row>
      <xdr:rowOff>0</xdr:rowOff>
    </xdr:from>
    <xdr:to>
      <xdr:col>35</xdr:col>
      <xdr:colOff>152400</xdr:colOff>
      <xdr:row>871</xdr:row>
      <xdr:rowOff>133350</xdr:rowOff>
    </xdr:to>
    <xdr:pic>
      <xdr:nvPicPr>
        <xdr:cNvPr id="35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872</xdr:row>
      <xdr:rowOff>0</xdr:rowOff>
    </xdr:from>
    <xdr:to>
      <xdr:col>32</xdr:col>
      <xdr:colOff>152400</xdr:colOff>
      <xdr:row>872</xdr:row>
      <xdr:rowOff>133350</xdr:rowOff>
    </xdr:to>
    <xdr:pic>
      <xdr:nvPicPr>
        <xdr:cNvPr id="35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872</xdr:row>
      <xdr:rowOff>0</xdr:rowOff>
    </xdr:from>
    <xdr:to>
      <xdr:col>34</xdr:col>
      <xdr:colOff>152400</xdr:colOff>
      <xdr:row>872</xdr:row>
      <xdr:rowOff>133350</xdr:rowOff>
    </xdr:to>
    <xdr:pic>
      <xdr:nvPicPr>
        <xdr:cNvPr id="35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872</xdr:row>
      <xdr:rowOff>0</xdr:rowOff>
    </xdr:from>
    <xdr:to>
      <xdr:col>35</xdr:col>
      <xdr:colOff>152400</xdr:colOff>
      <xdr:row>872</xdr:row>
      <xdr:rowOff>133350</xdr:rowOff>
    </xdr:to>
    <xdr:pic>
      <xdr:nvPicPr>
        <xdr:cNvPr id="35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873</xdr:row>
      <xdr:rowOff>0</xdr:rowOff>
    </xdr:from>
    <xdr:to>
      <xdr:col>32</xdr:col>
      <xdr:colOff>152400</xdr:colOff>
      <xdr:row>873</xdr:row>
      <xdr:rowOff>133350</xdr:rowOff>
    </xdr:to>
    <xdr:pic>
      <xdr:nvPicPr>
        <xdr:cNvPr id="35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873</xdr:row>
      <xdr:rowOff>0</xdr:rowOff>
    </xdr:from>
    <xdr:to>
      <xdr:col>34</xdr:col>
      <xdr:colOff>152400</xdr:colOff>
      <xdr:row>873</xdr:row>
      <xdr:rowOff>133350</xdr:rowOff>
    </xdr:to>
    <xdr:pic>
      <xdr:nvPicPr>
        <xdr:cNvPr id="35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873</xdr:row>
      <xdr:rowOff>0</xdr:rowOff>
    </xdr:from>
    <xdr:to>
      <xdr:col>35</xdr:col>
      <xdr:colOff>152400</xdr:colOff>
      <xdr:row>873</xdr:row>
      <xdr:rowOff>133350</xdr:rowOff>
    </xdr:to>
    <xdr:pic>
      <xdr:nvPicPr>
        <xdr:cNvPr id="35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874</xdr:row>
      <xdr:rowOff>0</xdr:rowOff>
    </xdr:from>
    <xdr:to>
      <xdr:col>32</xdr:col>
      <xdr:colOff>152400</xdr:colOff>
      <xdr:row>874</xdr:row>
      <xdr:rowOff>133350</xdr:rowOff>
    </xdr:to>
    <xdr:pic>
      <xdr:nvPicPr>
        <xdr:cNvPr id="35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874</xdr:row>
      <xdr:rowOff>0</xdr:rowOff>
    </xdr:from>
    <xdr:to>
      <xdr:col>34</xdr:col>
      <xdr:colOff>152400</xdr:colOff>
      <xdr:row>874</xdr:row>
      <xdr:rowOff>133350</xdr:rowOff>
    </xdr:to>
    <xdr:pic>
      <xdr:nvPicPr>
        <xdr:cNvPr id="35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874</xdr:row>
      <xdr:rowOff>0</xdr:rowOff>
    </xdr:from>
    <xdr:to>
      <xdr:col>35</xdr:col>
      <xdr:colOff>152400</xdr:colOff>
      <xdr:row>874</xdr:row>
      <xdr:rowOff>133350</xdr:rowOff>
    </xdr:to>
    <xdr:pic>
      <xdr:nvPicPr>
        <xdr:cNvPr id="35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875</xdr:row>
      <xdr:rowOff>0</xdr:rowOff>
    </xdr:from>
    <xdr:to>
      <xdr:col>32</xdr:col>
      <xdr:colOff>152400</xdr:colOff>
      <xdr:row>875</xdr:row>
      <xdr:rowOff>133350</xdr:rowOff>
    </xdr:to>
    <xdr:pic>
      <xdr:nvPicPr>
        <xdr:cNvPr id="35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875</xdr:row>
      <xdr:rowOff>0</xdr:rowOff>
    </xdr:from>
    <xdr:to>
      <xdr:col>34</xdr:col>
      <xdr:colOff>152400</xdr:colOff>
      <xdr:row>875</xdr:row>
      <xdr:rowOff>133350</xdr:rowOff>
    </xdr:to>
    <xdr:pic>
      <xdr:nvPicPr>
        <xdr:cNvPr id="35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875</xdr:row>
      <xdr:rowOff>0</xdr:rowOff>
    </xdr:from>
    <xdr:to>
      <xdr:col>35</xdr:col>
      <xdr:colOff>152400</xdr:colOff>
      <xdr:row>875</xdr:row>
      <xdr:rowOff>133350</xdr:rowOff>
    </xdr:to>
    <xdr:pic>
      <xdr:nvPicPr>
        <xdr:cNvPr id="35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876</xdr:row>
      <xdr:rowOff>0</xdr:rowOff>
    </xdr:from>
    <xdr:to>
      <xdr:col>32</xdr:col>
      <xdr:colOff>152400</xdr:colOff>
      <xdr:row>876</xdr:row>
      <xdr:rowOff>133350</xdr:rowOff>
    </xdr:to>
    <xdr:pic>
      <xdr:nvPicPr>
        <xdr:cNvPr id="35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876</xdr:row>
      <xdr:rowOff>0</xdr:rowOff>
    </xdr:from>
    <xdr:to>
      <xdr:col>34</xdr:col>
      <xdr:colOff>152400</xdr:colOff>
      <xdr:row>876</xdr:row>
      <xdr:rowOff>133350</xdr:rowOff>
    </xdr:to>
    <xdr:pic>
      <xdr:nvPicPr>
        <xdr:cNvPr id="35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876</xdr:row>
      <xdr:rowOff>0</xdr:rowOff>
    </xdr:from>
    <xdr:to>
      <xdr:col>35</xdr:col>
      <xdr:colOff>152400</xdr:colOff>
      <xdr:row>876</xdr:row>
      <xdr:rowOff>133350</xdr:rowOff>
    </xdr:to>
    <xdr:pic>
      <xdr:nvPicPr>
        <xdr:cNvPr id="35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876</xdr:row>
      <xdr:rowOff>0</xdr:rowOff>
    </xdr:from>
    <xdr:to>
      <xdr:col>46</xdr:col>
      <xdr:colOff>152400</xdr:colOff>
      <xdr:row>876</xdr:row>
      <xdr:rowOff>133350</xdr:rowOff>
    </xdr:to>
    <xdr:pic>
      <xdr:nvPicPr>
        <xdr:cNvPr id="358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877</xdr:row>
      <xdr:rowOff>0</xdr:rowOff>
    </xdr:from>
    <xdr:to>
      <xdr:col>34</xdr:col>
      <xdr:colOff>152400</xdr:colOff>
      <xdr:row>877</xdr:row>
      <xdr:rowOff>133350</xdr:rowOff>
    </xdr:to>
    <xdr:pic>
      <xdr:nvPicPr>
        <xdr:cNvPr id="35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877</xdr:row>
      <xdr:rowOff>0</xdr:rowOff>
    </xdr:from>
    <xdr:to>
      <xdr:col>35</xdr:col>
      <xdr:colOff>152400</xdr:colOff>
      <xdr:row>877</xdr:row>
      <xdr:rowOff>133350</xdr:rowOff>
    </xdr:to>
    <xdr:pic>
      <xdr:nvPicPr>
        <xdr:cNvPr id="35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878</xdr:row>
      <xdr:rowOff>0</xdr:rowOff>
    </xdr:from>
    <xdr:to>
      <xdr:col>32</xdr:col>
      <xdr:colOff>152400</xdr:colOff>
      <xdr:row>878</xdr:row>
      <xdr:rowOff>133350</xdr:rowOff>
    </xdr:to>
    <xdr:pic>
      <xdr:nvPicPr>
        <xdr:cNvPr id="35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878</xdr:row>
      <xdr:rowOff>0</xdr:rowOff>
    </xdr:from>
    <xdr:to>
      <xdr:col>34</xdr:col>
      <xdr:colOff>152400</xdr:colOff>
      <xdr:row>878</xdr:row>
      <xdr:rowOff>133350</xdr:rowOff>
    </xdr:to>
    <xdr:pic>
      <xdr:nvPicPr>
        <xdr:cNvPr id="35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878</xdr:row>
      <xdr:rowOff>0</xdr:rowOff>
    </xdr:from>
    <xdr:to>
      <xdr:col>35</xdr:col>
      <xdr:colOff>152400</xdr:colOff>
      <xdr:row>878</xdr:row>
      <xdr:rowOff>133350</xdr:rowOff>
    </xdr:to>
    <xdr:pic>
      <xdr:nvPicPr>
        <xdr:cNvPr id="35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879</xdr:row>
      <xdr:rowOff>0</xdr:rowOff>
    </xdr:from>
    <xdr:to>
      <xdr:col>32</xdr:col>
      <xdr:colOff>152400</xdr:colOff>
      <xdr:row>879</xdr:row>
      <xdr:rowOff>133350</xdr:rowOff>
    </xdr:to>
    <xdr:pic>
      <xdr:nvPicPr>
        <xdr:cNvPr id="35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879</xdr:row>
      <xdr:rowOff>0</xdr:rowOff>
    </xdr:from>
    <xdr:to>
      <xdr:col>34</xdr:col>
      <xdr:colOff>152400</xdr:colOff>
      <xdr:row>879</xdr:row>
      <xdr:rowOff>133350</xdr:rowOff>
    </xdr:to>
    <xdr:pic>
      <xdr:nvPicPr>
        <xdr:cNvPr id="35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879</xdr:row>
      <xdr:rowOff>0</xdr:rowOff>
    </xdr:from>
    <xdr:to>
      <xdr:col>35</xdr:col>
      <xdr:colOff>152400</xdr:colOff>
      <xdr:row>879</xdr:row>
      <xdr:rowOff>133350</xdr:rowOff>
    </xdr:to>
    <xdr:pic>
      <xdr:nvPicPr>
        <xdr:cNvPr id="35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880</xdr:row>
      <xdr:rowOff>0</xdr:rowOff>
    </xdr:from>
    <xdr:to>
      <xdr:col>32</xdr:col>
      <xdr:colOff>152400</xdr:colOff>
      <xdr:row>880</xdr:row>
      <xdr:rowOff>133350</xdr:rowOff>
    </xdr:to>
    <xdr:pic>
      <xdr:nvPicPr>
        <xdr:cNvPr id="35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880</xdr:row>
      <xdr:rowOff>0</xdr:rowOff>
    </xdr:from>
    <xdr:to>
      <xdr:col>34</xdr:col>
      <xdr:colOff>152400</xdr:colOff>
      <xdr:row>880</xdr:row>
      <xdr:rowOff>133350</xdr:rowOff>
    </xdr:to>
    <xdr:pic>
      <xdr:nvPicPr>
        <xdr:cNvPr id="35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880</xdr:row>
      <xdr:rowOff>0</xdr:rowOff>
    </xdr:from>
    <xdr:to>
      <xdr:col>35</xdr:col>
      <xdr:colOff>152400</xdr:colOff>
      <xdr:row>880</xdr:row>
      <xdr:rowOff>133350</xdr:rowOff>
    </xdr:to>
    <xdr:pic>
      <xdr:nvPicPr>
        <xdr:cNvPr id="36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880</xdr:row>
      <xdr:rowOff>0</xdr:rowOff>
    </xdr:from>
    <xdr:to>
      <xdr:col>46</xdr:col>
      <xdr:colOff>152400</xdr:colOff>
      <xdr:row>880</xdr:row>
      <xdr:rowOff>133350</xdr:rowOff>
    </xdr:to>
    <xdr:pic>
      <xdr:nvPicPr>
        <xdr:cNvPr id="360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881</xdr:row>
      <xdr:rowOff>0</xdr:rowOff>
    </xdr:from>
    <xdr:to>
      <xdr:col>32</xdr:col>
      <xdr:colOff>152400</xdr:colOff>
      <xdr:row>881</xdr:row>
      <xdr:rowOff>133350</xdr:rowOff>
    </xdr:to>
    <xdr:pic>
      <xdr:nvPicPr>
        <xdr:cNvPr id="36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881</xdr:row>
      <xdr:rowOff>0</xdr:rowOff>
    </xdr:from>
    <xdr:to>
      <xdr:col>34</xdr:col>
      <xdr:colOff>152400</xdr:colOff>
      <xdr:row>881</xdr:row>
      <xdr:rowOff>133350</xdr:rowOff>
    </xdr:to>
    <xdr:pic>
      <xdr:nvPicPr>
        <xdr:cNvPr id="36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881</xdr:row>
      <xdr:rowOff>0</xdr:rowOff>
    </xdr:from>
    <xdr:to>
      <xdr:col>35</xdr:col>
      <xdr:colOff>152400</xdr:colOff>
      <xdr:row>881</xdr:row>
      <xdr:rowOff>133350</xdr:rowOff>
    </xdr:to>
    <xdr:pic>
      <xdr:nvPicPr>
        <xdr:cNvPr id="36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881</xdr:row>
      <xdr:rowOff>0</xdr:rowOff>
    </xdr:from>
    <xdr:to>
      <xdr:col>46</xdr:col>
      <xdr:colOff>152400</xdr:colOff>
      <xdr:row>881</xdr:row>
      <xdr:rowOff>133350</xdr:rowOff>
    </xdr:to>
    <xdr:pic>
      <xdr:nvPicPr>
        <xdr:cNvPr id="360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882</xdr:row>
      <xdr:rowOff>0</xdr:rowOff>
    </xdr:from>
    <xdr:to>
      <xdr:col>34</xdr:col>
      <xdr:colOff>152400</xdr:colOff>
      <xdr:row>882</xdr:row>
      <xdr:rowOff>133350</xdr:rowOff>
    </xdr:to>
    <xdr:pic>
      <xdr:nvPicPr>
        <xdr:cNvPr id="36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882</xdr:row>
      <xdr:rowOff>0</xdr:rowOff>
    </xdr:from>
    <xdr:to>
      <xdr:col>35</xdr:col>
      <xdr:colOff>152400</xdr:colOff>
      <xdr:row>882</xdr:row>
      <xdr:rowOff>133350</xdr:rowOff>
    </xdr:to>
    <xdr:pic>
      <xdr:nvPicPr>
        <xdr:cNvPr id="36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883</xdr:row>
      <xdr:rowOff>0</xdr:rowOff>
    </xdr:from>
    <xdr:to>
      <xdr:col>32</xdr:col>
      <xdr:colOff>152400</xdr:colOff>
      <xdr:row>883</xdr:row>
      <xdr:rowOff>133350</xdr:rowOff>
    </xdr:to>
    <xdr:pic>
      <xdr:nvPicPr>
        <xdr:cNvPr id="36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883</xdr:row>
      <xdr:rowOff>0</xdr:rowOff>
    </xdr:from>
    <xdr:to>
      <xdr:col>34</xdr:col>
      <xdr:colOff>152400</xdr:colOff>
      <xdr:row>883</xdr:row>
      <xdr:rowOff>133350</xdr:rowOff>
    </xdr:to>
    <xdr:pic>
      <xdr:nvPicPr>
        <xdr:cNvPr id="36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883</xdr:row>
      <xdr:rowOff>0</xdr:rowOff>
    </xdr:from>
    <xdr:to>
      <xdr:col>35</xdr:col>
      <xdr:colOff>152400</xdr:colOff>
      <xdr:row>883</xdr:row>
      <xdr:rowOff>133350</xdr:rowOff>
    </xdr:to>
    <xdr:pic>
      <xdr:nvPicPr>
        <xdr:cNvPr id="36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884</xdr:row>
      <xdr:rowOff>0</xdr:rowOff>
    </xdr:from>
    <xdr:to>
      <xdr:col>32</xdr:col>
      <xdr:colOff>152400</xdr:colOff>
      <xdr:row>884</xdr:row>
      <xdr:rowOff>133350</xdr:rowOff>
    </xdr:to>
    <xdr:pic>
      <xdr:nvPicPr>
        <xdr:cNvPr id="36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884</xdr:row>
      <xdr:rowOff>0</xdr:rowOff>
    </xdr:from>
    <xdr:to>
      <xdr:col>34</xdr:col>
      <xdr:colOff>152400</xdr:colOff>
      <xdr:row>884</xdr:row>
      <xdr:rowOff>133350</xdr:rowOff>
    </xdr:to>
    <xdr:pic>
      <xdr:nvPicPr>
        <xdr:cNvPr id="36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884</xdr:row>
      <xdr:rowOff>0</xdr:rowOff>
    </xdr:from>
    <xdr:to>
      <xdr:col>35</xdr:col>
      <xdr:colOff>152400</xdr:colOff>
      <xdr:row>884</xdr:row>
      <xdr:rowOff>133350</xdr:rowOff>
    </xdr:to>
    <xdr:pic>
      <xdr:nvPicPr>
        <xdr:cNvPr id="36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885</xdr:row>
      <xdr:rowOff>0</xdr:rowOff>
    </xdr:from>
    <xdr:to>
      <xdr:col>32</xdr:col>
      <xdr:colOff>152400</xdr:colOff>
      <xdr:row>885</xdr:row>
      <xdr:rowOff>133350</xdr:rowOff>
    </xdr:to>
    <xdr:pic>
      <xdr:nvPicPr>
        <xdr:cNvPr id="36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885</xdr:row>
      <xdr:rowOff>0</xdr:rowOff>
    </xdr:from>
    <xdr:to>
      <xdr:col>34</xdr:col>
      <xdr:colOff>152400</xdr:colOff>
      <xdr:row>885</xdr:row>
      <xdr:rowOff>133350</xdr:rowOff>
    </xdr:to>
    <xdr:pic>
      <xdr:nvPicPr>
        <xdr:cNvPr id="36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885</xdr:row>
      <xdr:rowOff>0</xdr:rowOff>
    </xdr:from>
    <xdr:to>
      <xdr:col>35</xdr:col>
      <xdr:colOff>152400</xdr:colOff>
      <xdr:row>885</xdr:row>
      <xdr:rowOff>133350</xdr:rowOff>
    </xdr:to>
    <xdr:pic>
      <xdr:nvPicPr>
        <xdr:cNvPr id="36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886</xdr:row>
      <xdr:rowOff>0</xdr:rowOff>
    </xdr:from>
    <xdr:to>
      <xdr:col>32</xdr:col>
      <xdr:colOff>152400</xdr:colOff>
      <xdr:row>886</xdr:row>
      <xdr:rowOff>133350</xdr:rowOff>
    </xdr:to>
    <xdr:pic>
      <xdr:nvPicPr>
        <xdr:cNvPr id="36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886</xdr:row>
      <xdr:rowOff>0</xdr:rowOff>
    </xdr:from>
    <xdr:to>
      <xdr:col>34</xdr:col>
      <xdr:colOff>152400</xdr:colOff>
      <xdr:row>886</xdr:row>
      <xdr:rowOff>133350</xdr:rowOff>
    </xdr:to>
    <xdr:pic>
      <xdr:nvPicPr>
        <xdr:cNvPr id="36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886</xdr:row>
      <xdr:rowOff>0</xdr:rowOff>
    </xdr:from>
    <xdr:to>
      <xdr:col>35</xdr:col>
      <xdr:colOff>152400</xdr:colOff>
      <xdr:row>886</xdr:row>
      <xdr:rowOff>133350</xdr:rowOff>
    </xdr:to>
    <xdr:pic>
      <xdr:nvPicPr>
        <xdr:cNvPr id="36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887</xdr:row>
      <xdr:rowOff>0</xdr:rowOff>
    </xdr:from>
    <xdr:to>
      <xdr:col>32</xdr:col>
      <xdr:colOff>152400</xdr:colOff>
      <xdr:row>887</xdr:row>
      <xdr:rowOff>133350</xdr:rowOff>
    </xdr:to>
    <xdr:pic>
      <xdr:nvPicPr>
        <xdr:cNvPr id="36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887</xdr:row>
      <xdr:rowOff>0</xdr:rowOff>
    </xdr:from>
    <xdr:to>
      <xdr:col>34</xdr:col>
      <xdr:colOff>152400</xdr:colOff>
      <xdr:row>887</xdr:row>
      <xdr:rowOff>133350</xdr:rowOff>
    </xdr:to>
    <xdr:pic>
      <xdr:nvPicPr>
        <xdr:cNvPr id="36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887</xdr:row>
      <xdr:rowOff>0</xdr:rowOff>
    </xdr:from>
    <xdr:to>
      <xdr:col>35</xdr:col>
      <xdr:colOff>152400</xdr:colOff>
      <xdr:row>887</xdr:row>
      <xdr:rowOff>133350</xdr:rowOff>
    </xdr:to>
    <xdr:pic>
      <xdr:nvPicPr>
        <xdr:cNvPr id="36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888</xdr:row>
      <xdr:rowOff>0</xdr:rowOff>
    </xdr:from>
    <xdr:to>
      <xdr:col>32</xdr:col>
      <xdr:colOff>152400</xdr:colOff>
      <xdr:row>888</xdr:row>
      <xdr:rowOff>133350</xdr:rowOff>
    </xdr:to>
    <xdr:pic>
      <xdr:nvPicPr>
        <xdr:cNvPr id="36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888</xdr:row>
      <xdr:rowOff>0</xdr:rowOff>
    </xdr:from>
    <xdr:to>
      <xdr:col>34</xdr:col>
      <xdr:colOff>152400</xdr:colOff>
      <xdr:row>888</xdr:row>
      <xdr:rowOff>133350</xdr:rowOff>
    </xdr:to>
    <xdr:pic>
      <xdr:nvPicPr>
        <xdr:cNvPr id="36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888</xdr:row>
      <xdr:rowOff>0</xdr:rowOff>
    </xdr:from>
    <xdr:to>
      <xdr:col>35</xdr:col>
      <xdr:colOff>152400</xdr:colOff>
      <xdr:row>888</xdr:row>
      <xdr:rowOff>133350</xdr:rowOff>
    </xdr:to>
    <xdr:pic>
      <xdr:nvPicPr>
        <xdr:cNvPr id="36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889</xdr:row>
      <xdr:rowOff>0</xdr:rowOff>
    </xdr:from>
    <xdr:to>
      <xdr:col>32</xdr:col>
      <xdr:colOff>152400</xdr:colOff>
      <xdr:row>889</xdr:row>
      <xdr:rowOff>133350</xdr:rowOff>
    </xdr:to>
    <xdr:pic>
      <xdr:nvPicPr>
        <xdr:cNvPr id="36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889</xdr:row>
      <xdr:rowOff>0</xdr:rowOff>
    </xdr:from>
    <xdr:to>
      <xdr:col>34</xdr:col>
      <xdr:colOff>152400</xdr:colOff>
      <xdr:row>889</xdr:row>
      <xdr:rowOff>133350</xdr:rowOff>
    </xdr:to>
    <xdr:pic>
      <xdr:nvPicPr>
        <xdr:cNvPr id="36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889</xdr:row>
      <xdr:rowOff>0</xdr:rowOff>
    </xdr:from>
    <xdr:to>
      <xdr:col>35</xdr:col>
      <xdr:colOff>152400</xdr:colOff>
      <xdr:row>889</xdr:row>
      <xdr:rowOff>133350</xdr:rowOff>
    </xdr:to>
    <xdr:pic>
      <xdr:nvPicPr>
        <xdr:cNvPr id="36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890</xdr:row>
      <xdr:rowOff>0</xdr:rowOff>
    </xdr:from>
    <xdr:to>
      <xdr:col>34</xdr:col>
      <xdr:colOff>152400</xdr:colOff>
      <xdr:row>890</xdr:row>
      <xdr:rowOff>133350</xdr:rowOff>
    </xdr:to>
    <xdr:pic>
      <xdr:nvPicPr>
        <xdr:cNvPr id="36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890</xdr:row>
      <xdr:rowOff>0</xdr:rowOff>
    </xdr:from>
    <xdr:to>
      <xdr:col>35</xdr:col>
      <xdr:colOff>152400</xdr:colOff>
      <xdr:row>890</xdr:row>
      <xdr:rowOff>133350</xdr:rowOff>
    </xdr:to>
    <xdr:pic>
      <xdr:nvPicPr>
        <xdr:cNvPr id="36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891</xdr:row>
      <xdr:rowOff>0</xdr:rowOff>
    </xdr:from>
    <xdr:to>
      <xdr:col>34</xdr:col>
      <xdr:colOff>152400</xdr:colOff>
      <xdr:row>891</xdr:row>
      <xdr:rowOff>133350</xdr:rowOff>
    </xdr:to>
    <xdr:pic>
      <xdr:nvPicPr>
        <xdr:cNvPr id="36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891</xdr:row>
      <xdr:rowOff>0</xdr:rowOff>
    </xdr:from>
    <xdr:to>
      <xdr:col>35</xdr:col>
      <xdr:colOff>152400</xdr:colOff>
      <xdr:row>891</xdr:row>
      <xdr:rowOff>133350</xdr:rowOff>
    </xdr:to>
    <xdr:pic>
      <xdr:nvPicPr>
        <xdr:cNvPr id="36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891</xdr:row>
      <xdr:rowOff>0</xdr:rowOff>
    </xdr:from>
    <xdr:to>
      <xdr:col>46</xdr:col>
      <xdr:colOff>152400</xdr:colOff>
      <xdr:row>891</xdr:row>
      <xdr:rowOff>133350</xdr:rowOff>
    </xdr:to>
    <xdr:pic>
      <xdr:nvPicPr>
        <xdr:cNvPr id="365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892</xdr:row>
      <xdr:rowOff>0</xdr:rowOff>
    </xdr:from>
    <xdr:to>
      <xdr:col>32</xdr:col>
      <xdr:colOff>152400</xdr:colOff>
      <xdr:row>892</xdr:row>
      <xdr:rowOff>133350</xdr:rowOff>
    </xdr:to>
    <xdr:pic>
      <xdr:nvPicPr>
        <xdr:cNvPr id="36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892</xdr:row>
      <xdr:rowOff>0</xdr:rowOff>
    </xdr:from>
    <xdr:to>
      <xdr:col>34</xdr:col>
      <xdr:colOff>152400</xdr:colOff>
      <xdr:row>892</xdr:row>
      <xdr:rowOff>133350</xdr:rowOff>
    </xdr:to>
    <xdr:pic>
      <xdr:nvPicPr>
        <xdr:cNvPr id="36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892</xdr:row>
      <xdr:rowOff>0</xdr:rowOff>
    </xdr:from>
    <xdr:to>
      <xdr:col>35</xdr:col>
      <xdr:colOff>152400</xdr:colOff>
      <xdr:row>892</xdr:row>
      <xdr:rowOff>133350</xdr:rowOff>
    </xdr:to>
    <xdr:pic>
      <xdr:nvPicPr>
        <xdr:cNvPr id="36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892</xdr:row>
      <xdr:rowOff>0</xdr:rowOff>
    </xdr:from>
    <xdr:to>
      <xdr:col>46</xdr:col>
      <xdr:colOff>152400</xdr:colOff>
      <xdr:row>892</xdr:row>
      <xdr:rowOff>133350</xdr:rowOff>
    </xdr:to>
    <xdr:pic>
      <xdr:nvPicPr>
        <xdr:cNvPr id="365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893</xdr:row>
      <xdr:rowOff>0</xdr:rowOff>
    </xdr:from>
    <xdr:to>
      <xdr:col>32</xdr:col>
      <xdr:colOff>152400</xdr:colOff>
      <xdr:row>893</xdr:row>
      <xdr:rowOff>133350</xdr:rowOff>
    </xdr:to>
    <xdr:pic>
      <xdr:nvPicPr>
        <xdr:cNvPr id="36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893</xdr:row>
      <xdr:rowOff>0</xdr:rowOff>
    </xdr:from>
    <xdr:to>
      <xdr:col>34</xdr:col>
      <xdr:colOff>152400</xdr:colOff>
      <xdr:row>893</xdr:row>
      <xdr:rowOff>133350</xdr:rowOff>
    </xdr:to>
    <xdr:pic>
      <xdr:nvPicPr>
        <xdr:cNvPr id="36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893</xdr:row>
      <xdr:rowOff>0</xdr:rowOff>
    </xdr:from>
    <xdr:to>
      <xdr:col>35</xdr:col>
      <xdr:colOff>152400</xdr:colOff>
      <xdr:row>893</xdr:row>
      <xdr:rowOff>133350</xdr:rowOff>
    </xdr:to>
    <xdr:pic>
      <xdr:nvPicPr>
        <xdr:cNvPr id="36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894</xdr:row>
      <xdr:rowOff>0</xdr:rowOff>
    </xdr:from>
    <xdr:to>
      <xdr:col>32</xdr:col>
      <xdr:colOff>152400</xdr:colOff>
      <xdr:row>894</xdr:row>
      <xdr:rowOff>133350</xdr:rowOff>
    </xdr:to>
    <xdr:pic>
      <xdr:nvPicPr>
        <xdr:cNvPr id="36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894</xdr:row>
      <xdr:rowOff>0</xdr:rowOff>
    </xdr:from>
    <xdr:to>
      <xdr:col>34</xdr:col>
      <xdr:colOff>152400</xdr:colOff>
      <xdr:row>894</xdr:row>
      <xdr:rowOff>133350</xdr:rowOff>
    </xdr:to>
    <xdr:pic>
      <xdr:nvPicPr>
        <xdr:cNvPr id="36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894</xdr:row>
      <xdr:rowOff>0</xdr:rowOff>
    </xdr:from>
    <xdr:to>
      <xdr:col>35</xdr:col>
      <xdr:colOff>152400</xdr:colOff>
      <xdr:row>894</xdr:row>
      <xdr:rowOff>133350</xdr:rowOff>
    </xdr:to>
    <xdr:pic>
      <xdr:nvPicPr>
        <xdr:cNvPr id="36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895</xdr:row>
      <xdr:rowOff>0</xdr:rowOff>
    </xdr:from>
    <xdr:to>
      <xdr:col>32</xdr:col>
      <xdr:colOff>152400</xdr:colOff>
      <xdr:row>895</xdr:row>
      <xdr:rowOff>133350</xdr:rowOff>
    </xdr:to>
    <xdr:pic>
      <xdr:nvPicPr>
        <xdr:cNvPr id="36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895</xdr:row>
      <xdr:rowOff>0</xdr:rowOff>
    </xdr:from>
    <xdr:to>
      <xdr:col>34</xdr:col>
      <xdr:colOff>152400</xdr:colOff>
      <xdr:row>895</xdr:row>
      <xdr:rowOff>133350</xdr:rowOff>
    </xdr:to>
    <xdr:pic>
      <xdr:nvPicPr>
        <xdr:cNvPr id="36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895</xdr:row>
      <xdr:rowOff>0</xdr:rowOff>
    </xdr:from>
    <xdr:to>
      <xdr:col>35</xdr:col>
      <xdr:colOff>152400</xdr:colOff>
      <xdr:row>895</xdr:row>
      <xdr:rowOff>133350</xdr:rowOff>
    </xdr:to>
    <xdr:pic>
      <xdr:nvPicPr>
        <xdr:cNvPr id="36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896</xdr:row>
      <xdr:rowOff>0</xdr:rowOff>
    </xdr:from>
    <xdr:to>
      <xdr:col>32</xdr:col>
      <xdr:colOff>152400</xdr:colOff>
      <xdr:row>896</xdr:row>
      <xdr:rowOff>133350</xdr:rowOff>
    </xdr:to>
    <xdr:pic>
      <xdr:nvPicPr>
        <xdr:cNvPr id="36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896</xdr:row>
      <xdr:rowOff>0</xdr:rowOff>
    </xdr:from>
    <xdr:to>
      <xdr:col>34</xdr:col>
      <xdr:colOff>152400</xdr:colOff>
      <xdr:row>896</xdr:row>
      <xdr:rowOff>133350</xdr:rowOff>
    </xdr:to>
    <xdr:pic>
      <xdr:nvPicPr>
        <xdr:cNvPr id="36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896</xdr:row>
      <xdr:rowOff>0</xdr:rowOff>
    </xdr:from>
    <xdr:to>
      <xdr:col>35</xdr:col>
      <xdr:colOff>152400</xdr:colOff>
      <xdr:row>896</xdr:row>
      <xdr:rowOff>133350</xdr:rowOff>
    </xdr:to>
    <xdr:pic>
      <xdr:nvPicPr>
        <xdr:cNvPr id="36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897</xdr:row>
      <xdr:rowOff>0</xdr:rowOff>
    </xdr:from>
    <xdr:to>
      <xdr:col>32</xdr:col>
      <xdr:colOff>152400</xdr:colOff>
      <xdr:row>897</xdr:row>
      <xdr:rowOff>133350</xdr:rowOff>
    </xdr:to>
    <xdr:pic>
      <xdr:nvPicPr>
        <xdr:cNvPr id="36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897</xdr:row>
      <xdr:rowOff>0</xdr:rowOff>
    </xdr:from>
    <xdr:to>
      <xdr:col>34</xdr:col>
      <xdr:colOff>152400</xdr:colOff>
      <xdr:row>897</xdr:row>
      <xdr:rowOff>133350</xdr:rowOff>
    </xdr:to>
    <xdr:pic>
      <xdr:nvPicPr>
        <xdr:cNvPr id="36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897</xdr:row>
      <xdr:rowOff>0</xdr:rowOff>
    </xdr:from>
    <xdr:to>
      <xdr:col>35</xdr:col>
      <xdr:colOff>152400</xdr:colOff>
      <xdr:row>897</xdr:row>
      <xdr:rowOff>133350</xdr:rowOff>
    </xdr:to>
    <xdr:pic>
      <xdr:nvPicPr>
        <xdr:cNvPr id="36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898</xdr:row>
      <xdr:rowOff>0</xdr:rowOff>
    </xdr:from>
    <xdr:to>
      <xdr:col>32</xdr:col>
      <xdr:colOff>152400</xdr:colOff>
      <xdr:row>898</xdr:row>
      <xdr:rowOff>133350</xdr:rowOff>
    </xdr:to>
    <xdr:pic>
      <xdr:nvPicPr>
        <xdr:cNvPr id="36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898</xdr:row>
      <xdr:rowOff>0</xdr:rowOff>
    </xdr:from>
    <xdr:to>
      <xdr:col>34</xdr:col>
      <xdr:colOff>152400</xdr:colOff>
      <xdr:row>898</xdr:row>
      <xdr:rowOff>133350</xdr:rowOff>
    </xdr:to>
    <xdr:pic>
      <xdr:nvPicPr>
        <xdr:cNvPr id="36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898</xdr:row>
      <xdr:rowOff>0</xdr:rowOff>
    </xdr:from>
    <xdr:to>
      <xdr:col>35</xdr:col>
      <xdr:colOff>152400</xdr:colOff>
      <xdr:row>898</xdr:row>
      <xdr:rowOff>133350</xdr:rowOff>
    </xdr:to>
    <xdr:pic>
      <xdr:nvPicPr>
        <xdr:cNvPr id="36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899</xdr:row>
      <xdr:rowOff>0</xdr:rowOff>
    </xdr:from>
    <xdr:to>
      <xdr:col>32</xdr:col>
      <xdr:colOff>152400</xdr:colOff>
      <xdr:row>899</xdr:row>
      <xdr:rowOff>133350</xdr:rowOff>
    </xdr:to>
    <xdr:pic>
      <xdr:nvPicPr>
        <xdr:cNvPr id="36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899</xdr:row>
      <xdr:rowOff>0</xdr:rowOff>
    </xdr:from>
    <xdr:to>
      <xdr:col>34</xdr:col>
      <xdr:colOff>152400</xdr:colOff>
      <xdr:row>899</xdr:row>
      <xdr:rowOff>133350</xdr:rowOff>
    </xdr:to>
    <xdr:pic>
      <xdr:nvPicPr>
        <xdr:cNvPr id="36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899</xdr:row>
      <xdr:rowOff>0</xdr:rowOff>
    </xdr:from>
    <xdr:to>
      <xdr:col>35</xdr:col>
      <xdr:colOff>152400</xdr:colOff>
      <xdr:row>899</xdr:row>
      <xdr:rowOff>133350</xdr:rowOff>
    </xdr:to>
    <xdr:pic>
      <xdr:nvPicPr>
        <xdr:cNvPr id="37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900</xdr:row>
      <xdr:rowOff>0</xdr:rowOff>
    </xdr:from>
    <xdr:to>
      <xdr:col>34</xdr:col>
      <xdr:colOff>152400</xdr:colOff>
      <xdr:row>900</xdr:row>
      <xdr:rowOff>133350</xdr:rowOff>
    </xdr:to>
    <xdr:pic>
      <xdr:nvPicPr>
        <xdr:cNvPr id="37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900</xdr:row>
      <xdr:rowOff>0</xdr:rowOff>
    </xdr:from>
    <xdr:to>
      <xdr:col>35</xdr:col>
      <xdr:colOff>152400</xdr:colOff>
      <xdr:row>900</xdr:row>
      <xdr:rowOff>133350</xdr:rowOff>
    </xdr:to>
    <xdr:pic>
      <xdr:nvPicPr>
        <xdr:cNvPr id="37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900</xdr:row>
      <xdr:rowOff>0</xdr:rowOff>
    </xdr:from>
    <xdr:to>
      <xdr:col>46</xdr:col>
      <xdr:colOff>152400</xdr:colOff>
      <xdr:row>900</xdr:row>
      <xdr:rowOff>133350</xdr:rowOff>
    </xdr:to>
    <xdr:pic>
      <xdr:nvPicPr>
        <xdr:cNvPr id="370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901</xdr:row>
      <xdr:rowOff>0</xdr:rowOff>
    </xdr:from>
    <xdr:to>
      <xdr:col>34</xdr:col>
      <xdr:colOff>152400</xdr:colOff>
      <xdr:row>901</xdr:row>
      <xdr:rowOff>133350</xdr:rowOff>
    </xdr:to>
    <xdr:pic>
      <xdr:nvPicPr>
        <xdr:cNvPr id="37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901</xdr:row>
      <xdr:rowOff>0</xdr:rowOff>
    </xdr:from>
    <xdr:to>
      <xdr:col>35</xdr:col>
      <xdr:colOff>152400</xdr:colOff>
      <xdr:row>901</xdr:row>
      <xdr:rowOff>133350</xdr:rowOff>
    </xdr:to>
    <xdr:pic>
      <xdr:nvPicPr>
        <xdr:cNvPr id="37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902</xdr:row>
      <xdr:rowOff>0</xdr:rowOff>
    </xdr:from>
    <xdr:to>
      <xdr:col>32</xdr:col>
      <xdr:colOff>152400</xdr:colOff>
      <xdr:row>902</xdr:row>
      <xdr:rowOff>133350</xdr:rowOff>
    </xdr:to>
    <xdr:pic>
      <xdr:nvPicPr>
        <xdr:cNvPr id="37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902</xdr:row>
      <xdr:rowOff>0</xdr:rowOff>
    </xdr:from>
    <xdr:to>
      <xdr:col>34</xdr:col>
      <xdr:colOff>152400</xdr:colOff>
      <xdr:row>902</xdr:row>
      <xdr:rowOff>133350</xdr:rowOff>
    </xdr:to>
    <xdr:pic>
      <xdr:nvPicPr>
        <xdr:cNvPr id="37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902</xdr:row>
      <xdr:rowOff>0</xdr:rowOff>
    </xdr:from>
    <xdr:to>
      <xdr:col>35</xdr:col>
      <xdr:colOff>152400</xdr:colOff>
      <xdr:row>902</xdr:row>
      <xdr:rowOff>133350</xdr:rowOff>
    </xdr:to>
    <xdr:pic>
      <xdr:nvPicPr>
        <xdr:cNvPr id="37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903</xdr:row>
      <xdr:rowOff>0</xdr:rowOff>
    </xdr:from>
    <xdr:to>
      <xdr:col>32</xdr:col>
      <xdr:colOff>152400</xdr:colOff>
      <xdr:row>903</xdr:row>
      <xdr:rowOff>133350</xdr:rowOff>
    </xdr:to>
    <xdr:pic>
      <xdr:nvPicPr>
        <xdr:cNvPr id="37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903</xdr:row>
      <xdr:rowOff>0</xdr:rowOff>
    </xdr:from>
    <xdr:to>
      <xdr:col>34</xdr:col>
      <xdr:colOff>152400</xdr:colOff>
      <xdr:row>903</xdr:row>
      <xdr:rowOff>133350</xdr:rowOff>
    </xdr:to>
    <xdr:pic>
      <xdr:nvPicPr>
        <xdr:cNvPr id="37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903</xdr:row>
      <xdr:rowOff>0</xdr:rowOff>
    </xdr:from>
    <xdr:to>
      <xdr:col>35</xdr:col>
      <xdr:colOff>152400</xdr:colOff>
      <xdr:row>903</xdr:row>
      <xdr:rowOff>133350</xdr:rowOff>
    </xdr:to>
    <xdr:pic>
      <xdr:nvPicPr>
        <xdr:cNvPr id="37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904</xdr:row>
      <xdr:rowOff>0</xdr:rowOff>
    </xdr:from>
    <xdr:to>
      <xdr:col>32</xdr:col>
      <xdr:colOff>152400</xdr:colOff>
      <xdr:row>904</xdr:row>
      <xdr:rowOff>133350</xdr:rowOff>
    </xdr:to>
    <xdr:pic>
      <xdr:nvPicPr>
        <xdr:cNvPr id="37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904</xdr:row>
      <xdr:rowOff>0</xdr:rowOff>
    </xdr:from>
    <xdr:to>
      <xdr:col>34</xdr:col>
      <xdr:colOff>152400</xdr:colOff>
      <xdr:row>904</xdr:row>
      <xdr:rowOff>133350</xdr:rowOff>
    </xdr:to>
    <xdr:pic>
      <xdr:nvPicPr>
        <xdr:cNvPr id="37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904</xdr:row>
      <xdr:rowOff>0</xdr:rowOff>
    </xdr:from>
    <xdr:to>
      <xdr:col>35</xdr:col>
      <xdr:colOff>152400</xdr:colOff>
      <xdr:row>904</xdr:row>
      <xdr:rowOff>133350</xdr:rowOff>
    </xdr:to>
    <xdr:pic>
      <xdr:nvPicPr>
        <xdr:cNvPr id="37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905</xdr:row>
      <xdr:rowOff>0</xdr:rowOff>
    </xdr:from>
    <xdr:to>
      <xdr:col>32</xdr:col>
      <xdr:colOff>152400</xdr:colOff>
      <xdr:row>905</xdr:row>
      <xdr:rowOff>133350</xdr:rowOff>
    </xdr:to>
    <xdr:pic>
      <xdr:nvPicPr>
        <xdr:cNvPr id="37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905</xdr:row>
      <xdr:rowOff>0</xdr:rowOff>
    </xdr:from>
    <xdr:to>
      <xdr:col>34</xdr:col>
      <xdr:colOff>152400</xdr:colOff>
      <xdr:row>905</xdr:row>
      <xdr:rowOff>133350</xdr:rowOff>
    </xdr:to>
    <xdr:pic>
      <xdr:nvPicPr>
        <xdr:cNvPr id="37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905</xdr:row>
      <xdr:rowOff>0</xdr:rowOff>
    </xdr:from>
    <xdr:to>
      <xdr:col>35</xdr:col>
      <xdr:colOff>152400</xdr:colOff>
      <xdr:row>905</xdr:row>
      <xdr:rowOff>133350</xdr:rowOff>
    </xdr:to>
    <xdr:pic>
      <xdr:nvPicPr>
        <xdr:cNvPr id="37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905</xdr:row>
      <xdr:rowOff>0</xdr:rowOff>
    </xdr:from>
    <xdr:to>
      <xdr:col>46</xdr:col>
      <xdr:colOff>152400</xdr:colOff>
      <xdr:row>905</xdr:row>
      <xdr:rowOff>133350</xdr:rowOff>
    </xdr:to>
    <xdr:pic>
      <xdr:nvPicPr>
        <xdr:cNvPr id="37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906</xdr:row>
      <xdr:rowOff>0</xdr:rowOff>
    </xdr:from>
    <xdr:to>
      <xdr:col>32</xdr:col>
      <xdr:colOff>152400</xdr:colOff>
      <xdr:row>906</xdr:row>
      <xdr:rowOff>133350</xdr:rowOff>
    </xdr:to>
    <xdr:pic>
      <xdr:nvPicPr>
        <xdr:cNvPr id="37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906</xdr:row>
      <xdr:rowOff>0</xdr:rowOff>
    </xdr:from>
    <xdr:to>
      <xdr:col>34</xdr:col>
      <xdr:colOff>152400</xdr:colOff>
      <xdr:row>906</xdr:row>
      <xdr:rowOff>133350</xdr:rowOff>
    </xdr:to>
    <xdr:pic>
      <xdr:nvPicPr>
        <xdr:cNvPr id="37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906</xdr:row>
      <xdr:rowOff>0</xdr:rowOff>
    </xdr:from>
    <xdr:to>
      <xdr:col>35</xdr:col>
      <xdr:colOff>152400</xdr:colOff>
      <xdr:row>906</xdr:row>
      <xdr:rowOff>133350</xdr:rowOff>
    </xdr:to>
    <xdr:pic>
      <xdr:nvPicPr>
        <xdr:cNvPr id="37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907</xdr:row>
      <xdr:rowOff>0</xdr:rowOff>
    </xdr:from>
    <xdr:to>
      <xdr:col>32</xdr:col>
      <xdr:colOff>152400</xdr:colOff>
      <xdr:row>907</xdr:row>
      <xdr:rowOff>133350</xdr:rowOff>
    </xdr:to>
    <xdr:pic>
      <xdr:nvPicPr>
        <xdr:cNvPr id="37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907</xdr:row>
      <xdr:rowOff>0</xdr:rowOff>
    </xdr:from>
    <xdr:to>
      <xdr:col>34</xdr:col>
      <xdr:colOff>152400</xdr:colOff>
      <xdr:row>907</xdr:row>
      <xdr:rowOff>133350</xdr:rowOff>
    </xdr:to>
    <xdr:pic>
      <xdr:nvPicPr>
        <xdr:cNvPr id="37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907</xdr:row>
      <xdr:rowOff>0</xdr:rowOff>
    </xdr:from>
    <xdr:to>
      <xdr:col>35</xdr:col>
      <xdr:colOff>152400</xdr:colOff>
      <xdr:row>907</xdr:row>
      <xdr:rowOff>133350</xdr:rowOff>
    </xdr:to>
    <xdr:pic>
      <xdr:nvPicPr>
        <xdr:cNvPr id="37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907</xdr:row>
      <xdr:rowOff>0</xdr:rowOff>
    </xdr:from>
    <xdr:to>
      <xdr:col>46</xdr:col>
      <xdr:colOff>152400</xdr:colOff>
      <xdr:row>907</xdr:row>
      <xdr:rowOff>133350</xdr:rowOff>
    </xdr:to>
    <xdr:pic>
      <xdr:nvPicPr>
        <xdr:cNvPr id="372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908</xdr:row>
      <xdr:rowOff>0</xdr:rowOff>
    </xdr:from>
    <xdr:to>
      <xdr:col>32</xdr:col>
      <xdr:colOff>152400</xdr:colOff>
      <xdr:row>908</xdr:row>
      <xdr:rowOff>133350</xdr:rowOff>
    </xdr:to>
    <xdr:pic>
      <xdr:nvPicPr>
        <xdr:cNvPr id="37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908</xdr:row>
      <xdr:rowOff>0</xdr:rowOff>
    </xdr:from>
    <xdr:to>
      <xdr:col>34</xdr:col>
      <xdr:colOff>152400</xdr:colOff>
      <xdr:row>908</xdr:row>
      <xdr:rowOff>133350</xdr:rowOff>
    </xdr:to>
    <xdr:pic>
      <xdr:nvPicPr>
        <xdr:cNvPr id="37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908</xdr:row>
      <xdr:rowOff>0</xdr:rowOff>
    </xdr:from>
    <xdr:to>
      <xdr:col>35</xdr:col>
      <xdr:colOff>152400</xdr:colOff>
      <xdr:row>908</xdr:row>
      <xdr:rowOff>133350</xdr:rowOff>
    </xdr:to>
    <xdr:pic>
      <xdr:nvPicPr>
        <xdr:cNvPr id="37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909</xdr:row>
      <xdr:rowOff>0</xdr:rowOff>
    </xdr:from>
    <xdr:to>
      <xdr:col>32</xdr:col>
      <xdr:colOff>152400</xdr:colOff>
      <xdr:row>909</xdr:row>
      <xdr:rowOff>133350</xdr:rowOff>
    </xdr:to>
    <xdr:pic>
      <xdr:nvPicPr>
        <xdr:cNvPr id="37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909</xdr:row>
      <xdr:rowOff>0</xdr:rowOff>
    </xdr:from>
    <xdr:to>
      <xdr:col>34</xdr:col>
      <xdr:colOff>152400</xdr:colOff>
      <xdr:row>909</xdr:row>
      <xdr:rowOff>133350</xdr:rowOff>
    </xdr:to>
    <xdr:pic>
      <xdr:nvPicPr>
        <xdr:cNvPr id="37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909</xdr:row>
      <xdr:rowOff>0</xdr:rowOff>
    </xdr:from>
    <xdr:to>
      <xdr:col>35</xdr:col>
      <xdr:colOff>152400</xdr:colOff>
      <xdr:row>909</xdr:row>
      <xdr:rowOff>133350</xdr:rowOff>
    </xdr:to>
    <xdr:pic>
      <xdr:nvPicPr>
        <xdr:cNvPr id="37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910</xdr:row>
      <xdr:rowOff>0</xdr:rowOff>
    </xdr:from>
    <xdr:to>
      <xdr:col>32</xdr:col>
      <xdr:colOff>152400</xdr:colOff>
      <xdr:row>910</xdr:row>
      <xdr:rowOff>133350</xdr:rowOff>
    </xdr:to>
    <xdr:pic>
      <xdr:nvPicPr>
        <xdr:cNvPr id="37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910</xdr:row>
      <xdr:rowOff>0</xdr:rowOff>
    </xdr:from>
    <xdr:to>
      <xdr:col>34</xdr:col>
      <xdr:colOff>152400</xdr:colOff>
      <xdr:row>910</xdr:row>
      <xdr:rowOff>133350</xdr:rowOff>
    </xdr:to>
    <xdr:pic>
      <xdr:nvPicPr>
        <xdr:cNvPr id="37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910</xdr:row>
      <xdr:rowOff>0</xdr:rowOff>
    </xdr:from>
    <xdr:to>
      <xdr:col>35</xdr:col>
      <xdr:colOff>152400</xdr:colOff>
      <xdr:row>910</xdr:row>
      <xdr:rowOff>133350</xdr:rowOff>
    </xdr:to>
    <xdr:pic>
      <xdr:nvPicPr>
        <xdr:cNvPr id="37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911</xdr:row>
      <xdr:rowOff>0</xdr:rowOff>
    </xdr:from>
    <xdr:to>
      <xdr:col>32</xdr:col>
      <xdr:colOff>152400</xdr:colOff>
      <xdr:row>911</xdr:row>
      <xdr:rowOff>133350</xdr:rowOff>
    </xdr:to>
    <xdr:pic>
      <xdr:nvPicPr>
        <xdr:cNvPr id="37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911</xdr:row>
      <xdr:rowOff>0</xdr:rowOff>
    </xdr:from>
    <xdr:to>
      <xdr:col>34</xdr:col>
      <xdr:colOff>152400</xdr:colOff>
      <xdr:row>911</xdr:row>
      <xdr:rowOff>133350</xdr:rowOff>
    </xdr:to>
    <xdr:pic>
      <xdr:nvPicPr>
        <xdr:cNvPr id="37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911</xdr:row>
      <xdr:rowOff>0</xdr:rowOff>
    </xdr:from>
    <xdr:to>
      <xdr:col>35</xdr:col>
      <xdr:colOff>152400</xdr:colOff>
      <xdr:row>911</xdr:row>
      <xdr:rowOff>133350</xdr:rowOff>
    </xdr:to>
    <xdr:pic>
      <xdr:nvPicPr>
        <xdr:cNvPr id="37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912</xdr:row>
      <xdr:rowOff>0</xdr:rowOff>
    </xdr:from>
    <xdr:to>
      <xdr:col>32</xdr:col>
      <xdr:colOff>152400</xdr:colOff>
      <xdr:row>912</xdr:row>
      <xdr:rowOff>133350</xdr:rowOff>
    </xdr:to>
    <xdr:pic>
      <xdr:nvPicPr>
        <xdr:cNvPr id="37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912</xdr:row>
      <xdr:rowOff>0</xdr:rowOff>
    </xdr:from>
    <xdr:to>
      <xdr:col>34</xdr:col>
      <xdr:colOff>152400</xdr:colOff>
      <xdr:row>912</xdr:row>
      <xdr:rowOff>133350</xdr:rowOff>
    </xdr:to>
    <xdr:pic>
      <xdr:nvPicPr>
        <xdr:cNvPr id="37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912</xdr:row>
      <xdr:rowOff>0</xdr:rowOff>
    </xdr:from>
    <xdr:to>
      <xdr:col>35</xdr:col>
      <xdr:colOff>152400</xdr:colOff>
      <xdr:row>912</xdr:row>
      <xdr:rowOff>133350</xdr:rowOff>
    </xdr:to>
    <xdr:pic>
      <xdr:nvPicPr>
        <xdr:cNvPr id="37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913</xdr:row>
      <xdr:rowOff>0</xdr:rowOff>
    </xdr:from>
    <xdr:to>
      <xdr:col>32</xdr:col>
      <xdr:colOff>152400</xdr:colOff>
      <xdr:row>913</xdr:row>
      <xdr:rowOff>133350</xdr:rowOff>
    </xdr:to>
    <xdr:pic>
      <xdr:nvPicPr>
        <xdr:cNvPr id="37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913</xdr:row>
      <xdr:rowOff>0</xdr:rowOff>
    </xdr:from>
    <xdr:to>
      <xdr:col>34</xdr:col>
      <xdr:colOff>152400</xdr:colOff>
      <xdr:row>913</xdr:row>
      <xdr:rowOff>133350</xdr:rowOff>
    </xdr:to>
    <xdr:pic>
      <xdr:nvPicPr>
        <xdr:cNvPr id="37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913</xdr:row>
      <xdr:rowOff>0</xdr:rowOff>
    </xdr:from>
    <xdr:to>
      <xdr:col>35</xdr:col>
      <xdr:colOff>152400</xdr:colOff>
      <xdr:row>913</xdr:row>
      <xdr:rowOff>133350</xdr:rowOff>
    </xdr:to>
    <xdr:pic>
      <xdr:nvPicPr>
        <xdr:cNvPr id="37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914</xdr:row>
      <xdr:rowOff>0</xdr:rowOff>
    </xdr:from>
    <xdr:to>
      <xdr:col>32</xdr:col>
      <xdr:colOff>152400</xdr:colOff>
      <xdr:row>914</xdr:row>
      <xdr:rowOff>133350</xdr:rowOff>
    </xdr:to>
    <xdr:pic>
      <xdr:nvPicPr>
        <xdr:cNvPr id="37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914</xdr:row>
      <xdr:rowOff>0</xdr:rowOff>
    </xdr:from>
    <xdr:to>
      <xdr:col>34</xdr:col>
      <xdr:colOff>152400</xdr:colOff>
      <xdr:row>914</xdr:row>
      <xdr:rowOff>133350</xdr:rowOff>
    </xdr:to>
    <xdr:pic>
      <xdr:nvPicPr>
        <xdr:cNvPr id="37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914</xdr:row>
      <xdr:rowOff>0</xdr:rowOff>
    </xdr:from>
    <xdr:to>
      <xdr:col>35</xdr:col>
      <xdr:colOff>152400</xdr:colOff>
      <xdr:row>914</xdr:row>
      <xdr:rowOff>133350</xdr:rowOff>
    </xdr:to>
    <xdr:pic>
      <xdr:nvPicPr>
        <xdr:cNvPr id="37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915</xdr:row>
      <xdr:rowOff>0</xdr:rowOff>
    </xdr:from>
    <xdr:to>
      <xdr:col>32</xdr:col>
      <xdr:colOff>152400</xdr:colOff>
      <xdr:row>915</xdr:row>
      <xdr:rowOff>133350</xdr:rowOff>
    </xdr:to>
    <xdr:pic>
      <xdr:nvPicPr>
        <xdr:cNvPr id="37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915</xdr:row>
      <xdr:rowOff>0</xdr:rowOff>
    </xdr:from>
    <xdr:to>
      <xdr:col>34</xdr:col>
      <xdr:colOff>152400</xdr:colOff>
      <xdr:row>915</xdr:row>
      <xdr:rowOff>133350</xdr:rowOff>
    </xdr:to>
    <xdr:pic>
      <xdr:nvPicPr>
        <xdr:cNvPr id="37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915</xdr:row>
      <xdr:rowOff>0</xdr:rowOff>
    </xdr:from>
    <xdr:to>
      <xdr:col>35</xdr:col>
      <xdr:colOff>152400</xdr:colOff>
      <xdr:row>915</xdr:row>
      <xdr:rowOff>133350</xdr:rowOff>
    </xdr:to>
    <xdr:pic>
      <xdr:nvPicPr>
        <xdr:cNvPr id="37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916</xdr:row>
      <xdr:rowOff>0</xdr:rowOff>
    </xdr:from>
    <xdr:to>
      <xdr:col>32</xdr:col>
      <xdr:colOff>152400</xdr:colOff>
      <xdr:row>916</xdr:row>
      <xdr:rowOff>133350</xdr:rowOff>
    </xdr:to>
    <xdr:pic>
      <xdr:nvPicPr>
        <xdr:cNvPr id="37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916</xdr:row>
      <xdr:rowOff>0</xdr:rowOff>
    </xdr:from>
    <xdr:to>
      <xdr:col>34</xdr:col>
      <xdr:colOff>152400</xdr:colOff>
      <xdr:row>916</xdr:row>
      <xdr:rowOff>133350</xdr:rowOff>
    </xdr:to>
    <xdr:pic>
      <xdr:nvPicPr>
        <xdr:cNvPr id="37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916</xdr:row>
      <xdr:rowOff>0</xdr:rowOff>
    </xdr:from>
    <xdr:to>
      <xdr:col>35</xdr:col>
      <xdr:colOff>152400</xdr:colOff>
      <xdr:row>916</xdr:row>
      <xdr:rowOff>133350</xdr:rowOff>
    </xdr:to>
    <xdr:pic>
      <xdr:nvPicPr>
        <xdr:cNvPr id="37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916</xdr:row>
      <xdr:rowOff>0</xdr:rowOff>
    </xdr:from>
    <xdr:to>
      <xdr:col>46</xdr:col>
      <xdr:colOff>152400</xdr:colOff>
      <xdr:row>916</xdr:row>
      <xdr:rowOff>133350</xdr:rowOff>
    </xdr:to>
    <xdr:pic>
      <xdr:nvPicPr>
        <xdr:cNvPr id="37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917</xdr:row>
      <xdr:rowOff>0</xdr:rowOff>
    </xdr:from>
    <xdr:to>
      <xdr:col>32</xdr:col>
      <xdr:colOff>152400</xdr:colOff>
      <xdr:row>917</xdr:row>
      <xdr:rowOff>133350</xdr:rowOff>
    </xdr:to>
    <xdr:pic>
      <xdr:nvPicPr>
        <xdr:cNvPr id="37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917</xdr:row>
      <xdr:rowOff>0</xdr:rowOff>
    </xdr:from>
    <xdr:to>
      <xdr:col>34</xdr:col>
      <xdr:colOff>152400</xdr:colOff>
      <xdr:row>917</xdr:row>
      <xdr:rowOff>133350</xdr:rowOff>
    </xdr:to>
    <xdr:pic>
      <xdr:nvPicPr>
        <xdr:cNvPr id="37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917</xdr:row>
      <xdr:rowOff>0</xdr:rowOff>
    </xdr:from>
    <xdr:to>
      <xdr:col>35</xdr:col>
      <xdr:colOff>152400</xdr:colOff>
      <xdr:row>917</xdr:row>
      <xdr:rowOff>133350</xdr:rowOff>
    </xdr:to>
    <xdr:pic>
      <xdr:nvPicPr>
        <xdr:cNvPr id="37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918</xdr:row>
      <xdr:rowOff>0</xdr:rowOff>
    </xdr:from>
    <xdr:to>
      <xdr:col>32</xdr:col>
      <xdr:colOff>152400</xdr:colOff>
      <xdr:row>918</xdr:row>
      <xdr:rowOff>133350</xdr:rowOff>
    </xdr:to>
    <xdr:pic>
      <xdr:nvPicPr>
        <xdr:cNvPr id="37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918</xdr:row>
      <xdr:rowOff>0</xdr:rowOff>
    </xdr:from>
    <xdr:to>
      <xdr:col>34</xdr:col>
      <xdr:colOff>152400</xdr:colOff>
      <xdr:row>918</xdr:row>
      <xdr:rowOff>133350</xdr:rowOff>
    </xdr:to>
    <xdr:pic>
      <xdr:nvPicPr>
        <xdr:cNvPr id="37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918</xdr:row>
      <xdr:rowOff>0</xdr:rowOff>
    </xdr:from>
    <xdr:to>
      <xdr:col>35</xdr:col>
      <xdr:colOff>152400</xdr:colOff>
      <xdr:row>918</xdr:row>
      <xdr:rowOff>133350</xdr:rowOff>
    </xdr:to>
    <xdr:pic>
      <xdr:nvPicPr>
        <xdr:cNvPr id="37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919</xdr:row>
      <xdr:rowOff>0</xdr:rowOff>
    </xdr:from>
    <xdr:to>
      <xdr:col>32</xdr:col>
      <xdr:colOff>152400</xdr:colOff>
      <xdr:row>919</xdr:row>
      <xdr:rowOff>133350</xdr:rowOff>
    </xdr:to>
    <xdr:pic>
      <xdr:nvPicPr>
        <xdr:cNvPr id="37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919</xdr:row>
      <xdr:rowOff>0</xdr:rowOff>
    </xdr:from>
    <xdr:to>
      <xdr:col>34</xdr:col>
      <xdr:colOff>152400</xdr:colOff>
      <xdr:row>919</xdr:row>
      <xdr:rowOff>133350</xdr:rowOff>
    </xdr:to>
    <xdr:pic>
      <xdr:nvPicPr>
        <xdr:cNvPr id="37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919</xdr:row>
      <xdr:rowOff>0</xdr:rowOff>
    </xdr:from>
    <xdr:to>
      <xdr:col>35</xdr:col>
      <xdr:colOff>152400</xdr:colOff>
      <xdr:row>919</xdr:row>
      <xdr:rowOff>133350</xdr:rowOff>
    </xdr:to>
    <xdr:pic>
      <xdr:nvPicPr>
        <xdr:cNvPr id="37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920</xdr:row>
      <xdr:rowOff>0</xdr:rowOff>
    </xdr:from>
    <xdr:to>
      <xdr:col>32</xdr:col>
      <xdr:colOff>152400</xdr:colOff>
      <xdr:row>920</xdr:row>
      <xdr:rowOff>133350</xdr:rowOff>
    </xdr:to>
    <xdr:pic>
      <xdr:nvPicPr>
        <xdr:cNvPr id="37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920</xdr:row>
      <xdr:rowOff>0</xdr:rowOff>
    </xdr:from>
    <xdr:to>
      <xdr:col>34</xdr:col>
      <xdr:colOff>152400</xdr:colOff>
      <xdr:row>920</xdr:row>
      <xdr:rowOff>133350</xdr:rowOff>
    </xdr:to>
    <xdr:pic>
      <xdr:nvPicPr>
        <xdr:cNvPr id="37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920</xdr:row>
      <xdr:rowOff>0</xdr:rowOff>
    </xdr:from>
    <xdr:to>
      <xdr:col>35</xdr:col>
      <xdr:colOff>152400</xdr:colOff>
      <xdr:row>920</xdr:row>
      <xdr:rowOff>133350</xdr:rowOff>
    </xdr:to>
    <xdr:pic>
      <xdr:nvPicPr>
        <xdr:cNvPr id="37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920</xdr:row>
      <xdr:rowOff>0</xdr:rowOff>
    </xdr:from>
    <xdr:to>
      <xdr:col>46</xdr:col>
      <xdr:colOff>152400</xdr:colOff>
      <xdr:row>920</xdr:row>
      <xdr:rowOff>133350</xdr:rowOff>
    </xdr:to>
    <xdr:pic>
      <xdr:nvPicPr>
        <xdr:cNvPr id="377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921</xdr:row>
      <xdr:rowOff>0</xdr:rowOff>
    </xdr:from>
    <xdr:to>
      <xdr:col>32</xdr:col>
      <xdr:colOff>152400</xdr:colOff>
      <xdr:row>921</xdr:row>
      <xdr:rowOff>133350</xdr:rowOff>
    </xdr:to>
    <xdr:pic>
      <xdr:nvPicPr>
        <xdr:cNvPr id="37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921</xdr:row>
      <xdr:rowOff>0</xdr:rowOff>
    </xdr:from>
    <xdr:to>
      <xdr:col>34</xdr:col>
      <xdr:colOff>152400</xdr:colOff>
      <xdr:row>921</xdr:row>
      <xdr:rowOff>133350</xdr:rowOff>
    </xdr:to>
    <xdr:pic>
      <xdr:nvPicPr>
        <xdr:cNvPr id="37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921</xdr:row>
      <xdr:rowOff>0</xdr:rowOff>
    </xdr:from>
    <xdr:to>
      <xdr:col>35</xdr:col>
      <xdr:colOff>152400</xdr:colOff>
      <xdr:row>921</xdr:row>
      <xdr:rowOff>133350</xdr:rowOff>
    </xdr:to>
    <xdr:pic>
      <xdr:nvPicPr>
        <xdr:cNvPr id="37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922</xdr:row>
      <xdr:rowOff>0</xdr:rowOff>
    </xdr:from>
    <xdr:to>
      <xdr:col>32</xdr:col>
      <xdr:colOff>152400</xdr:colOff>
      <xdr:row>922</xdr:row>
      <xdr:rowOff>133350</xdr:rowOff>
    </xdr:to>
    <xdr:pic>
      <xdr:nvPicPr>
        <xdr:cNvPr id="37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922</xdr:row>
      <xdr:rowOff>0</xdr:rowOff>
    </xdr:from>
    <xdr:to>
      <xdr:col>34</xdr:col>
      <xdr:colOff>152400</xdr:colOff>
      <xdr:row>922</xdr:row>
      <xdr:rowOff>133350</xdr:rowOff>
    </xdr:to>
    <xdr:pic>
      <xdr:nvPicPr>
        <xdr:cNvPr id="37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922</xdr:row>
      <xdr:rowOff>0</xdr:rowOff>
    </xdr:from>
    <xdr:to>
      <xdr:col>35</xdr:col>
      <xdr:colOff>152400</xdr:colOff>
      <xdr:row>922</xdr:row>
      <xdr:rowOff>133350</xdr:rowOff>
    </xdr:to>
    <xdr:pic>
      <xdr:nvPicPr>
        <xdr:cNvPr id="37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922</xdr:row>
      <xdr:rowOff>0</xdr:rowOff>
    </xdr:from>
    <xdr:to>
      <xdr:col>46</xdr:col>
      <xdr:colOff>152400</xdr:colOff>
      <xdr:row>922</xdr:row>
      <xdr:rowOff>133350</xdr:rowOff>
    </xdr:to>
    <xdr:pic>
      <xdr:nvPicPr>
        <xdr:cNvPr id="378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923</xdr:row>
      <xdr:rowOff>0</xdr:rowOff>
    </xdr:from>
    <xdr:to>
      <xdr:col>32</xdr:col>
      <xdr:colOff>152400</xdr:colOff>
      <xdr:row>923</xdr:row>
      <xdr:rowOff>133350</xdr:rowOff>
    </xdr:to>
    <xdr:pic>
      <xdr:nvPicPr>
        <xdr:cNvPr id="37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923</xdr:row>
      <xdr:rowOff>0</xdr:rowOff>
    </xdr:from>
    <xdr:to>
      <xdr:col>34</xdr:col>
      <xdr:colOff>152400</xdr:colOff>
      <xdr:row>923</xdr:row>
      <xdr:rowOff>133350</xdr:rowOff>
    </xdr:to>
    <xdr:pic>
      <xdr:nvPicPr>
        <xdr:cNvPr id="37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923</xdr:row>
      <xdr:rowOff>0</xdr:rowOff>
    </xdr:from>
    <xdr:to>
      <xdr:col>35</xdr:col>
      <xdr:colOff>152400</xdr:colOff>
      <xdr:row>923</xdr:row>
      <xdr:rowOff>133350</xdr:rowOff>
    </xdr:to>
    <xdr:pic>
      <xdr:nvPicPr>
        <xdr:cNvPr id="37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924</xdr:row>
      <xdr:rowOff>0</xdr:rowOff>
    </xdr:from>
    <xdr:to>
      <xdr:col>32</xdr:col>
      <xdr:colOff>152400</xdr:colOff>
      <xdr:row>924</xdr:row>
      <xdr:rowOff>133350</xdr:rowOff>
    </xdr:to>
    <xdr:pic>
      <xdr:nvPicPr>
        <xdr:cNvPr id="379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924</xdr:row>
      <xdr:rowOff>0</xdr:rowOff>
    </xdr:from>
    <xdr:to>
      <xdr:col>34</xdr:col>
      <xdr:colOff>152400</xdr:colOff>
      <xdr:row>924</xdr:row>
      <xdr:rowOff>133350</xdr:rowOff>
    </xdr:to>
    <xdr:pic>
      <xdr:nvPicPr>
        <xdr:cNvPr id="37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924</xdr:row>
      <xdr:rowOff>0</xdr:rowOff>
    </xdr:from>
    <xdr:to>
      <xdr:col>35</xdr:col>
      <xdr:colOff>152400</xdr:colOff>
      <xdr:row>924</xdr:row>
      <xdr:rowOff>133350</xdr:rowOff>
    </xdr:to>
    <xdr:pic>
      <xdr:nvPicPr>
        <xdr:cNvPr id="37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924</xdr:row>
      <xdr:rowOff>0</xdr:rowOff>
    </xdr:from>
    <xdr:to>
      <xdr:col>46</xdr:col>
      <xdr:colOff>152400</xdr:colOff>
      <xdr:row>924</xdr:row>
      <xdr:rowOff>133350</xdr:rowOff>
    </xdr:to>
    <xdr:pic>
      <xdr:nvPicPr>
        <xdr:cNvPr id="379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925</xdr:row>
      <xdr:rowOff>0</xdr:rowOff>
    </xdr:from>
    <xdr:to>
      <xdr:col>32</xdr:col>
      <xdr:colOff>152400</xdr:colOff>
      <xdr:row>925</xdr:row>
      <xdr:rowOff>133350</xdr:rowOff>
    </xdr:to>
    <xdr:pic>
      <xdr:nvPicPr>
        <xdr:cNvPr id="37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925</xdr:row>
      <xdr:rowOff>0</xdr:rowOff>
    </xdr:from>
    <xdr:to>
      <xdr:col>34</xdr:col>
      <xdr:colOff>152400</xdr:colOff>
      <xdr:row>925</xdr:row>
      <xdr:rowOff>133350</xdr:rowOff>
    </xdr:to>
    <xdr:pic>
      <xdr:nvPicPr>
        <xdr:cNvPr id="37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925</xdr:row>
      <xdr:rowOff>0</xdr:rowOff>
    </xdr:from>
    <xdr:to>
      <xdr:col>35</xdr:col>
      <xdr:colOff>152400</xdr:colOff>
      <xdr:row>925</xdr:row>
      <xdr:rowOff>133350</xdr:rowOff>
    </xdr:to>
    <xdr:pic>
      <xdr:nvPicPr>
        <xdr:cNvPr id="37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926</xdr:row>
      <xdr:rowOff>0</xdr:rowOff>
    </xdr:from>
    <xdr:to>
      <xdr:col>32</xdr:col>
      <xdr:colOff>152400</xdr:colOff>
      <xdr:row>926</xdr:row>
      <xdr:rowOff>133350</xdr:rowOff>
    </xdr:to>
    <xdr:pic>
      <xdr:nvPicPr>
        <xdr:cNvPr id="37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926</xdr:row>
      <xdr:rowOff>0</xdr:rowOff>
    </xdr:from>
    <xdr:to>
      <xdr:col>34</xdr:col>
      <xdr:colOff>152400</xdr:colOff>
      <xdr:row>926</xdr:row>
      <xdr:rowOff>133350</xdr:rowOff>
    </xdr:to>
    <xdr:pic>
      <xdr:nvPicPr>
        <xdr:cNvPr id="37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926</xdr:row>
      <xdr:rowOff>0</xdr:rowOff>
    </xdr:from>
    <xdr:to>
      <xdr:col>35</xdr:col>
      <xdr:colOff>152400</xdr:colOff>
      <xdr:row>926</xdr:row>
      <xdr:rowOff>133350</xdr:rowOff>
    </xdr:to>
    <xdr:pic>
      <xdr:nvPicPr>
        <xdr:cNvPr id="37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927</xdr:row>
      <xdr:rowOff>0</xdr:rowOff>
    </xdr:from>
    <xdr:to>
      <xdr:col>32</xdr:col>
      <xdr:colOff>152400</xdr:colOff>
      <xdr:row>927</xdr:row>
      <xdr:rowOff>133350</xdr:rowOff>
    </xdr:to>
    <xdr:pic>
      <xdr:nvPicPr>
        <xdr:cNvPr id="38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927</xdr:row>
      <xdr:rowOff>0</xdr:rowOff>
    </xdr:from>
    <xdr:to>
      <xdr:col>34</xdr:col>
      <xdr:colOff>152400</xdr:colOff>
      <xdr:row>927</xdr:row>
      <xdr:rowOff>133350</xdr:rowOff>
    </xdr:to>
    <xdr:pic>
      <xdr:nvPicPr>
        <xdr:cNvPr id="38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927</xdr:row>
      <xdr:rowOff>0</xdr:rowOff>
    </xdr:from>
    <xdr:to>
      <xdr:col>35</xdr:col>
      <xdr:colOff>152400</xdr:colOff>
      <xdr:row>927</xdr:row>
      <xdr:rowOff>133350</xdr:rowOff>
    </xdr:to>
    <xdr:pic>
      <xdr:nvPicPr>
        <xdr:cNvPr id="38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928</xdr:row>
      <xdr:rowOff>0</xdr:rowOff>
    </xdr:from>
    <xdr:to>
      <xdr:col>32</xdr:col>
      <xdr:colOff>152400</xdr:colOff>
      <xdr:row>928</xdr:row>
      <xdr:rowOff>133350</xdr:rowOff>
    </xdr:to>
    <xdr:pic>
      <xdr:nvPicPr>
        <xdr:cNvPr id="38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928</xdr:row>
      <xdr:rowOff>0</xdr:rowOff>
    </xdr:from>
    <xdr:to>
      <xdr:col>34</xdr:col>
      <xdr:colOff>152400</xdr:colOff>
      <xdr:row>928</xdr:row>
      <xdr:rowOff>133350</xdr:rowOff>
    </xdr:to>
    <xdr:pic>
      <xdr:nvPicPr>
        <xdr:cNvPr id="38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928</xdr:row>
      <xdr:rowOff>0</xdr:rowOff>
    </xdr:from>
    <xdr:to>
      <xdr:col>35</xdr:col>
      <xdr:colOff>152400</xdr:colOff>
      <xdr:row>928</xdr:row>
      <xdr:rowOff>133350</xdr:rowOff>
    </xdr:to>
    <xdr:pic>
      <xdr:nvPicPr>
        <xdr:cNvPr id="38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929</xdr:row>
      <xdr:rowOff>0</xdr:rowOff>
    </xdr:from>
    <xdr:to>
      <xdr:col>32</xdr:col>
      <xdr:colOff>152400</xdr:colOff>
      <xdr:row>929</xdr:row>
      <xdr:rowOff>133350</xdr:rowOff>
    </xdr:to>
    <xdr:pic>
      <xdr:nvPicPr>
        <xdr:cNvPr id="38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929</xdr:row>
      <xdr:rowOff>0</xdr:rowOff>
    </xdr:from>
    <xdr:to>
      <xdr:col>34</xdr:col>
      <xdr:colOff>152400</xdr:colOff>
      <xdr:row>929</xdr:row>
      <xdr:rowOff>133350</xdr:rowOff>
    </xdr:to>
    <xdr:pic>
      <xdr:nvPicPr>
        <xdr:cNvPr id="38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929</xdr:row>
      <xdr:rowOff>0</xdr:rowOff>
    </xdr:from>
    <xdr:to>
      <xdr:col>35</xdr:col>
      <xdr:colOff>152400</xdr:colOff>
      <xdr:row>929</xdr:row>
      <xdr:rowOff>133350</xdr:rowOff>
    </xdr:to>
    <xdr:pic>
      <xdr:nvPicPr>
        <xdr:cNvPr id="38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930</xdr:row>
      <xdr:rowOff>0</xdr:rowOff>
    </xdr:from>
    <xdr:to>
      <xdr:col>32</xdr:col>
      <xdr:colOff>152400</xdr:colOff>
      <xdr:row>930</xdr:row>
      <xdr:rowOff>133350</xdr:rowOff>
    </xdr:to>
    <xdr:pic>
      <xdr:nvPicPr>
        <xdr:cNvPr id="38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930</xdr:row>
      <xdr:rowOff>0</xdr:rowOff>
    </xdr:from>
    <xdr:to>
      <xdr:col>34</xdr:col>
      <xdr:colOff>152400</xdr:colOff>
      <xdr:row>930</xdr:row>
      <xdr:rowOff>133350</xdr:rowOff>
    </xdr:to>
    <xdr:pic>
      <xdr:nvPicPr>
        <xdr:cNvPr id="38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930</xdr:row>
      <xdr:rowOff>0</xdr:rowOff>
    </xdr:from>
    <xdr:to>
      <xdr:col>35</xdr:col>
      <xdr:colOff>152400</xdr:colOff>
      <xdr:row>930</xdr:row>
      <xdr:rowOff>133350</xdr:rowOff>
    </xdr:to>
    <xdr:pic>
      <xdr:nvPicPr>
        <xdr:cNvPr id="38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931</xdr:row>
      <xdr:rowOff>0</xdr:rowOff>
    </xdr:from>
    <xdr:to>
      <xdr:col>32</xdr:col>
      <xdr:colOff>152400</xdr:colOff>
      <xdr:row>931</xdr:row>
      <xdr:rowOff>133350</xdr:rowOff>
    </xdr:to>
    <xdr:pic>
      <xdr:nvPicPr>
        <xdr:cNvPr id="38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931</xdr:row>
      <xdr:rowOff>0</xdr:rowOff>
    </xdr:from>
    <xdr:to>
      <xdr:col>34</xdr:col>
      <xdr:colOff>152400</xdr:colOff>
      <xdr:row>931</xdr:row>
      <xdr:rowOff>133350</xdr:rowOff>
    </xdr:to>
    <xdr:pic>
      <xdr:nvPicPr>
        <xdr:cNvPr id="38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931</xdr:row>
      <xdr:rowOff>0</xdr:rowOff>
    </xdr:from>
    <xdr:to>
      <xdr:col>35</xdr:col>
      <xdr:colOff>152400</xdr:colOff>
      <xdr:row>931</xdr:row>
      <xdr:rowOff>133350</xdr:rowOff>
    </xdr:to>
    <xdr:pic>
      <xdr:nvPicPr>
        <xdr:cNvPr id="38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931</xdr:row>
      <xdr:rowOff>0</xdr:rowOff>
    </xdr:from>
    <xdr:to>
      <xdr:col>46</xdr:col>
      <xdr:colOff>152400</xdr:colOff>
      <xdr:row>931</xdr:row>
      <xdr:rowOff>133350</xdr:rowOff>
    </xdr:to>
    <xdr:pic>
      <xdr:nvPicPr>
        <xdr:cNvPr id="381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932</xdr:row>
      <xdr:rowOff>0</xdr:rowOff>
    </xdr:from>
    <xdr:to>
      <xdr:col>34</xdr:col>
      <xdr:colOff>152400</xdr:colOff>
      <xdr:row>932</xdr:row>
      <xdr:rowOff>133350</xdr:rowOff>
    </xdr:to>
    <xdr:pic>
      <xdr:nvPicPr>
        <xdr:cNvPr id="38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932</xdr:row>
      <xdr:rowOff>0</xdr:rowOff>
    </xdr:from>
    <xdr:to>
      <xdr:col>35</xdr:col>
      <xdr:colOff>152400</xdr:colOff>
      <xdr:row>932</xdr:row>
      <xdr:rowOff>133350</xdr:rowOff>
    </xdr:to>
    <xdr:pic>
      <xdr:nvPicPr>
        <xdr:cNvPr id="38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933</xdr:row>
      <xdr:rowOff>0</xdr:rowOff>
    </xdr:from>
    <xdr:to>
      <xdr:col>32</xdr:col>
      <xdr:colOff>152400</xdr:colOff>
      <xdr:row>933</xdr:row>
      <xdr:rowOff>133350</xdr:rowOff>
    </xdr:to>
    <xdr:pic>
      <xdr:nvPicPr>
        <xdr:cNvPr id="38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933</xdr:row>
      <xdr:rowOff>0</xdr:rowOff>
    </xdr:from>
    <xdr:to>
      <xdr:col>34</xdr:col>
      <xdr:colOff>152400</xdr:colOff>
      <xdr:row>933</xdr:row>
      <xdr:rowOff>133350</xdr:rowOff>
    </xdr:to>
    <xdr:pic>
      <xdr:nvPicPr>
        <xdr:cNvPr id="38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933</xdr:row>
      <xdr:rowOff>0</xdr:rowOff>
    </xdr:from>
    <xdr:to>
      <xdr:col>35</xdr:col>
      <xdr:colOff>152400</xdr:colOff>
      <xdr:row>933</xdr:row>
      <xdr:rowOff>133350</xdr:rowOff>
    </xdr:to>
    <xdr:pic>
      <xdr:nvPicPr>
        <xdr:cNvPr id="38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933</xdr:row>
      <xdr:rowOff>0</xdr:rowOff>
    </xdr:from>
    <xdr:to>
      <xdr:col>46</xdr:col>
      <xdr:colOff>152400</xdr:colOff>
      <xdr:row>933</xdr:row>
      <xdr:rowOff>133350</xdr:rowOff>
    </xdr:to>
    <xdr:pic>
      <xdr:nvPicPr>
        <xdr:cNvPr id="382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934</xdr:row>
      <xdr:rowOff>0</xdr:rowOff>
    </xdr:from>
    <xdr:to>
      <xdr:col>32</xdr:col>
      <xdr:colOff>152400</xdr:colOff>
      <xdr:row>934</xdr:row>
      <xdr:rowOff>133350</xdr:rowOff>
    </xdr:to>
    <xdr:pic>
      <xdr:nvPicPr>
        <xdr:cNvPr id="38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934</xdr:row>
      <xdr:rowOff>0</xdr:rowOff>
    </xdr:from>
    <xdr:to>
      <xdr:col>34</xdr:col>
      <xdr:colOff>152400</xdr:colOff>
      <xdr:row>934</xdr:row>
      <xdr:rowOff>133350</xdr:rowOff>
    </xdr:to>
    <xdr:pic>
      <xdr:nvPicPr>
        <xdr:cNvPr id="38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934</xdr:row>
      <xdr:rowOff>0</xdr:rowOff>
    </xdr:from>
    <xdr:to>
      <xdr:col>35</xdr:col>
      <xdr:colOff>152400</xdr:colOff>
      <xdr:row>934</xdr:row>
      <xdr:rowOff>133350</xdr:rowOff>
    </xdr:to>
    <xdr:pic>
      <xdr:nvPicPr>
        <xdr:cNvPr id="38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935</xdr:row>
      <xdr:rowOff>0</xdr:rowOff>
    </xdr:from>
    <xdr:to>
      <xdr:col>32</xdr:col>
      <xdr:colOff>152400</xdr:colOff>
      <xdr:row>935</xdr:row>
      <xdr:rowOff>133350</xdr:rowOff>
    </xdr:to>
    <xdr:pic>
      <xdr:nvPicPr>
        <xdr:cNvPr id="38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935</xdr:row>
      <xdr:rowOff>0</xdr:rowOff>
    </xdr:from>
    <xdr:to>
      <xdr:col>34</xdr:col>
      <xdr:colOff>152400</xdr:colOff>
      <xdr:row>935</xdr:row>
      <xdr:rowOff>133350</xdr:rowOff>
    </xdr:to>
    <xdr:pic>
      <xdr:nvPicPr>
        <xdr:cNvPr id="38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935</xdr:row>
      <xdr:rowOff>0</xdr:rowOff>
    </xdr:from>
    <xdr:to>
      <xdr:col>35</xdr:col>
      <xdr:colOff>152400</xdr:colOff>
      <xdr:row>935</xdr:row>
      <xdr:rowOff>133350</xdr:rowOff>
    </xdr:to>
    <xdr:pic>
      <xdr:nvPicPr>
        <xdr:cNvPr id="38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936</xdr:row>
      <xdr:rowOff>0</xdr:rowOff>
    </xdr:from>
    <xdr:to>
      <xdr:col>32</xdr:col>
      <xdr:colOff>152400</xdr:colOff>
      <xdr:row>936</xdr:row>
      <xdr:rowOff>133350</xdr:rowOff>
    </xdr:to>
    <xdr:pic>
      <xdr:nvPicPr>
        <xdr:cNvPr id="38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936</xdr:row>
      <xdr:rowOff>0</xdr:rowOff>
    </xdr:from>
    <xdr:to>
      <xdr:col>34</xdr:col>
      <xdr:colOff>152400</xdr:colOff>
      <xdr:row>936</xdr:row>
      <xdr:rowOff>133350</xdr:rowOff>
    </xdr:to>
    <xdr:pic>
      <xdr:nvPicPr>
        <xdr:cNvPr id="38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936</xdr:row>
      <xdr:rowOff>0</xdr:rowOff>
    </xdr:from>
    <xdr:to>
      <xdr:col>35</xdr:col>
      <xdr:colOff>152400</xdr:colOff>
      <xdr:row>936</xdr:row>
      <xdr:rowOff>133350</xdr:rowOff>
    </xdr:to>
    <xdr:pic>
      <xdr:nvPicPr>
        <xdr:cNvPr id="38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937</xdr:row>
      <xdr:rowOff>0</xdr:rowOff>
    </xdr:from>
    <xdr:to>
      <xdr:col>32</xdr:col>
      <xdr:colOff>152400</xdr:colOff>
      <xdr:row>937</xdr:row>
      <xdr:rowOff>133350</xdr:rowOff>
    </xdr:to>
    <xdr:pic>
      <xdr:nvPicPr>
        <xdr:cNvPr id="38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937</xdr:row>
      <xdr:rowOff>0</xdr:rowOff>
    </xdr:from>
    <xdr:to>
      <xdr:col>34</xdr:col>
      <xdr:colOff>152400</xdr:colOff>
      <xdr:row>937</xdr:row>
      <xdr:rowOff>133350</xdr:rowOff>
    </xdr:to>
    <xdr:pic>
      <xdr:nvPicPr>
        <xdr:cNvPr id="38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937</xdr:row>
      <xdr:rowOff>0</xdr:rowOff>
    </xdr:from>
    <xdr:to>
      <xdr:col>35</xdr:col>
      <xdr:colOff>152400</xdr:colOff>
      <xdr:row>937</xdr:row>
      <xdr:rowOff>133350</xdr:rowOff>
    </xdr:to>
    <xdr:pic>
      <xdr:nvPicPr>
        <xdr:cNvPr id="38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938</xdr:row>
      <xdr:rowOff>0</xdr:rowOff>
    </xdr:from>
    <xdr:to>
      <xdr:col>32</xdr:col>
      <xdr:colOff>152400</xdr:colOff>
      <xdr:row>938</xdr:row>
      <xdr:rowOff>133350</xdr:rowOff>
    </xdr:to>
    <xdr:pic>
      <xdr:nvPicPr>
        <xdr:cNvPr id="383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938</xdr:row>
      <xdr:rowOff>0</xdr:rowOff>
    </xdr:from>
    <xdr:to>
      <xdr:col>34</xdr:col>
      <xdr:colOff>152400</xdr:colOff>
      <xdr:row>938</xdr:row>
      <xdr:rowOff>133350</xdr:rowOff>
    </xdr:to>
    <xdr:pic>
      <xdr:nvPicPr>
        <xdr:cNvPr id="38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938</xdr:row>
      <xdr:rowOff>0</xdr:rowOff>
    </xdr:from>
    <xdr:to>
      <xdr:col>35</xdr:col>
      <xdr:colOff>152400</xdr:colOff>
      <xdr:row>938</xdr:row>
      <xdr:rowOff>133350</xdr:rowOff>
    </xdr:to>
    <xdr:pic>
      <xdr:nvPicPr>
        <xdr:cNvPr id="38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939</xdr:row>
      <xdr:rowOff>0</xdr:rowOff>
    </xdr:from>
    <xdr:to>
      <xdr:col>32</xdr:col>
      <xdr:colOff>152400</xdr:colOff>
      <xdr:row>939</xdr:row>
      <xdr:rowOff>133350</xdr:rowOff>
    </xdr:to>
    <xdr:pic>
      <xdr:nvPicPr>
        <xdr:cNvPr id="38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939</xdr:row>
      <xdr:rowOff>0</xdr:rowOff>
    </xdr:from>
    <xdr:to>
      <xdr:col>34</xdr:col>
      <xdr:colOff>152400</xdr:colOff>
      <xdr:row>939</xdr:row>
      <xdr:rowOff>133350</xdr:rowOff>
    </xdr:to>
    <xdr:pic>
      <xdr:nvPicPr>
        <xdr:cNvPr id="38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939</xdr:row>
      <xdr:rowOff>0</xdr:rowOff>
    </xdr:from>
    <xdr:to>
      <xdr:col>35</xdr:col>
      <xdr:colOff>152400</xdr:colOff>
      <xdr:row>939</xdr:row>
      <xdr:rowOff>133350</xdr:rowOff>
    </xdr:to>
    <xdr:pic>
      <xdr:nvPicPr>
        <xdr:cNvPr id="38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940</xdr:row>
      <xdr:rowOff>0</xdr:rowOff>
    </xdr:from>
    <xdr:to>
      <xdr:col>32</xdr:col>
      <xdr:colOff>152400</xdr:colOff>
      <xdr:row>940</xdr:row>
      <xdr:rowOff>133350</xdr:rowOff>
    </xdr:to>
    <xdr:pic>
      <xdr:nvPicPr>
        <xdr:cNvPr id="38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940</xdr:row>
      <xdr:rowOff>0</xdr:rowOff>
    </xdr:from>
    <xdr:to>
      <xdr:col>34</xdr:col>
      <xdr:colOff>152400</xdr:colOff>
      <xdr:row>940</xdr:row>
      <xdr:rowOff>133350</xdr:rowOff>
    </xdr:to>
    <xdr:pic>
      <xdr:nvPicPr>
        <xdr:cNvPr id="38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940</xdr:row>
      <xdr:rowOff>0</xdr:rowOff>
    </xdr:from>
    <xdr:to>
      <xdr:col>35</xdr:col>
      <xdr:colOff>152400</xdr:colOff>
      <xdr:row>940</xdr:row>
      <xdr:rowOff>133350</xdr:rowOff>
    </xdr:to>
    <xdr:pic>
      <xdr:nvPicPr>
        <xdr:cNvPr id="38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941</xdr:row>
      <xdr:rowOff>0</xdr:rowOff>
    </xdr:from>
    <xdr:to>
      <xdr:col>32</xdr:col>
      <xdr:colOff>152400</xdr:colOff>
      <xdr:row>941</xdr:row>
      <xdr:rowOff>133350</xdr:rowOff>
    </xdr:to>
    <xdr:pic>
      <xdr:nvPicPr>
        <xdr:cNvPr id="38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941</xdr:row>
      <xdr:rowOff>0</xdr:rowOff>
    </xdr:from>
    <xdr:to>
      <xdr:col>34</xdr:col>
      <xdr:colOff>152400</xdr:colOff>
      <xdr:row>941</xdr:row>
      <xdr:rowOff>133350</xdr:rowOff>
    </xdr:to>
    <xdr:pic>
      <xdr:nvPicPr>
        <xdr:cNvPr id="38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941</xdr:row>
      <xdr:rowOff>0</xdr:rowOff>
    </xdr:from>
    <xdr:to>
      <xdr:col>35</xdr:col>
      <xdr:colOff>152400</xdr:colOff>
      <xdr:row>941</xdr:row>
      <xdr:rowOff>133350</xdr:rowOff>
    </xdr:to>
    <xdr:pic>
      <xdr:nvPicPr>
        <xdr:cNvPr id="38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942</xdr:row>
      <xdr:rowOff>0</xdr:rowOff>
    </xdr:from>
    <xdr:to>
      <xdr:col>32</xdr:col>
      <xdr:colOff>152400</xdr:colOff>
      <xdr:row>942</xdr:row>
      <xdr:rowOff>133350</xdr:rowOff>
    </xdr:to>
    <xdr:pic>
      <xdr:nvPicPr>
        <xdr:cNvPr id="38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942</xdr:row>
      <xdr:rowOff>0</xdr:rowOff>
    </xdr:from>
    <xdr:to>
      <xdr:col>34</xdr:col>
      <xdr:colOff>152400</xdr:colOff>
      <xdr:row>942</xdr:row>
      <xdr:rowOff>133350</xdr:rowOff>
    </xdr:to>
    <xdr:pic>
      <xdr:nvPicPr>
        <xdr:cNvPr id="38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942</xdr:row>
      <xdr:rowOff>0</xdr:rowOff>
    </xdr:from>
    <xdr:to>
      <xdr:col>35</xdr:col>
      <xdr:colOff>152400</xdr:colOff>
      <xdr:row>942</xdr:row>
      <xdr:rowOff>133350</xdr:rowOff>
    </xdr:to>
    <xdr:pic>
      <xdr:nvPicPr>
        <xdr:cNvPr id="38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943</xdr:row>
      <xdr:rowOff>0</xdr:rowOff>
    </xdr:from>
    <xdr:to>
      <xdr:col>32</xdr:col>
      <xdr:colOff>152400</xdr:colOff>
      <xdr:row>943</xdr:row>
      <xdr:rowOff>133350</xdr:rowOff>
    </xdr:to>
    <xdr:pic>
      <xdr:nvPicPr>
        <xdr:cNvPr id="38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943</xdr:row>
      <xdr:rowOff>0</xdr:rowOff>
    </xdr:from>
    <xdr:to>
      <xdr:col>34</xdr:col>
      <xdr:colOff>152400</xdr:colOff>
      <xdr:row>943</xdr:row>
      <xdr:rowOff>133350</xdr:rowOff>
    </xdr:to>
    <xdr:pic>
      <xdr:nvPicPr>
        <xdr:cNvPr id="38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943</xdr:row>
      <xdr:rowOff>0</xdr:rowOff>
    </xdr:from>
    <xdr:to>
      <xdr:col>35</xdr:col>
      <xdr:colOff>152400</xdr:colOff>
      <xdr:row>943</xdr:row>
      <xdr:rowOff>133350</xdr:rowOff>
    </xdr:to>
    <xdr:pic>
      <xdr:nvPicPr>
        <xdr:cNvPr id="38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944</xdr:row>
      <xdr:rowOff>0</xdr:rowOff>
    </xdr:from>
    <xdr:to>
      <xdr:col>32</xdr:col>
      <xdr:colOff>152400</xdr:colOff>
      <xdr:row>944</xdr:row>
      <xdr:rowOff>133350</xdr:rowOff>
    </xdr:to>
    <xdr:pic>
      <xdr:nvPicPr>
        <xdr:cNvPr id="38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944</xdr:row>
      <xdr:rowOff>0</xdr:rowOff>
    </xdr:from>
    <xdr:to>
      <xdr:col>34</xdr:col>
      <xdr:colOff>152400</xdr:colOff>
      <xdr:row>944</xdr:row>
      <xdr:rowOff>133350</xdr:rowOff>
    </xdr:to>
    <xdr:pic>
      <xdr:nvPicPr>
        <xdr:cNvPr id="38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944</xdr:row>
      <xdr:rowOff>0</xdr:rowOff>
    </xdr:from>
    <xdr:to>
      <xdr:col>35</xdr:col>
      <xdr:colOff>152400</xdr:colOff>
      <xdr:row>944</xdr:row>
      <xdr:rowOff>133350</xdr:rowOff>
    </xdr:to>
    <xdr:pic>
      <xdr:nvPicPr>
        <xdr:cNvPr id="38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945</xdr:row>
      <xdr:rowOff>0</xdr:rowOff>
    </xdr:from>
    <xdr:to>
      <xdr:col>32</xdr:col>
      <xdr:colOff>152400</xdr:colOff>
      <xdr:row>945</xdr:row>
      <xdr:rowOff>133350</xdr:rowOff>
    </xdr:to>
    <xdr:pic>
      <xdr:nvPicPr>
        <xdr:cNvPr id="38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945</xdr:row>
      <xdr:rowOff>0</xdr:rowOff>
    </xdr:from>
    <xdr:to>
      <xdr:col>34</xdr:col>
      <xdr:colOff>152400</xdr:colOff>
      <xdr:row>945</xdr:row>
      <xdr:rowOff>133350</xdr:rowOff>
    </xdr:to>
    <xdr:pic>
      <xdr:nvPicPr>
        <xdr:cNvPr id="38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945</xdr:row>
      <xdr:rowOff>0</xdr:rowOff>
    </xdr:from>
    <xdr:to>
      <xdr:col>35</xdr:col>
      <xdr:colOff>152400</xdr:colOff>
      <xdr:row>945</xdr:row>
      <xdr:rowOff>133350</xdr:rowOff>
    </xdr:to>
    <xdr:pic>
      <xdr:nvPicPr>
        <xdr:cNvPr id="38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945</xdr:row>
      <xdr:rowOff>0</xdr:rowOff>
    </xdr:from>
    <xdr:to>
      <xdr:col>46</xdr:col>
      <xdr:colOff>152400</xdr:colOff>
      <xdr:row>945</xdr:row>
      <xdr:rowOff>133350</xdr:rowOff>
    </xdr:to>
    <xdr:pic>
      <xdr:nvPicPr>
        <xdr:cNvPr id="38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946</xdr:row>
      <xdr:rowOff>0</xdr:rowOff>
    </xdr:from>
    <xdr:to>
      <xdr:col>32</xdr:col>
      <xdr:colOff>152400</xdr:colOff>
      <xdr:row>946</xdr:row>
      <xdr:rowOff>133350</xdr:rowOff>
    </xdr:to>
    <xdr:pic>
      <xdr:nvPicPr>
        <xdr:cNvPr id="38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946</xdr:row>
      <xdr:rowOff>0</xdr:rowOff>
    </xdr:from>
    <xdr:to>
      <xdr:col>34</xdr:col>
      <xdr:colOff>152400</xdr:colOff>
      <xdr:row>946</xdr:row>
      <xdr:rowOff>133350</xdr:rowOff>
    </xdr:to>
    <xdr:pic>
      <xdr:nvPicPr>
        <xdr:cNvPr id="38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946</xdr:row>
      <xdr:rowOff>0</xdr:rowOff>
    </xdr:from>
    <xdr:to>
      <xdr:col>35</xdr:col>
      <xdr:colOff>152400</xdr:colOff>
      <xdr:row>946</xdr:row>
      <xdr:rowOff>133350</xdr:rowOff>
    </xdr:to>
    <xdr:pic>
      <xdr:nvPicPr>
        <xdr:cNvPr id="38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946</xdr:row>
      <xdr:rowOff>0</xdr:rowOff>
    </xdr:from>
    <xdr:to>
      <xdr:col>46</xdr:col>
      <xdr:colOff>152400</xdr:colOff>
      <xdr:row>946</xdr:row>
      <xdr:rowOff>133350</xdr:rowOff>
    </xdr:to>
    <xdr:pic>
      <xdr:nvPicPr>
        <xdr:cNvPr id="386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947</xdr:row>
      <xdr:rowOff>0</xdr:rowOff>
    </xdr:from>
    <xdr:to>
      <xdr:col>32</xdr:col>
      <xdr:colOff>152400</xdr:colOff>
      <xdr:row>947</xdr:row>
      <xdr:rowOff>133350</xdr:rowOff>
    </xdr:to>
    <xdr:pic>
      <xdr:nvPicPr>
        <xdr:cNvPr id="38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947</xdr:row>
      <xdr:rowOff>0</xdr:rowOff>
    </xdr:from>
    <xdr:to>
      <xdr:col>34</xdr:col>
      <xdr:colOff>152400</xdr:colOff>
      <xdr:row>947</xdr:row>
      <xdr:rowOff>133350</xdr:rowOff>
    </xdr:to>
    <xdr:pic>
      <xdr:nvPicPr>
        <xdr:cNvPr id="38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947</xdr:row>
      <xdr:rowOff>0</xdr:rowOff>
    </xdr:from>
    <xdr:to>
      <xdr:col>35</xdr:col>
      <xdr:colOff>152400</xdr:colOff>
      <xdr:row>947</xdr:row>
      <xdr:rowOff>133350</xdr:rowOff>
    </xdr:to>
    <xdr:pic>
      <xdr:nvPicPr>
        <xdr:cNvPr id="38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947</xdr:row>
      <xdr:rowOff>0</xdr:rowOff>
    </xdr:from>
    <xdr:to>
      <xdr:col>46</xdr:col>
      <xdr:colOff>152400</xdr:colOff>
      <xdr:row>947</xdr:row>
      <xdr:rowOff>133350</xdr:rowOff>
    </xdr:to>
    <xdr:pic>
      <xdr:nvPicPr>
        <xdr:cNvPr id="387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948</xdr:row>
      <xdr:rowOff>0</xdr:rowOff>
    </xdr:from>
    <xdr:to>
      <xdr:col>32</xdr:col>
      <xdr:colOff>152400</xdr:colOff>
      <xdr:row>948</xdr:row>
      <xdr:rowOff>133350</xdr:rowOff>
    </xdr:to>
    <xdr:pic>
      <xdr:nvPicPr>
        <xdr:cNvPr id="38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948</xdr:row>
      <xdr:rowOff>0</xdr:rowOff>
    </xdr:from>
    <xdr:to>
      <xdr:col>34</xdr:col>
      <xdr:colOff>152400</xdr:colOff>
      <xdr:row>948</xdr:row>
      <xdr:rowOff>133350</xdr:rowOff>
    </xdr:to>
    <xdr:pic>
      <xdr:nvPicPr>
        <xdr:cNvPr id="38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948</xdr:row>
      <xdr:rowOff>0</xdr:rowOff>
    </xdr:from>
    <xdr:to>
      <xdr:col>35</xdr:col>
      <xdr:colOff>152400</xdr:colOff>
      <xdr:row>948</xdr:row>
      <xdr:rowOff>133350</xdr:rowOff>
    </xdr:to>
    <xdr:pic>
      <xdr:nvPicPr>
        <xdr:cNvPr id="38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949</xdr:row>
      <xdr:rowOff>0</xdr:rowOff>
    </xdr:from>
    <xdr:to>
      <xdr:col>32</xdr:col>
      <xdr:colOff>152400</xdr:colOff>
      <xdr:row>949</xdr:row>
      <xdr:rowOff>133350</xdr:rowOff>
    </xdr:to>
    <xdr:pic>
      <xdr:nvPicPr>
        <xdr:cNvPr id="38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949</xdr:row>
      <xdr:rowOff>0</xdr:rowOff>
    </xdr:from>
    <xdr:to>
      <xdr:col>34</xdr:col>
      <xdr:colOff>152400</xdr:colOff>
      <xdr:row>949</xdr:row>
      <xdr:rowOff>133350</xdr:rowOff>
    </xdr:to>
    <xdr:pic>
      <xdr:nvPicPr>
        <xdr:cNvPr id="38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949</xdr:row>
      <xdr:rowOff>0</xdr:rowOff>
    </xdr:from>
    <xdr:to>
      <xdr:col>35</xdr:col>
      <xdr:colOff>152400</xdr:colOff>
      <xdr:row>949</xdr:row>
      <xdr:rowOff>133350</xdr:rowOff>
    </xdr:to>
    <xdr:pic>
      <xdr:nvPicPr>
        <xdr:cNvPr id="38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950</xdr:row>
      <xdr:rowOff>0</xdr:rowOff>
    </xdr:from>
    <xdr:to>
      <xdr:col>32</xdr:col>
      <xdr:colOff>152400</xdr:colOff>
      <xdr:row>950</xdr:row>
      <xdr:rowOff>133350</xdr:rowOff>
    </xdr:to>
    <xdr:pic>
      <xdr:nvPicPr>
        <xdr:cNvPr id="38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950</xdr:row>
      <xdr:rowOff>0</xdr:rowOff>
    </xdr:from>
    <xdr:to>
      <xdr:col>34</xdr:col>
      <xdr:colOff>152400</xdr:colOff>
      <xdr:row>950</xdr:row>
      <xdr:rowOff>133350</xdr:rowOff>
    </xdr:to>
    <xdr:pic>
      <xdr:nvPicPr>
        <xdr:cNvPr id="38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950</xdr:row>
      <xdr:rowOff>0</xdr:rowOff>
    </xdr:from>
    <xdr:to>
      <xdr:col>35</xdr:col>
      <xdr:colOff>152400</xdr:colOff>
      <xdr:row>950</xdr:row>
      <xdr:rowOff>133350</xdr:rowOff>
    </xdr:to>
    <xdr:pic>
      <xdr:nvPicPr>
        <xdr:cNvPr id="38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951</xdr:row>
      <xdr:rowOff>0</xdr:rowOff>
    </xdr:from>
    <xdr:to>
      <xdr:col>32</xdr:col>
      <xdr:colOff>152400</xdr:colOff>
      <xdr:row>951</xdr:row>
      <xdr:rowOff>133350</xdr:rowOff>
    </xdr:to>
    <xdr:pic>
      <xdr:nvPicPr>
        <xdr:cNvPr id="38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951</xdr:row>
      <xdr:rowOff>0</xdr:rowOff>
    </xdr:from>
    <xdr:to>
      <xdr:col>34</xdr:col>
      <xdr:colOff>152400</xdr:colOff>
      <xdr:row>951</xdr:row>
      <xdr:rowOff>133350</xdr:rowOff>
    </xdr:to>
    <xdr:pic>
      <xdr:nvPicPr>
        <xdr:cNvPr id="38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951</xdr:row>
      <xdr:rowOff>0</xdr:rowOff>
    </xdr:from>
    <xdr:to>
      <xdr:col>35</xdr:col>
      <xdr:colOff>152400</xdr:colOff>
      <xdr:row>951</xdr:row>
      <xdr:rowOff>133350</xdr:rowOff>
    </xdr:to>
    <xdr:pic>
      <xdr:nvPicPr>
        <xdr:cNvPr id="38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952</xdr:row>
      <xdr:rowOff>0</xdr:rowOff>
    </xdr:from>
    <xdr:to>
      <xdr:col>32</xdr:col>
      <xdr:colOff>152400</xdr:colOff>
      <xdr:row>952</xdr:row>
      <xdr:rowOff>133350</xdr:rowOff>
    </xdr:to>
    <xdr:pic>
      <xdr:nvPicPr>
        <xdr:cNvPr id="38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952</xdr:row>
      <xdr:rowOff>0</xdr:rowOff>
    </xdr:from>
    <xdr:to>
      <xdr:col>34</xdr:col>
      <xdr:colOff>152400</xdr:colOff>
      <xdr:row>952</xdr:row>
      <xdr:rowOff>133350</xdr:rowOff>
    </xdr:to>
    <xdr:pic>
      <xdr:nvPicPr>
        <xdr:cNvPr id="38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952</xdr:row>
      <xdr:rowOff>0</xdr:rowOff>
    </xdr:from>
    <xdr:to>
      <xdr:col>35</xdr:col>
      <xdr:colOff>152400</xdr:colOff>
      <xdr:row>952</xdr:row>
      <xdr:rowOff>133350</xdr:rowOff>
    </xdr:to>
    <xdr:pic>
      <xdr:nvPicPr>
        <xdr:cNvPr id="38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953</xdr:row>
      <xdr:rowOff>0</xdr:rowOff>
    </xdr:from>
    <xdr:to>
      <xdr:col>32</xdr:col>
      <xdr:colOff>152400</xdr:colOff>
      <xdr:row>953</xdr:row>
      <xdr:rowOff>133350</xdr:rowOff>
    </xdr:to>
    <xdr:pic>
      <xdr:nvPicPr>
        <xdr:cNvPr id="38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953</xdr:row>
      <xdr:rowOff>0</xdr:rowOff>
    </xdr:from>
    <xdr:to>
      <xdr:col>34</xdr:col>
      <xdr:colOff>152400</xdr:colOff>
      <xdr:row>953</xdr:row>
      <xdr:rowOff>133350</xdr:rowOff>
    </xdr:to>
    <xdr:pic>
      <xdr:nvPicPr>
        <xdr:cNvPr id="38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953</xdr:row>
      <xdr:rowOff>0</xdr:rowOff>
    </xdr:from>
    <xdr:to>
      <xdr:col>35</xdr:col>
      <xdr:colOff>152400</xdr:colOff>
      <xdr:row>953</xdr:row>
      <xdr:rowOff>133350</xdr:rowOff>
    </xdr:to>
    <xdr:pic>
      <xdr:nvPicPr>
        <xdr:cNvPr id="38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954</xdr:row>
      <xdr:rowOff>0</xdr:rowOff>
    </xdr:from>
    <xdr:to>
      <xdr:col>32</xdr:col>
      <xdr:colOff>152400</xdr:colOff>
      <xdr:row>954</xdr:row>
      <xdr:rowOff>133350</xdr:rowOff>
    </xdr:to>
    <xdr:pic>
      <xdr:nvPicPr>
        <xdr:cNvPr id="39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954</xdr:row>
      <xdr:rowOff>0</xdr:rowOff>
    </xdr:from>
    <xdr:to>
      <xdr:col>34</xdr:col>
      <xdr:colOff>152400</xdr:colOff>
      <xdr:row>954</xdr:row>
      <xdr:rowOff>133350</xdr:rowOff>
    </xdr:to>
    <xdr:pic>
      <xdr:nvPicPr>
        <xdr:cNvPr id="39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954</xdr:row>
      <xdr:rowOff>0</xdr:rowOff>
    </xdr:from>
    <xdr:to>
      <xdr:col>35</xdr:col>
      <xdr:colOff>152400</xdr:colOff>
      <xdr:row>954</xdr:row>
      <xdr:rowOff>133350</xdr:rowOff>
    </xdr:to>
    <xdr:pic>
      <xdr:nvPicPr>
        <xdr:cNvPr id="39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955</xdr:row>
      <xdr:rowOff>0</xdr:rowOff>
    </xdr:from>
    <xdr:to>
      <xdr:col>32</xdr:col>
      <xdr:colOff>152400</xdr:colOff>
      <xdr:row>955</xdr:row>
      <xdr:rowOff>133350</xdr:rowOff>
    </xdr:to>
    <xdr:pic>
      <xdr:nvPicPr>
        <xdr:cNvPr id="39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955</xdr:row>
      <xdr:rowOff>0</xdr:rowOff>
    </xdr:from>
    <xdr:to>
      <xdr:col>34</xdr:col>
      <xdr:colOff>152400</xdr:colOff>
      <xdr:row>955</xdr:row>
      <xdr:rowOff>133350</xdr:rowOff>
    </xdr:to>
    <xdr:pic>
      <xdr:nvPicPr>
        <xdr:cNvPr id="39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955</xdr:row>
      <xdr:rowOff>0</xdr:rowOff>
    </xdr:from>
    <xdr:to>
      <xdr:col>35</xdr:col>
      <xdr:colOff>152400</xdr:colOff>
      <xdr:row>955</xdr:row>
      <xdr:rowOff>133350</xdr:rowOff>
    </xdr:to>
    <xdr:pic>
      <xdr:nvPicPr>
        <xdr:cNvPr id="39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956</xdr:row>
      <xdr:rowOff>0</xdr:rowOff>
    </xdr:from>
    <xdr:to>
      <xdr:col>32</xdr:col>
      <xdr:colOff>152400</xdr:colOff>
      <xdr:row>956</xdr:row>
      <xdr:rowOff>133350</xdr:rowOff>
    </xdr:to>
    <xdr:pic>
      <xdr:nvPicPr>
        <xdr:cNvPr id="39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956</xdr:row>
      <xdr:rowOff>0</xdr:rowOff>
    </xdr:from>
    <xdr:to>
      <xdr:col>34</xdr:col>
      <xdr:colOff>152400</xdr:colOff>
      <xdr:row>956</xdr:row>
      <xdr:rowOff>133350</xdr:rowOff>
    </xdr:to>
    <xdr:pic>
      <xdr:nvPicPr>
        <xdr:cNvPr id="39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956</xdr:row>
      <xdr:rowOff>0</xdr:rowOff>
    </xdr:from>
    <xdr:to>
      <xdr:col>35</xdr:col>
      <xdr:colOff>152400</xdr:colOff>
      <xdr:row>956</xdr:row>
      <xdr:rowOff>133350</xdr:rowOff>
    </xdr:to>
    <xdr:pic>
      <xdr:nvPicPr>
        <xdr:cNvPr id="39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957</xdr:row>
      <xdr:rowOff>0</xdr:rowOff>
    </xdr:from>
    <xdr:to>
      <xdr:col>32</xdr:col>
      <xdr:colOff>152400</xdr:colOff>
      <xdr:row>957</xdr:row>
      <xdr:rowOff>133350</xdr:rowOff>
    </xdr:to>
    <xdr:pic>
      <xdr:nvPicPr>
        <xdr:cNvPr id="39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957</xdr:row>
      <xdr:rowOff>0</xdr:rowOff>
    </xdr:from>
    <xdr:to>
      <xdr:col>34</xdr:col>
      <xdr:colOff>152400</xdr:colOff>
      <xdr:row>957</xdr:row>
      <xdr:rowOff>133350</xdr:rowOff>
    </xdr:to>
    <xdr:pic>
      <xdr:nvPicPr>
        <xdr:cNvPr id="39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957</xdr:row>
      <xdr:rowOff>0</xdr:rowOff>
    </xdr:from>
    <xdr:to>
      <xdr:col>35</xdr:col>
      <xdr:colOff>152400</xdr:colOff>
      <xdr:row>957</xdr:row>
      <xdr:rowOff>133350</xdr:rowOff>
    </xdr:to>
    <xdr:pic>
      <xdr:nvPicPr>
        <xdr:cNvPr id="39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958</xdr:row>
      <xdr:rowOff>0</xdr:rowOff>
    </xdr:from>
    <xdr:to>
      <xdr:col>32</xdr:col>
      <xdr:colOff>152400</xdr:colOff>
      <xdr:row>958</xdr:row>
      <xdr:rowOff>133350</xdr:rowOff>
    </xdr:to>
    <xdr:pic>
      <xdr:nvPicPr>
        <xdr:cNvPr id="39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958</xdr:row>
      <xdr:rowOff>0</xdr:rowOff>
    </xdr:from>
    <xdr:to>
      <xdr:col>34</xdr:col>
      <xdr:colOff>152400</xdr:colOff>
      <xdr:row>958</xdr:row>
      <xdr:rowOff>133350</xdr:rowOff>
    </xdr:to>
    <xdr:pic>
      <xdr:nvPicPr>
        <xdr:cNvPr id="39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958</xdr:row>
      <xdr:rowOff>0</xdr:rowOff>
    </xdr:from>
    <xdr:to>
      <xdr:col>35</xdr:col>
      <xdr:colOff>152400</xdr:colOff>
      <xdr:row>958</xdr:row>
      <xdr:rowOff>133350</xdr:rowOff>
    </xdr:to>
    <xdr:pic>
      <xdr:nvPicPr>
        <xdr:cNvPr id="39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958</xdr:row>
      <xdr:rowOff>0</xdr:rowOff>
    </xdr:from>
    <xdr:to>
      <xdr:col>46</xdr:col>
      <xdr:colOff>152400</xdr:colOff>
      <xdr:row>958</xdr:row>
      <xdr:rowOff>133350</xdr:rowOff>
    </xdr:to>
    <xdr:pic>
      <xdr:nvPicPr>
        <xdr:cNvPr id="392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959</xdr:row>
      <xdr:rowOff>0</xdr:rowOff>
    </xdr:from>
    <xdr:to>
      <xdr:col>32</xdr:col>
      <xdr:colOff>152400</xdr:colOff>
      <xdr:row>959</xdr:row>
      <xdr:rowOff>133350</xdr:rowOff>
    </xdr:to>
    <xdr:pic>
      <xdr:nvPicPr>
        <xdr:cNvPr id="39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959</xdr:row>
      <xdr:rowOff>0</xdr:rowOff>
    </xdr:from>
    <xdr:to>
      <xdr:col>34</xdr:col>
      <xdr:colOff>152400</xdr:colOff>
      <xdr:row>959</xdr:row>
      <xdr:rowOff>133350</xdr:rowOff>
    </xdr:to>
    <xdr:pic>
      <xdr:nvPicPr>
        <xdr:cNvPr id="39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959</xdr:row>
      <xdr:rowOff>0</xdr:rowOff>
    </xdr:from>
    <xdr:to>
      <xdr:col>35</xdr:col>
      <xdr:colOff>152400</xdr:colOff>
      <xdr:row>959</xdr:row>
      <xdr:rowOff>133350</xdr:rowOff>
    </xdr:to>
    <xdr:pic>
      <xdr:nvPicPr>
        <xdr:cNvPr id="39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960</xdr:row>
      <xdr:rowOff>0</xdr:rowOff>
    </xdr:from>
    <xdr:to>
      <xdr:col>32</xdr:col>
      <xdr:colOff>152400</xdr:colOff>
      <xdr:row>960</xdr:row>
      <xdr:rowOff>133350</xdr:rowOff>
    </xdr:to>
    <xdr:pic>
      <xdr:nvPicPr>
        <xdr:cNvPr id="39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960</xdr:row>
      <xdr:rowOff>0</xdr:rowOff>
    </xdr:from>
    <xdr:to>
      <xdr:col>34</xdr:col>
      <xdr:colOff>152400</xdr:colOff>
      <xdr:row>960</xdr:row>
      <xdr:rowOff>133350</xdr:rowOff>
    </xdr:to>
    <xdr:pic>
      <xdr:nvPicPr>
        <xdr:cNvPr id="39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960</xdr:row>
      <xdr:rowOff>0</xdr:rowOff>
    </xdr:from>
    <xdr:to>
      <xdr:col>35</xdr:col>
      <xdr:colOff>152400</xdr:colOff>
      <xdr:row>960</xdr:row>
      <xdr:rowOff>133350</xdr:rowOff>
    </xdr:to>
    <xdr:pic>
      <xdr:nvPicPr>
        <xdr:cNvPr id="39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961</xdr:row>
      <xdr:rowOff>0</xdr:rowOff>
    </xdr:from>
    <xdr:to>
      <xdr:col>32</xdr:col>
      <xdr:colOff>152400</xdr:colOff>
      <xdr:row>961</xdr:row>
      <xdr:rowOff>133350</xdr:rowOff>
    </xdr:to>
    <xdr:pic>
      <xdr:nvPicPr>
        <xdr:cNvPr id="39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961</xdr:row>
      <xdr:rowOff>0</xdr:rowOff>
    </xdr:from>
    <xdr:to>
      <xdr:col>34</xdr:col>
      <xdr:colOff>152400</xdr:colOff>
      <xdr:row>961</xdr:row>
      <xdr:rowOff>133350</xdr:rowOff>
    </xdr:to>
    <xdr:pic>
      <xdr:nvPicPr>
        <xdr:cNvPr id="39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961</xdr:row>
      <xdr:rowOff>0</xdr:rowOff>
    </xdr:from>
    <xdr:to>
      <xdr:col>35</xdr:col>
      <xdr:colOff>152400</xdr:colOff>
      <xdr:row>961</xdr:row>
      <xdr:rowOff>133350</xdr:rowOff>
    </xdr:to>
    <xdr:pic>
      <xdr:nvPicPr>
        <xdr:cNvPr id="39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962</xdr:row>
      <xdr:rowOff>0</xdr:rowOff>
    </xdr:from>
    <xdr:to>
      <xdr:col>32</xdr:col>
      <xdr:colOff>152400</xdr:colOff>
      <xdr:row>962</xdr:row>
      <xdr:rowOff>133350</xdr:rowOff>
    </xdr:to>
    <xdr:pic>
      <xdr:nvPicPr>
        <xdr:cNvPr id="39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962</xdr:row>
      <xdr:rowOff>0</xdr:rowOff>
    </xdr:from>
    <xdr:to>
      <xdr:col>34</xdr:col>
      <xdr:colOff>152400</xdr:colOff>
      <xdr:row>962</xdr:row>
      <xdr:rowOff>133350</xdr:rowOff>
    </xdr:to>
    <xdr:pic>
      <xdr:nvPicPr>
        <xdr:cNvPr id="39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962</xdr:row>
      <xdr:rowOff>0</xdr:rowOff>
    </xdr:from>
    <xdr:to>
      <xdr:col>35</xdr:col>
      <xdr:colOff>152400</xdr:colOff>
      <xdr:row>962</xdr:row>
      <xdr:rowOff>133350</xdr:rowOff>
    </xdr:to>
    <xdr:pic>
      <xdr:nvPicPr>
        <xdr:cNvPr id="39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963</xdr:row>
      <xdr:rowOff>0</xdr:rowOff>
    </xdr:from>
    <xdr:to>
      <xdr:col>32</xdr:col>
      <xdr:colOff>152400</xdr:colOff>
      <xdr:row>963</xdr:row>
      <xdr:rowOff>133350</xdr:rowOff>
    </xdr:to>
    <xdr:pic>
      <xdr:nvPicPr>
        <xdr:cNvPr id="39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963</xdr:row>
      <xdr:rowOff>0</xdr:rowOff>
    </xdr:from>
    <xdr:to>
      <xdr:col>34</xdr:col>
      <xdr:colOff>152400</xdr:colOff>
      <xdr:row>963</xdr:row>
      <xdr:rowOff>133350</xdr:rowOff>
    </xdr:to>
    <xdr:pic>
      <xdr:nvPicPr>
        <xdr:cNvPr id="39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963</xdr:row>
      <xdr:rowOff>0</xdr:rowOff>
    </xdr:from>
    <xdr:to>
      <xdr:col>35</xdr:col>
      <xdr:colOff>152400</xdr:colOff>
      <xdr:row>963</xdr:row>
      <xdr:rowOff>133350</xdr:rowOff>
    </xdr:to>
    <xdr:pic>
      <xdr:nvPicPr>
        <xdr:cNvPr id="39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964</xdr:row>
      <xdr:rowOff>0</xdr:rowOff>
    </xdr:from>
    <xdr:to>
      <xdr:col>32</xdr:col>
      <xdr:colOff>152400</xdr:colOff>
      <xdr:row>964</xdr:row>
      <xdr:rowOff>133350</xdr:rowOff>
    </xdr:to>
    <xdr:pic>
      <xdr:nvPicPr>
        <xdr:cNvPr id="39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964</xdr:row>
      <xdr:rowOff>0</xdr:rowOff>
    </xdr:from>
    <xdr:to>
      <xdr:col>34</xdr:col>
      <xdr:colOff>152400</xdr:colOff>
      <xdr:row>964</xdr:row>
      <xdr:rowOff>133350</xdr:rowOff>
    </xdr:to>
    <xdr:pic>
      <xdr:nvPicPr>
        <xdr:cNvPr id="39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964</xdr:row>
      <xdr:rowOff>0</xdr:rowOff>
    </xdr:from>
    <xdr:to>
      <xdr:col>35</xdr:col>
      <xdr:colOff>152400</xdr:colOff>
      <xdr:row>964</xdr:row>
      <xdr:rowOff>133350</xdr:rowOff>
    </xdr:to>
    <xdr:pic>
      <xdr:nvPicPr>
        <xdr:cNvPr id="39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965</xdr:row>
      <xdr:rowOff>0</xdr:rowOff>
    </xdr:from>
    <xdr:to>
      <xdr:col>32</xdr:col>
      <xdr:colOff>152400</xdr:colOff>
      <xdr:row>965</xdr:row>
      <xdr:rowOff>133350</xdr:rowOff>
    </xdr:to>
    <xdr:pic>
      <xdr:nvPicPr>
        <xdr:cNvPr id="39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965</xdr:row>
      <xdr:rowOff>0</xdr:rowOff>
    </xdr:from>
    <xdr:to>
      <xdr:col>34</xdr:col>
      <xdr:colOff>152400</xdr:colOff>
      <xdr:row>965</xdr:row>
      <xdr:rowOff>133350</xdr:rowOff>
    </xdr:to>
    <xdr:pic>
      <xdr:nvPicPr>
        <xdr:cNvPr id="39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965</xdr:row>
      <xdr:rowOff>0</xdr:rowOff>
    </xdr:from>
    <xdr:to>
      <xdr:col>35</xdr:col>
      <xdr:colOff>152400</xdr:colOff>
      <xdr:row>965</xdr:row>
      <xdr:rowOff>133350</xdr:rowOff>
    </xdr:to>
    <xdr:pic>
      <xdr:nvPicPr>
        <xdr:cNvPr id="39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966</xdr:row>
      <xdr:rowOff>0</xdr:rowOff>
    </xdr:from>
    <xdr:to>
      <xdr:col>32</xdr:col>
      <xdr:colOff>152400</xdr:colOff>
      <xdr:row>966</xdr:row>
      <xdr:rowOff>133350</xdr:rowOff>
    </xdr:to>
    <xdr:pic>
      <xdr:nvPicPr>
        <xdr:cNvPr id="39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966</xdr:row>
      <xdr:rowOff>0</xdr:rowOff>
    </xdr:from>
    <xdr:to>
      <xdr:col>34</xdr:col>
      <xdr:colOff>152400</xdr:colOff>
      <xdr:row>966</xdr:row>
      <xdr:rowOff>133350</xdr:rowOff>
    </xdr:to>
    <xdr:pic>
      <xdr:nvPicPr>
        <xdr:cNvPr id="39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966</xdr:row>
      <xdr:rowOff>0</xdr:rowOff>
    </xdr:from>
    <xdr:to>
      <xdr:col>35</xdr:col>
      <xdr:colOff>152400</xdr:colOff>
      <xdr:row>966</xdr:row>
      <xdr:rowOff>133350</xdr:rowOff>
    </xdr:to>
    <xdr:pic>
      <xdr:nvPicPr>
        <xdr:cNvPr id="39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967</xdr:row>
      <xdr:rowOff>0</xdr:rowOff>
    </xdr:from>
    <xdr:to>
      <xdr:col>32</xdr:col>
      <xdr:colOff>152400</xdr:colOff>
      <xdr:row>967</xdr:row>
      <xdr:rowOff>133350</xdr:rowOff>
    </xdr:to>
    <xdr:pic>
      <xdr:nvPicPr>
        <xdr:cNvPr id="39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967</xdr:row>
      <xdr:rowOff>0</xdr:rowOff>
    </xdr:from>
    <xdr:to>
      <xdr:col>34</xdr:col>
      <xdr:colOff>152400</xdr:colOff>
      <xdr:row>967</xdr:row>
      <xdr:rowOff>133350</xdr:rowOff>
    </xdr:to>
    <xdr:pic>
      <xdr:nvPicPr>
        <xdr:cNvPr id="39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967</xdr:row>
      <xdr:rowOff>0</xdr:rowOff>
    </xdr:from>
    <xdr:to>
      <xdr:col>35</xdr:col>
      <xdr:colOff>152400</xdr:colOff>
      <xdr:row>967</xdr:row>
      <xdr:rowOff>133350</xdr:rowOff>
    </xdr:to>
    <xdr:pic>
      <xdr:nvPicPr>
        <xdr:cNvPr id="39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968</xdr:row>
      <xdr:rowOff>0</xdr:rowOff>
    </xdr:from>
    <xdr:to>
      <xdr:col>32</xdr:col>
      <xdr:colOff>152400</xdr:colOff>
      <xdr:row>968</xdr:row>
      <xdr:rowOff>133350</xdr:rowOff>
    </xdr:to>
    <xdr:pic>
      <xdr:nvPicPr>
        <xdr:cNvPr id="39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968</xdr:row>
      <xdr:rowOff>0</xdr:rowOff>
    </xdr:from>
    <xdr:to>
      <xdr:col>34</xdr:col>
      <xdr:colOff>152400</xdr:colOff>
      <xdr:row>968</xdr:row>
      <xdr:rowOff>133350</xdr:rowOff>
    </xdr:to>
    <xdr:pic>
      <xdr:nvPicPr>
        <xdr:cNvPr id="39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968</xdr:row>
      <xdr:rowOff>0</xdr:rowOff>
    </xdr:from>
    <xdr:to>
      <xdr:col>35</xdr:col>
      <xdr:colOff>152400</xdr:colOff>
      <xdr:row>968</xdr:row>
      <xdr:rowOff>133350</xdr:rowOff>
    </xdr:to>
    <xdr:pic>
      <xdr:nvPicPr>
        <xdr:cNvPr id="39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969</xdr:row>
      <xdr:rowOff>0</xdr:rowOff>
    </xdr:from>
    <xdr:to>
      <xdr:col>32</xdr:col>
      <xdr:colOff>152400</xdr:colOff>
      <xdr:row>969</xdr:row>
      <xdr:rowOff>133350</xdr:rowOff>
    </xdr:to>
    <xdr:pic>
      <xdr:nvPicPr>
        <xdr:cNvPr id="39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969</xdr:row>
      <xdr:rowOff>0</xdr:rowOff>
    </xdr:from>
    <xdr:to>
      <xdr:col>34</xdr:col>
      <xdr:colOff>152400</xdr:colOff>
      <xdr:row>969</xdr:row>
      <xdr:rowOff>133350</xdr:rowOff>
    </xdr:to>
    <xdr:pic>
      <xdr:nvPicPr>
        <xdr:cNvPr id="39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969</xdr:row>
      <xdr:rowOff>0</xdr:rowOff>
    </xdr:from>
    <xdr:to>
      <xdr:col>35</xdr:col>
      <xdr:colOff>152400</xdr:colOff>
      <xdr:row>969</xdr:row>
      <xdr:rowOff>133350</xdr:rowOff>
    </xdr:to>
    <xdr:pic>
      <xdr:nvPicPr>
        <xdr:cNvPr id="39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970</xdr:row>
      <xdr:rowOff>0</xdr:rowOff>
    </xdr:from>
    <xdr:to>
      <xdr:col>34</xdr:col>
      <xdr:colOff>152400</xdr:colOff>
      <xdr:row>970</xdr:row>
      <xdr:rowOff>133350</xdr:rowOff>
    </xdr:to>
    <xdr:pic>
      <xdr:nvPicPr>
        <xdr:cNvPr id="39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970</xdr:row>
      <xdr:rowOff>0</xdr:rowOff>
    </xdr:from>
    <xdr:to>
      <xdr:col>35</xdr:col>
      <xdr:colOff>152400</xdr:colOff>
      <xdr:row>970</xdr:row>
      <xdr:rowOff>133350</xdr:rowOff>
    </xdr:to>
    <xdr:pic>
      <xdr:nvPicPr>
        <xdr:cNvPr id="39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970</xdr:row>
      <xdr:rowOff>0</xdr:rowOff>
    </xdr:from>
    <xdr:to>
      <xdr:col>46</xdr:col>
      <xdr:colOff>152400</xdr:colOff>
      <xdr:row>970</xdr:row>
      <xdr:rowOff>133350</xdr:rowOff>
    </xdr:to>
    <xdr:pic>
      <xdr:nvPicPr>
        <xdr:cNvPr id="397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971</xdr:row>
      <xdr:rowOff>0</xdr:rowOff>
    </xdr:from>
    <xdr:to>
      <xdr:col>34</xdr:col>
      <xdr:colOff>152400</xdr:colOff>
      <xdr:row>971</xdr:row>
      <xdr:rowOff>133350</xdr:rowOff>
    </xdr:to>
    <xdr:pic>
      <xdr:nvPicPr>
        <xdr:cNvPr id="39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971</xdr:row>
      <xdr:rowOff>0</xdr:rowOff>
    </xdr:from>
    <xdr:to>
      <xdr:col>35</xdr:col>
      <xdr:colOff>152400</xdr:colOff>
      <xdr:row>971</xdr:row>
      <xdr:rowOff>133350</xdr:rowOff>
    </xdr:to>
    <xdr:pic>
      <xdr:nvPicPr>
        <xdr:cNvPr id="39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972</xdr:row>
      <xdr:rowOff>0</xdr:rowOff>
    </xdr:from>
    <xdr:to>
      <xdr:col>34</xdr:col>
      <xdr:colOff>152400</xdr:colOff>
      <xdr:row>972</xdr:row>
      <xdr:rowOff>133350</xdr:rowOff>
    </xdr:to>
    <xdr:pic>
      <xdr:nvPicPr>
        <xdr:cNvPr id="39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972</xdr:row>
      <xdr:rowOff>0</xdr:rowOff>
    </xdr:from>
    <xdr:to>
      <xdr:col>35</xdr:col>
      <xdr:colOff>152400</xdr:colOff>
      <xdr:row>972</xdr:row>
      <xdr:rowOff>133350</xdr:rowOff>
    </xdr:to>
    <xdr:pic>
      <xdr:nvPicPr>
        <xdr:cNvPr id="39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973</xdr:row>
      <xdr:rowOff>0</xdr:rowOff>
    </xdr:from>
    <xdr:to>
      <xdr:col>34</xdr:col>
      <xdr:colOff>152400</xdr:colOff>
      <xdr:row>973</xdr:row>
      <xdr:rowOff>133350</xdr:rowOff>
    </xdr:to>
    <xdr:pic>
      <xdr:nvPicPr>
        <xdr:cNvPr id="39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973</xdr:row>
      <xdr:rowOff>0</xdr:rowOff>
    </xdr:from>
    <xdr:to>
      <xdr:col>35</xdr:col>
      <xdr:colOff>152400</xdr:colOff>
      <xdr:row>973</xdr:row>
      <xdr:rowOff>133350</xdr:rowOff>
    </xdr:to>
    <xdr:pic>
      <xdr:nvPicPr>
        <xdr:cNvPr id="39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974</xdr:row>
      <xdr:rowOff>0</xdr:rowOff>
    </xdr:from>
    <xdr:to>
      <xdr:col>34</xdr:col>
      <xdr:colOff>152400</xdr:colOff>
      <xdr:row>974</xdr:row>
      <xdr:rowOff>133350</xdr:rowOff>
    </xdr:to>
    <xdr:pic>
      <xdr:nvPicPr>
        <xdr:cNvPr id="39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974</xdr:row>
      <xdr:rowOff>0</xdr:rowOff>
    </xdr:from>
    <xdr:to>
      <xdr:col>35</xdr:col>
      <xdr:colOff>152400</xdr:colOff>
      <xdr:row>974</xdr:row>
      <xdr:rowOff>133350</xdr:rowOff>
    </xdr:to>
    <xdr:pic>
      <xdr:nvPicPr>
        <xdr:cNvPr id="39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975</xdr:row>
      <xdr:rowOff>0</xdr:rowOff>
    </xdr:from>
    <xdr:to>
      <xdr:col>32</xdr:col>
      <xdr:colOff>152400</xdr:colOff>
      <xdr:row>975</xdr:row>
      <xdr:rowOff>133350</xdr:rowOff>
    </xdr:to>
    <xdr:pic>
      <xdr:nvPicPr>
        <xdr:cNvPr id="39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975</xdr:row>
      <xdr:rowOff>0</xdr:rowOff>
    </xdr:from>
    <xdr:to>
      <xdr:col>34</xdr:col>
      <xdr:colOff>152400</xdr:colOff>
      <xdr:row>975</xdr:row>
      <xdr:rowOff>133350</xdr:rowOff>
    </xdr:to>
    <xdr:pic>
      <xdr:nvPicPr>
        <xdr:cNvPr id="39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975</xdr:row>
      <xdr:rowOff>0</xdr:rowOff>
    </xdr:from>
    <xdr:to>
      <xdr:col>35</xdr:col>
      <xdr:colOff>152400</xdr:colOff>
      <xdr:row>975</xdr:row>
      <xdr:rowOff>133350</xdr:rowOff>
    </xdr:to>
    <xdr:pic>
      <xdr:nvPicPr>
        <xdr:cNvPr id="39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976</xdr:row>
      <xdr:rowOff>0</xdr:rowOff>
    </xdr:from>
    <xdr:to>
      <xdr:col>34</xdr:col>
      <xdr:colOff>152400</xdr:colOff>
      <xdr:row>976</xdr:row>
      <xdr:rowOff>133350</xdr:rowOff>
    </xdr:to>
    <xdr:pic>
      <xdr:nvPicPr>
        <xdr:cNvPr id="39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976</xdr:row>
      <xdr:rowOff>0</xdr:rowOff>
    </xdr:from>
    <xdr:to>
      <xdr:col>35</xdr:col>
      <xdr:colOff>152400</xdr:colOff>
      <xdr:row>976</xdr:row>
      <xdr:rowOff>133350</xdr:rowOff>
    </xdr:to>
    <xdr:pic>
      <xdr:nvPicPr>
        <xdr:cNvPr id="39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977</xdr:row>
      <xdr:rowOff>0</xdr:rowOff>
    </xdr:from>
    <xdr:to>
      <xdr:col>34</xdr:col>
      <xdr:colOff>152400</xdr:colOff>
      <xdr:row>977</xdr:row>
      <xdr:rowOff>133350</xdr:rowOff>
    </xdr:to>
    <xdr:pic>
      <xdr:nvPicPr>
        <xdr:cNvPr id="39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977</xdr:row>
      <xdr:rowOff>0</xdr:rowOff>
    </xdr:from>
    <xdr:to>
      <xdr:col>35</xdr:col>
      <xdr:colOff>152400</xdr:colOff>
      <xdr:row>977</xdr:row>
      <xdr:rowOff>133350</xdr:rowOff>
    </xdr:to>
    <xdr:pic>
      <xdr:nvPicPr>
        <xdr:cNvPr id="39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978</xdr:row>
      <xdr:rowOff>0</xdr:rowOff>
    </xdr:from>
    <xdr:to>
      <xdr:col>34</xdr:col>
      <xdr:colOff>152400</xdr:colOff>
      <xdr:row>978</xdr:row>
      <xdr:rowOff>133350</xdr:rowOff>
    </xdr:to>
    <xdr:pic>
      <xdr:nvPicPr>
        <xdr:cNvPr id="39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978</xdr:row>
      <xdr:rowOff>0</xdr:rowOff>
    </xdr:from>
    <xdr:to>
      <xdr:col>35</xdr:col>
      <xdr:colOff>152400</xdr:colOff>
      <xdr:row>978</xdr:row>
      <xdr:rowOff>133350</xdr:rowOff>
    </xdr:to>
    <xdr:pic>
      <xdr:nvPicPr>
        <xdr:cNvPr id="39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979</xdr:row>
      <xdr:rowOff>0</xdr:rowOff>
    </xdr:from>
    <xdr:to>
      <xdr:col>34</xdr:col>
      <xdr:colOff>152400</xdr:colOff>
      <xdr:row>979</xdr:row>
      <xdr:rowOff>133350</xdr:rowOff>
    </xdr:to>
    <xdr:pic>
      <xdr:nvPicPr>
        <xdr:cNvPr id="39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979</xdr:row>
      <xdr:rowOff>0</xdr:rowOff>
    </xdr:from>
    <xdr:to>
      <xdr:col>35</xdr:col>
      <xdr:colOff>152400</xdr:colOff>
      <xdr:row>979</xdr:row>
      <xdr:rowOff>133350</xdr:rowOff>
    </xdr:to>
    <xdr:pic>
      <xdr:nvPicPr>
        <xdr:cNvPr id="39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979</xdr:row>
      <xdr:rowOff>0</xdr:rowOff>
    </xdr:from>
    <xdr:to>
      <xdr:col>46</xdr:col>
      <xdr:colOff>152400</xdr:colOff>
      <xdr:row>979</xdr:row>
      <xdr:rowOff>133350</xdr:rowOff>
    </xdr:to>
    <xdr:pic>
      <xdr:nvPicPr>
        <xdr:cNvPr id="399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980</xdr:row>
      <xdr:rowOff>0</xdr:rowOff>
    </xdr:from>
    <xdr:to>
      <xdr:col>34</xdr:col>
      <xdr:colOff>152400</xdr:colOff>
      <xdr:row>980</xdr:row>
      <xdr:rowOff>133350</xdr:rowOff>
    </xdr:to>
    <xdr:pic>
      <xdr:nvPicPr>
        <xdr:cNvPr id="39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980</xdr:row>
      <xdr:rowOff>0</xdr:rowOff>
    </xdr:from>
    <xdr:to>
      <xdr:col>35</xdr:col>
      <xdr:colOff>152400</xdr:colOff>
      <xdr:row>980</xdr:row>
      <xdr:rowOff>133350</xdr:rowOff>
    </xdr:to>
    <xdr:pic>
      <xdr:nvPicPr>
        <xdr:cNvPr id="39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981</xdr:row>
      <xdr:rowOff>0</xdr:rowOff>
    </xdr:from>
    <xdr:to>
      <xdr:col>34</xdr:col>
      <xdr:colOff>152400</xdr:colOff>
      <xdr:row>981</xdr:row>
      <xdr:rowOff>133350</xdr:rowOff>
    </xdr:to>
    <xdr:pic>
      <xdr:nvPicPr>
        <xdr:cNvPr id="39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981</xdr:row>
      <xdr:rowOff>0</xdr:rowOff>
    </xdr:from>
    <xdr:to>
      <xdr:col>35</xdr:col>
      <xdr:colOff>152400</xdr:colOff>
      <xdr:row>981</xdr:row>
      <xdr:rowOff>133350</xdr:rowOff>
    </xdr:to>
    <xdr:pic>
      <xdr:nvPicPr>
        <xdr:cNvPr id="39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982</xdr:row>
      <xdr:rowOff>0</xdr:rowOff>
    </xdr:from>
    <xdr:to>
      <xdr:col>34</xdr:col>
      <xdr:colOff>152400</xdr:colOff>
      <xdr:row>982</xdr:row>
      <xdr:rowOff>133350</xdr:rowOff>
    </xdr:to>
    <xdr:pic>
      <xdr:nvPicPr>
        <xdr:cNvPr id="39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982</xdr:row>
      <xdr:rowOff>0</xdr:rowOff>
    </xdr:from>
    <xdr:to>
      <xdr:col>35</xdr:col>
      <xdr:colOff>152400</xdr:colOff>
      <xdr:row>982</xdr:row>
      <xdr:rowOff>133350</xdr:rowOff>
    </xdr:to>
    <xdr:pic>
      <xdr:nvPicPr>
        <xdr:cNvPr id="39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983</xdr:row>
      <xdr:rowOff>0</xdr:rowOff>
    </xdr:from>
    <xdr:to>
      <xdr:col>34</xdr:col>
      <xdr:colOff>152400</xdr:colOff>
      <xdr:row>983</xdr:row>
      <xdr:rowOff>133350</xdr:rowOff>
    </xdr:to>
    <xdr:pic>
      <xdr:nvPicPr>
        <xdr:cNvPr id="39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983</xdr:row>
      <xdr:rowOff>0</xdr:rowOff>
    </xdr:from>
    <xdr:to>
      <xdr:col>35</xdr:col>
      <xdr:colOff>152400</xdr:colOff>
      <xdr:row>983</xdr:row>
      <xdr:rowOff>133350</xdr:rowOff>
    </xdr:to>
    <xdr:pic>
      <xdr:nvPicPr>
        <xdr:cNvPr id="40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983</xdr:row>
      <xdr:rowOff>0</xdr:rowOff>
    </xdr:from>
    <xdr:to>
      <xdr:col>46</xdr:col>
      <xdr:colOff>152400</xdr:colOff>
      <xdr:row>983</xdr:row>
      <xdr:rowOff>133350</xdr:rowOff>
    </xdr:to>
    <xdr:pic>
      <xdr:nvPicPr>
        <xdr:cNvPr id="400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984</xdr:row>
      <xdr:rowOff>0</xdr:rowOff>
    </xdr:from>
    <xdr:to>
      <xdr:col>32</xdr:col>
      <xdr:colOff>152400</xdr:colOff>
      <xdr:row>984</xdr:row>
      <xdr:rowOff>133350</xdr:rowOff>
    </xdr:to>
    <xdr:pic>
      <xdr:nvPicPr>
        <xdr:cNvPr id="40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984</xdr:row>
      <xdr:rowOff>0</xdr:rowOff>
    </xdr:from>
    <xdr:to>
      <xdr:col>34</xdr:col>
      <xdr:colOff>152400</xdr:colOff>
      <xdr:row>984</xdr:row>
      <xdr:rowOff>133350</xdr:rowOff>
    </xdr:to>
    <xdr:pic>
      <xdr:nvPicPr>
        <xdr:cNvPr id="40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984</xdr:row>
      <xdr:rowOff>0</xdr:rowOff>
    </xdr:from>
    <xdr:to>
      <xdr:col>35</xdr:col>
      <xdr:colOff>152400</xdr:colOff>
      <xdr:row>984</xdr:row>
      <xdr:rowOff>133350</xdr:rowOff>
    </xdr:to>
    <xdr:pic>
      <xdr:nvPicPr>
        <xdr:cNvPr id="40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985</xdr:row>
      <xdr:rowOff>0</xdr:rowOff>
    </xdr:from>
    <xdr:to>
      <xdr:col>32</xdr:col>
      <xdr:colOff>152400</xdr:colOff>
      <xdr:row>985</xdr:row>
      <xdr:rowOff>133350</xdr:rowOff>
    </xdr:to>
    <xdr:pic>
      <xdr:nvPicPr>
        <xdr:cNvPr id="40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985</xdr:row>
      <xdr:rowOff>0</xdr:rowOff>
    </xdr:from>
    <xdr:to>
      <xdr:col>34</xdr:col>
      <xdr:colOff>152400</xdr:colOff>
      <xdr:row>985</xdr:row>
      <xdr:rowOff>133350</xdr:rowOff>
    </xdr:to>
    <xdr:pic>
      <xdr:nvPicPr>
        <xdr:cNvPr id="40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985</xdr:row>
      <xdr:rowOff>0</xdr:rowOff>
    </xdr:from>
    <xdr:to>
      <xdr:col>35</xdr:col>
      <xdr:colOff>152400</xdr:colOff>
      <xdr:row>985</xdr:row>
      <xdr:rowOff>133350</xdr:rowOff>
    </xdr:to>
    <xdr:pic>
      <xdr:nvPicPr>
        <xdr:cNvPr id="40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985</xdr:row>
      <xdr:rowOff>0</xdr:rowOff>
    </xdr:from>
    <xdr:to>
      <xdr:col>46</xdr:col>
      <xdr:colOff>152400</xdr:colOff>
      <xdr:row>985</xdr:row>
      <xdr:rowOff>133350</xdr:rowOff>
    </xdr:to>
    <xdr:pic>
      <xdr:nvPicPr>
        <xdr:cNvPr id="400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986</xdr:row>
      <xdr:rowOff>0</xdr:rowOff>
    </xdr:from>
    <xdr:to>
      <xdr:col>32</xdr:col>
      <xdr:colOff>152400</xdr:colOff>
      <xdr:row>986</xdr:row>
      <xdr:rowOff>133350</xdr:rowOff>
    </xdr:to>
    <xdr:pic>
      <xdr:nvPicPr>
        <xdr:cNvPr id="40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986</xdr:row>
      <xdr:rowOff>0</xdr:rowOff>
    </xdr:from>
    <xdr:to>
      <xdr:col>34</xdr:col>
      <xdr:colOff>152400</xdr:colOff>
      <xdr:row>986</xdr:row>
      <xdr:rowOff>133350</xdr:rowOff>
    </xdr:to>
    <xdr:pic>
      <xdr:nvPicPr>
        <xdr:cNvPr id="40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986</xdr:row>
      <xdr:rowOff>0</xdr:rowOff>
    </xdr:from>
    <xdr:to>
      <xdr:col>35</xdr:col>
      <xdr:colOff>152400</xdr:colOff>
      <xdr:row>986</xdr:row>
      <xdr:rowOff>133350</xdr:rowOff>
    </xdr:to>
    <xdr:pic>
      <xdr:nvPicPr>
        <xdr:cNvPr id="40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986</xdr:row>
      <xdr:rowOff>0</xdr:rowOff>
    </xdr:from>
    <xdr:to>
      <xdr:col>46</xdr:col>
      <xdr:colOff>152400</xdr:colOff>
      <xdr:row>986</xdr:row>
      <xdr:rowOff>133350</xdr:rowOff>
    </xdr:to>
    <xdr:pic>
      <xdr:nvPicPr>
        <xdr:cNvPr id="40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987</xdr:row>
      <xdr:rowOff>0</xdr:rowOff>
    </xdr:from>
    <xdr:to>
      <xdr:col>32</xdr:col>
      <xdr:colOff>152400</xdr:colOff>
      <xdr:row>987</xdr:row>
      <xdr:rowOff>133350</xdr:rowOff>
    </xdr:to>
    <xdr:pic>
      <xdr:nvPicPr>
        <xdr:cNvPr id="40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987</xdr:row>
      <xdr:rowOff>0</xdr:rowOff>
    </xdr:from>
    <xdr:to>
      <xdr:col>34</xdr:col>
      <xdr:colOff>152400</xdr:colOff>
      <xdr:row>987</xdr:row>
      <xdr:rowOff>133350</xdr:rowOff>
    </xdr:to>
    <xdr:pic>
      <xdr:nvPicPr>
        <xdr:cNvPr id="40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987</xdr:row>
      <xdr:rowOff>0</xdr:rowOff>
    </xdr:from>
    <xdr:to>
      <xdr:col>35</xdr:col>
      <xdr:colOff>152400</xdr:colOff>
      <xdr:row>987</xdr:row>
      <xdr:rowOff>133350</xdr:rowOff>
    </xdr:to>
    <xdr:pic>
      <xdr:nvPicPr>
        <xdr:cNvPr id="40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987</xdr:row>
      <xdr:rowOff>0</xdr:rowOff>
    </xdr:from>
    <xdr:to>
      <xdr:col>46</xdr:col>
      <xdr:colOff>152400</xdr:colOff>
      <xdr:row>987</xdr:row>
      <xdr:rowOff>133350</xdr:rowOff>
    </xdr:to>
    <xdr:pic>
      <xdr:nvPicPr>
        <xdr:cNvPr id="40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988</xdr:row>
      <xdr:rowOff>0</xdr:rowOff>
    </xdr:from>
    <xdr:to>
      <xdr:col>32</xdr:col>
      <xdr:colOff>152400</xdr:colOff>
      <xdr:row>988</xdr:row>
      <xdr:rowOff>133350</xdr:rowOff>
    </xdr:to>
    <xdr:pic>
      <xdr:nvPicPr>
        <xdr:cNvPr id="40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988</xdr:row>
      <xdr:rowOff>0</xdr:rowOff>
    </xdr:from>
    <xdr:to>
      <xdr:col>34</xdr:col>
      <xdr:colOff>152400</xdr:colOff>
      <xdr:row>988</xdr:row>
      <xdr:rowOff>133350</xdr:rowOff>
    </xdr:to>
    <xdr:pic>
      <xdr:nvPicPr>
        <xdr:cNvPr id="40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988</xdr:row>
      <xdr:rowOff>0</xdr:rowOff>
    </xdr:from>
    <xdr:to>
      <xdr:col>35</xdr:col>
      <xdr:colOff>152400</xdr:colOff>
      <xdr:row>988</xdr:row>
      <xdr:rowOff>133350</xdr:rowOff>
    </xdr:to>
    <xdr:pic>
      <xdr:nvPicPr>
        <xdr:cNvPr id="40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989</xdr:row>
      <xdr:rowOff>0</xdr:rowOff>
    </xdr:from>
    <xdr:to>
      <xdr:col>32</xdr:col>
      <xdr:colOff>152400</xdr:colOff>
      <xdr:row>989</xdr:row>
      <xdr:rowOff>133350</xdr:rowOff>
    </xdr:to>
    <xdr:pic>
      <xdr:nvPicPr>
        <xdr:cNvPr id="40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989</xdr:row>
      <xdr:rowOff>0</xdr:rowOff>
    </xdr:from>
    <xdr:to>
      <xdr:col>34</xdr:col>
      <xdr:colOff>152400</xdr:colOff>
      <xdr:row>989</xdr:row>
      <xdr:rowOff>133350</xdr:rowOff>
    </xdr:to>
    <xdr:pic>
      <xdr:nvPicPr>
        <xdr:cNvPr id="40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989</xdr:row>
      <xdr:rowOff>0</xdr:rowOff>
    </xdr:from>
    <xdr:to>
      <xdr:col>35</xdr:col>
      <xdr:colOff>152400</xdr:colOff>
      <xdr:row>989</xdr:row>
      <xdr:rowOff>133350</xdr:rowOff>
    </xdr:to>
    <xdr:pic>
      <xdr:nvPicPr>
        <xdr:cNvPr id="40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990</xdr:row>
      <xdr:rowOff>0</xdr:rowOff>
    </xdr:from>
    <xdr:to>
      <xdr:col>34</xdr:col>
      <xdr:colOff>152400</xdr:colOff>
      <xdr:row>990</xdr:row>
      <xdr:rowOff>133350</xdr:rowOff>
    </xdr:to>
    <xdr:pic>
      <xdr:nvPicPr>
        <xdr:cNvPr id="40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990</xdr:row>
      <xdr:rowOff>0</xdr:rowOff>
    </xdr:from>
    <xdr:to>
      <xdr:col>35</xdr:col>
      <xdr:colOff>152400</xdr:colOff>
      <xdr:row>990</xdr:row>
      <xdr:rowOff>133350</xdr:rowOff>
    </xdr:to>
    <xdr:pic>
      <xdr:nvPicPr>
        <xdr:cNvPr id="40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991</xdr:row>
      <xdr:rowOff>0</xdr:rowOff>
    </xdr:from>
    <xdr:to>
      <xdr:col>32</xdr:col>
      <xdr:colOff>152400</xdr:colOff>
      <xdr:row>991</xdr:row>
      <xdr:rowOff>133350</xdr:rowOff>
    </xdr:to>
    <xdr:pic>
      <xdr:nvPicPr>
        <xdr:cNvPr id="40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991</xdr:row>
      <xdr:rowOff>0</xdr:rowOff>
    </xdr:from>
    <xdr:to>
      <xdr:col>34</xdr:col>
      <xdr:colOff>152400</xdr:colOff>
      <xdr:row>991</xdr:row>
      <xdr:rowOff>133350</xdr:rowOff>
    </xdr:to>
    <xdr:pic>
      <xdr:nvPicPr>
        <xdr:cNvPr id="40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991</xdr:row>
      <xdr:rowOff>0</xdr:rowOff>
    </xdr:from>
    <xdr:to>
      <xdr:col>35</xdr:col>
      <xdr:colOff>152400</xdr:colOff>
      <xdr:row>991</xdr:row>
      <xdr:rowOff>133350</xdr:rowOff>
    </xdr:to>
    <xdr:pic>
      <xdr:nvPicPr>
        <xdr:cNvPr id="40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992</xdr:row>
      <xdr:rowOff>0</xdr:rowOff>
    </xdr:from>
    <xdr:to>
      <xdr:col>32</xdr:col>
      <xdr:colOff>152400</xdr:colOff>
      <xdr:row>992</xdr:row>
      <xdr:rowOff>133350</xdr:rowOff>
    </xdr:to>
    <xdr:pic>
      <xdr:nvPicPr>
        <xdr:cNvPr id="40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992</xdr:row>
      <xdr:rowOff>0</xdr:rowOff>
    </xdr:from>
    <xdr:to>
      <xdr:col>34</xdr:col>
      <xdr:colOff>152400</xdr:colOff>
      <xdr:row>992</xdr:row>
      <xdr:rowOff>133350</xdr:rowOff>
    </xdr:to>
    <xdr:pic>
      <xdr:nvPicPr>
        <xdr:cNvPr id="40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992</xdr:row>
      <xdr:rowOff>0</xdr:rowOff>
    </xdr:from>
    <xdr:to>
      <xdr:col>35</xdr:col>
      <xdr:colOff>152400</xdr:colOff>
      <xdr:row>992</xdr:row>
      <xdr:rowOff>133350</xdr:rowOff>
    </xdr:to>
    <xdr:pic>
      <xdr:nvPicPr>
        <xdr:cNvPr id="40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992</xdr:row>
      <xdr:rowOff>0</xdr:rowOff>
    </xdr:from>
    <xdr:to>
      <xdr:col>46</xdr:col>
      <xdr:colOff>152400</xdr:colOff>
      <xdr:row>992</xdr:row>
      <xdr:rowOff>133350</xdr:rowOff>
    </xdr:to>
    <xdr:pic>
      <xdr:nvPicPr>
        <xdr:cNvPr id="403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993</xdr:row>
      <xdr:rowOff>0</xdr:rowOff>
    </xdr:from>
    <xdr:to>
      <xdr:col>32</xdr:col>
      <xdr:colOff>152400</xdr:colOff>
      <xdr:row>993</xdr:row>
      <xdr:rowOff>133350</xdr:rowOff>
    </xdr:to>
    <xdr:pic>
      <xdr:nvPicPr>
        <xdr:cNvPr id="40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993</xdr:row>
      <xdr:rowOff>0</xdr:rowOff>
    </xdr:from>
    <xdr:to>
      <xdr:col>34</xdr:col>
      <xdr:colOff>152400</xdr:colOff>
      <xdr:row>993</xdr:row>
      <xdr:rowOff>133350</xdr:rowOff>
    </xdr:to>
    <xdr:pic>
      <xdr:nvPicPr>
        <xdr:cNvPr id="40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993</xdr:row>
      <xdr:rowOff>0</xdr:rowOff>
    </xdr:from>
    <xdr:to>
      <xdr:col>35</xdr:col>
      <xdr:colOff>152400</xdr:colOff>
      <xdr:row>993</xdr:row>
      <xdr:rowOff>133350</xdr:rowOff>
    </xdr:to>
    <xdr:pic>
      <xdr:nvPicPr>
        <xdr:cNvPr id="40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994</xdr:row>
      <xdr:rowOff>0</xdr:rowOff>
    </xdr:from>
    <xdr:to>
      <xdr:col>32</xdr:col>
      <xdr:colOff>152400</xdr:colOff>
      <xdr:row>994</xdr:row>
      <xdr:rowOff>133350</xdr:rowOff>
    </xdr:to>
    <xdr:pic>
      <xdr:nvPicPr>
        <xdr:cNvPr id="40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994</xdr:row>
      <xdr:rowOff>0</xdr:rowOff>
    </xdr:from>
    <xdr:to>
      <xdr:col>34</xdr:col>
      <xdr:colOff>152400</xdr:colOff>
      <xdr:row>994</xdr:row>
      <xdr:rowOff>133350</xdr:rowOff>
    </xdr:to>
    <xdr:pic>
      <xdr:nvPicPr>
        <xdr:cNvPr id="40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994</xdr:row>
      <xdr:rowOff>0</xdr:rowOff>
    </xdr:from>
    <xdr:to>
      <xdr:col>35</xdr:col>
      <xdr:colOff>152400</xdr:colOff>
      <xdr:row>994</xdr:row>
      <xdr:rowOff>133350</xdr:rowOff>
    </xdr:to>
    <xdr:pic>
      <xdr:nvPicPr>
        <xdr:cNvPr id="40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995</xdr:row>
      <xdr:rowOff>0</xdr:rowOff>
    </xdr:from>
    <xdr:to>
      <xdr:col>32</xdr:col>
      <xdr:colOff>152400</xdr:colOff>
      <xdr:row>995</xdr:row>
      <xdr:rowOff>133350</xdr:rowOff>
    </xdr:to>
    <xdr:pic>
      <xdr:nvPicPr>
        <xdr:cNvPr id="40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995</xdr:row>
      <xdr:rowOff>0</xdr:rowOff>
    </xdr:from>
    <xdr:to>
      <xdr:col>34</xdr:col>
      <xdr:colOff>152400</xdr:colOff>
      <xdr:row>995</xdr:row>
      <xdr:rowOff>133350</xdr:rowOff>
    </xdr:to>
    <xdr:pic>
      <xdr:nvPicPr>
        <xdr:cNvPr id="40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995</xdr:row>
      <xdr:rowOff>0</xdr:rowOff>
    </xdr:from>
    <xdr:to>
      <xdr:col>35</xdr:col>
      <xdr:colOff>152400</xdr:colOff>
      <xdr:row>995</xdr:row>
      <xdr:rowOff>133350</xdr:rowOff>
    </xdr:to>
    <xdr:pic>
      <xdr:nvPicPr>
        <xdr:cNvPr id="40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996</xdr:row>
      <xdr:rowOff>0</xdr:rowOff>
    </xdr:from>
    <xdr:to>
      <xdr:col>32</xdr:col>
      <xdr:colOff>152400</xdr:colOff>
      <xdr:row>996</xdr:row>
      <xdr:rowOff>133350</xdr:rowOff>
    </xdr:to>
    <xdr:pic>
      <xdr:nvPicPr>
        <xdr:cNvPr id="40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996</xdr:row>
      <xdr:rowOff>0</xdr:rowOff>
    </xdr:from>
    <xdr:to>
      <xdr:col>34</xdr:col>
      <xdr:colOff>152400</xdr:colOff>
      <xdr:row>996</xdr:row>
      <xdr:rowOff>133350</xdr:rowOff>
    </xdr:to>
    <xdr:pic>
      <xdr:nvPicPr>
        <xdr:cNvPr id="40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996</xdr:row>
      <xdr:rowOff>0</xdr:rowOff>
    </xdr:from>
    <xdr:to>
      <xdr:col>35</xdr:col>
      <xdr:colOff>152400</xdr:colOff>
      <xdr:row>996</xdr:row>
      <xdr:rowOff>133350</xdr:rowOff>
    </xdr:to>
    <xdr:pic>
      <xdr:nvPicPr>
        <xdr:cNvPr id="40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997</xdr:row>
      <xdr:rowOff>0</xdr:rowOff>
    </xdr:from>
    <xdr:to>
      <xdr:col>34</xdr:col>
      <xdr:colOff>152400</xdr:colOff>
      <xdr:row>997</xdr:row>
      <xdr:rowOff>133350</xdr:rowOff>
    </xdr:to>
    <xdr:pic>
      <xdr:nvPicPr>
        <xdr:cNvPr id="40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997</xdr:row>
      <xdr:rowOff>0</xdr:rowOff>
    </xdr:from>
    <xdr:to>
      <xdr:col>35</xdr:col>
      <xdr:colOff>152400</xdr:colOff>
      <xdr:row>997</xdr:row>
      <xdr:rowOff>133350</xdr:rowOff>
    </xdr:to>
    <xdr:pic>
      <xdr:nvPicPr>
        <xdr:cNvPr id="40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998</xdr:row>
      <xdr:rowOff>0</xdr:rowOff>
    </xdr:from>
    <xdr:to>
      <xdr:col>34</xdr:col>
      <xdr:colOff>152400</xdr:colOff>
      <xdr:row>998</xdr:row>
      <xdr:rowOff>133350</xdr:rowOff>
    </xdr:to>
    <xdr:pic>
      <xdr:nvPicPr>
        <xdr:cNvPr id="40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998</xdr:row>
      <xdr:rowOff>0</xdr:rowOff>
    </xdr:from>
    <xdr:to>
      <xdr:col>35</xdr:col>
      <xdr:colOff>152400</xdr:colOff>
      <xdr:row>998</xdr:row>
      <xdr:rowOff>133350</xdr:rowOff>
    </xdr:to>
    <xdr:pic>
      <xdr:nvPicPr>
        <xdr:cNvPr id="40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999</xdr:row>
      <xdr:rowOff>0</xdr:rowOff>
    </xdr:from>
    <xdr:to>
      <xdr:col>34</xdr:col>
      <xdr:colOff>152400</xdr:colOff>
      <xdr:row>999</xdr:row>
      <xdr:rowOff>133350</xdr:rowOff>
    </xdr:to>
    <xdr:pic>
      <xdr:nvPicPr>
        <xdr:cNvPr id="40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999</xdr:row>
      <xdr:rowOff>0</xdr:rowOff>
    </xdr:from>
    <xdr:to>
      <xdr:col>35</xdr:col>
      <xdr:colOff>152400</xdr:colOff>
      <xdr:row>999</xdr:row>
      <xdr:rowOff>133350</xdr:rowOff>
    </xdr:to>
    <xdr:pic>
      <xdr:nvPicPr>
        <xdr:cNvPr id="40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999</xdr:row>
      <xdr:rowOff>0</xdr:rowOff>
    </xdr:from>
    <xdr:to>
      <xdr:col>46</xdr:col>
      <xdr:colOff>152400</xdr:colOff>
      <xdr:row>999</xdr:row>
      <xdr:rowOff>133350</xdr:rowOff>
    </xdr:to>
    <xdr:pic>
      <xdr:nvPicPr>
        <xdr:cNvPr id="406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1000</xdr:row>
      <xdr:rowOff>0</xdr:rowOff>
    </xdr:from>
    <xdr:to>
      <xdr:col>32</xdr:col>
      <xdr:colOff>152400</xdr:colOff>
      <xdr:row>1000</xdr:row>
      <xdr:rowOff>133350</xdr:rowOff>
    </xdr:to>
    <xdr:pic>
      <xdr:nvPicPr>
        <xdr:cNvPr id="40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1000</xdr:row>
      <xdr:rowOff>0</xdr:rowOff>
    </xdr:from>
    <xdr:to>
      <xdr:col>34</xdr:col>
      <xdr:colOff>152400</xdr:colOff>
      <xdr:row>1000</xdr:row>
      <xdr:rowOff>133350</xdr:rowOff>
    </xdr:to>
    <xdr:pic>
      <xdr:nvPicPr>
        <xdr:cNvPr id="40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1000</xdr:row>
      <xdr:rowOff>0</xdr:rowOff>
    </xdr:from>
    <xdr:to>
      <xdr:col>35</xdr:col>
      <xdr:colOff>152400</xdr:colOff>
      <xdr:row>1000</xdr:row>
      <xdr:rowOff>133350</xdr:rowOff>
    </xdr:to>
    <xdr:pic>
      <xdr:nvPicPr>
        <xdr:cNvPr id="40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1001</xdr:row>
      <xdr:rowOff>0</xdr:rowOff>
    </xdr:from>
    <xdr:to>
      <xdr:col>32</xdr:col>
      <xdr:colOff>152400</xdr:colOff>
      <xdr:row>1001</xdr:row>
      <xdr:rowOff>133350</xdr:rowOff>
    </xdr:to>
    <xdr:pic>
      <xdr:nvPicPr>
        <xdr:cNvPr id="40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1001</xdr:row>
      <xdr:rowOff>0</xdr:rowOff>
    </xdr:from>
    <xdr:to>
      <xdr:col>34</xdr:col>
      <xdr:colOff>152400</xdr:colOff>
      <xdr:row>1001</xdr:row>
      <xdr:rowOff>133350</xdr:rowOff>
    </xdr:to>
    <xdr:pic>
      <xdr:nvPicPr>
        <xdr:cNvPr id="40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1001</xdr:row>
      <xdr:rowOff>0</xdr:rowOff>
    </xdr:from>
    <xdr:to>
      <xdr:col>35</xdr:col>
      <xdr:colOff>152400</xdr:colOff>
      <xdr:row>1001</xdr:row>
      <xdr:rowOff>133350</xdr:rowOff>
    </xdr:to>
    <xdr:pic>
      <xdr:nvPicPr>
        <xdr:cNvPr id="40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1002</xdr:row>
      <xdr:rowOff>0</xdr:rowOff>
    </xdr:from>
    <xdr:to>
      <xdr:col>32</xdr:col>
      <xdr:colOff>152400</xdr:colOff>
      <xdr:row>1002</xdr:row>
      <xdr:rowOff>133350</xdr:rowOff>
    </xdr:to>
    <xdr:pic>
      <xdr:nvPicPr>
        <xdr:cNvPr id="40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1002</xdr:row>
      <xdr:rowOff>0</xdr:rowOff>
    </xdr:from>
    <xdr:to>
      <xdr:col>34</xdr:col>
      <xdr:colOff>152400</xdr:colOff>
      <xdr:row>1002</xdr:row>
      <xdr:rowOff>133350</xdr:rowOff>
    </xdr:to>
    <xdr:pic>
      <xdr:nvPicPr>
        <xdr:cNvPr id="40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1002</xdr:row>
      <xdr:rowOff>0</xdr:rowOff>
    </xdr:from>
    <xdr:to>
      <xdr:col>35</xdr:col>
      <xdr:colOff>152400</xdr:colOff>
      <xdr:row>1002</xdr:row>
      <xdr:rowOff>133350</xdr:rowOff>
    </xdr:to>
    <xdr:pic>
      <xdr:nvPicPr>
        <xdr:cNvPr id="40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1002</xdr:row>
      <xdr:rowOff>0</xdr:rowOff>
    </xdr:from>
    <xdr:to>
      <xdr:col>46</xdr:col>
      <xdr:colOff>152400</xdr:colOff>
      <xdr:row>1002</xdr:row>
      <xdr:rowOff>133350</xdr:rowOff>
    </xdr:to>
    <xdr:pic>
      <xdr:nvPicPr>
        <xdr:cNvPr id="407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1003</xdr:row>
      <xdr:rowOff>0</xdr:rowOff>
    </xdr:from>
    <xdr:to>
      <xdr:col>32</xdr:col>
      <xdr:colOff>152400</xdr:colOff>
      <xdr:row>1003</xdr:row>
      <xdr:rowOff>133350</xdr:rowOff>
    </xdr:to>
    <xdr:pic>
      <xdr:nvPicPr>
        <xdr:cNvPr id="40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1003</xdr:row>
      <xdr:rowOff>0</xdr:rowOff>
    </xdr:from>
    <xdr:to>
      <xdr:col>34</xdr:col>
      <xdr:colOff>152400</xdr:colOff>
      <xdr:row>1003</xdr:row>
      <xdr:rowOff>133350</xdr:rowOff>
    </xdr:to>
    <xdr:pic>
      <xdr:nvPicPr>
        <xdr:cNvPr id="40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1003</xdr:row>
      <xdr:rowOff>0</xdr:rowOff>
    </xdr:from>
    <xdr:to>
      <xdr:col>35</xdr:col>
      <xdr:colOff>152400</xdr:colOff>
      <xdr:row>1003</xdr:row>
      <xdr:rowOff>133350</xdr:rowOff>
    </xdr:to>
    <xdr:pic>
      <xdr:nvPicPr>
        <xdr:cNvPr id="40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1003</xdr:row>
      <xdr:rowOff>0</xdr:rowOff>
    </xdr:from>
    <xdr:to>
      <xdr:col>46</xdr:col>
      <xdr:colOff>152400</xdr:colOff>
      <xdr:row>1003</xdr:row>
      <xdr:rowOff>133350</xdr:rowOff>
    </xdr:to>
    <xdr:pic>
      <xdr:nvPicPr>
        <xdr:cNvPr id="407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1004</xdr:row>
      <xdr:rowOff>0</xdr:rowOff>
    </xdr:from>
    <xdr:to>
      <xdr:col>32</xdr:col>
      <xdr:colOff>152400</xdr:colOff>
      <xdr:row>1004</xdr:row>
      <xdr:rowOff>133350</xdr:rowOff>
    </xdr:to>
    <xdr:pic>
      <xdr:nvPicPr>
        <xdr:cNvPr id="40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1004</xdr:row>
      <xdr:rowOff>0</xdr:rowOff>
    </xdr:from>
    <xdr:to>
      <xdr:col>34</xdr:col>
      <xdr:colOff>152400</xdr:colOff>
      <xdr:row>1004</xdr:row>
      <xdr:rowOff>133350</xdr:rowOff>
    </xdr:to>
    <xdr:pic>
      <xdr:nvPicPr>
        <xdr:cNvPr id="40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1004</xdr:row>
      <xdr:rowOff>0</xdr:rowOff>
    </xdr:from>
    <xdr:to>
      <xdr:col>35</xdr:col>
      <xdr:colOff>152400</xdr:colOff>
      <xdr:row>1004</xdr:row>
      <xdr:rowOff>133350</xdr:rowOff>
    </xdr:to>
    <xdr:pic>
      <xdr:nvPicPr>
        <xdr:cNvPr id="40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1005</xdr:row>
      <xdr:rowOff>0</xdr:rowOff>
    </xdr:from>
    <xdr:to>
      <xdr:col>32</xdr:col>
      <xdr:colOff>152400</xdr:colOff>
      <xdr:row>1005</xdr:row>
      <xdr:rowOff>133350</xdr:rowOff>
    </xdr:to>
    <xdr:pic>
      <xdr:nvPicPr>
        <xdr:cNvPr id="40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1005</xdr:row>
      <xdr:rowOff>0</xdr:rowOff>
    </xdr:from>
    <xdr:to>
      <xdr:col>34</xdr:col>
      <xdr:colOff>152400</xdr:colOff>
      <xdr:row>1005</xdr:row>
      <xdr:rowOff>133350</xdr:rowOff>
    </xdr:to>
    <xdr:pic>
      <xdr:nvPicPr>
        <xdr:cNvPr id="40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1005</xdr:row>
      <xdr:rowOff>0</xdr:rowOff>
    </xdr:from>
    <xdr:to>
      <xdr:col>35</xdr:col>
      <xdr:colOff>152400</xdr:colOff>
      <xdr:row>1005</xdr:row>
      <xdr:rowOff>133350</xdr:rowOff>
    </xdr:to>
    <xdr:pic>
      <xdr:nvPicPr>
        <xdr:cNvPr id="40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1006</xdr:row>
      <xdr:rowOff>0</xdr:rowOff>
    </xdr:from>
    <xdr:to>
      <xdr:col>32</xdr:col>
      <xdr:colOff>152400</xdr:colOff>
      <xdr:row>1006</xdr:row>
      <xdr:rowOff>133350</xdr:rowOff>
    </xdr:to>
    <xdr:pic>
      <xdr:nvPicPr>
        <xdr:cNvPr id="40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1006</xdr:row>
      <xdr:rowOff>0</xdr:rowOff>
    </xdr:from>
    <xdr:to>
      <xdr:col>34</xdr:col>
      <xdr:colOff>152400</xdr:colOff>
      <xdr:row>1006</xdr:row>
      <xdr:rowOff>133350</xdr:rowOff>
    </xdr:to>
    <xdr:pic>
      <xdr:nvPicPr>
        <xdr:cNvPr id="40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1006</xdr:row>
      <xdr:rowOff>0</xdr:rowOff>
    </xdr:from>
    <xdr:to>
      <xdr:col>35</xdr:col>
      <xdr:colOff>152400</xdr:colOff>
      <xdr:row>1006</xdr:row>
      <xdr:rowOff>133350</xdr:rowOff>
    </xdr:to>
    <xdr:pic>
      <xdr:nvPicPr>
        <xdr:cNvPr id="40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1007</xdr:row>
      <xdr:rowOff>0</xdr:rowOff>
    </xdr:from>
    <xdr:to>
      <xdr:col>32</xdr:col>
      <xdr:colOff>152400</xdr:colOff>
      <xdr:row>1007</xdr:row>
      <xdr:rowOff>133350</xdr:rowOff>
    </xdr:to>
    <xdr:pic>
      <xdr:nvPicPr>
        <xdr:cNvPr id="40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1007</xdr:row>
      <xdr:rowOff>0</xdr:rowOff>
    </xdr:from>
    <xdr:to>
      <xdr:col>34</xdr:col>
      <xdr:colOff>152400</xdr:colOff>
      <xdr:row>1007</xdr:row>
      <xdr:rowOff>133350</xdr:rowOff>
    </xdr:to>
    <xdr:pic>
      <xdr:nvPicPr>
        <xdr:cNvPr id="40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1007</xdr:row>
      <xdr:rowOff>0</xdr:rowOff>
    </xdr:from>
    <xdr:to>
      <xdr:col>35</xdr:col>
      <xdr:colOff>152400</xdr:colOff>
      <xdr:row>1007</xdr:row>
      <xdr:rowOff>133350</xdr:rowOff>
    </xdr:to>
    <xdr:pic>
      <xdr:nvPicPr>
        <xdr:cNvPr id="40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1008</xdr:row>
      <xdr:rowOff>0</xdr:rowOff>
    </xdr:from>
    <xdr:to>
      <xdr:col>32</xdr:col>
      <xdr:colOff>152400</xdr:colOff>
      <xdr:row>1008</xdr:row>
      <xdr:rowOff>133350</xdr:rowOff>
    </xdr:to>
    <xdr:pic>
      <xdr:nvPicPr>
        <xdr:cNvPr id="40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1008</xdr:row>
      <xdr:rowOff>0</xdr:rowOff>
    </xdr:from>
    <xdr:to>
      <xdr:col>34</xdr:col>
      <xdr:colOff>152400</xdr:colOff>
      <xdr:row>1008</xdr:row>
      <xdr:rowOff>133350</xdr:rowOff>
    </xdr:to>
    <xdr:pic>
      <xdr:nvPicPr>
        <xdr:cNvPr id="40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1008</xdr:row>
      <xdr:rowOff>0</xdr:rowOff>
    </xdr:from>
    <xdr:to>
      <xdr:col>35</xdr:col>
      <xdr:colOff>152400</xdr:colOff>
      <xdr:row>1008</xdr:row>
      <xdr:rowOff>133350</xdr:rowOff>
    </xdr:to>
    <xdr:pic>
      <xdr:nvPicPr>
        <xdr:cNvPr id="40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1009</xdr:row>
      <xdr:rowOff>0</xdr:rowOff>
    </xdr:from>
    <xdr:to>
      <xdr:col>32</xdr:col>
      <xdr:colOff>152400</xdr:colOff>
      <xdr:row>1009</xdr:row>
      <xdr:rowOff>133350</xdr:rowOff>
    </xdr:to>
    <xdr:pic>
      <xdr:nvPicPr>
        <xdr:cNvPr id="40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1009</xdr:row>
      <xdr:rowOff>0</xdr:rowOff>
    </xdr:from>
    <xdr:to>
      <xdr:col>34</xdr:col>
      <xdr:colOff>152400</xdr:colOff>
      <xdr:row>1009</xdr:row>
      <xdr:rowOff>133350</xdr:rowOff>
    </xdr:to>
    <xdr:pic>
      <xdr:nvPicPr>
        <xdr:cNvPr id="40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1009</xdr:row>
      <xdr:rowOff>0</xdr:rowOff>
    </xdr:from>
    <xdr:to>
      <xdr:col>35</xdr:col>
      <xdr:colOff>152400</xdr:colOff>
      <xdr:row>1009</xdr:row>
      <xdr:rowOff>133350</xdr:rowOff>
    </xdr:to>
    <xdr:pic>
      <xdr:nvPicPr>
        <xdr:cNvPr id="40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1010</xdr:row>
      <xdr:rowOff>0</xdr:rowOff>
    </xdr:from>
    <xdr:to>
      <xdr:col>32</xdr:col>
      <xdr:colOff>152400</xdr:colOff>
      <xdr:row>1010</xdr:row>
      <xdr:rowOff>133350</xdr:rowOff>
    </xdr:to>
    <xdr:pic>
      <xdr:nvPicPr>
        <xdr:cNvPr id="40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1010</xdr:row>
      <xdr:rowOff>0</xdr:rowOff>
    </xdr:from>
    <xdr:to>
      <xdr:col>34</xdr:col>
      <xdr:colOff>152400</xdr:colOff>
      <xdr:row>1010</xdr:row>
      <xdr:rowOff>133350</xdr:rowOff>
    </xdr:to>
    <xdr:pic>
      <xdr:nvPicPr>
        <xdr:cNvPr id="40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1010</xdr:row>
      <xdr:rowOff>0</xdr:rowOff>
    </xdr:from>
    <xdr:to>
      <xdr:col>35</xdr:col>
      <xdr:colOff>152400</xdr:colOff>
      <xdr:row>1010</xdr:row>
      <xdr:rowOff>133350</xdr:rowOff>
    </xdr:to>
    <xdr:pic>
      <xdr:nvPicPr>
        <xdr:cNvPr id="40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1011</xdr:row>
      <xdr:rowOff>0</xdr:rowOff>
    </xdr:from>
    <xdr:to>
      <xdr:col>32</xdr:col>
      <xdr:colOff>152400</xdr:colOff>
      <xdr:row>1011</xdr:row>
      <xdr:rowOff>133350</xdr:rowOff>
    </xdr:to>
    <xdr:pic>
      <xdr:nvPicPr>
        <xdr:cNvPr id="41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1011</xdr:row>
      <xdr:rowOff>0</xdr:rowOff>
    </xdr:from>
    <xdr:to>
      <xdr:col>34</xdr:col>
      <xdr:colOff>152400</xdr:colOff>
      <xdr:row>1011</xdr:row>
      <xdr:rowOff>133350</xdr:rowOff>
    </xdr:to>
    <xdr:pic>
      <xdr:nvPicPr>
        <xdr:cNvPr id="41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1011</xdr:row>
      <xdr:rowOff>0</xdr:rowOff>
    </xdr:from>
    <xdr:to>
      <xdr:col>35</xdr:col>
      <xdr:colOff>152400</xdr:colOff>
      <xdr:row>1011</xdr:row>
      <xdr:rowOff>133350</xdr:rowOff>
    </xdr:to>
    <xdr:pic>
      <xdr:nvPicPr>
        <xdr:cNvPr id="41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1012</xdr:row>
      <xdr:rowOff>0</xdr:rowOff>
    </xdr:from>
    <xdr:to>
      <xdr:col>32</xdr:col>
      <xdr:colOff>152400</xdr:colOff>
      <xdr:row>1012</xdr:row>
      <xdr:rowOff>133350</xdr:rowOff>
    </xdr:to>
    <xdr:pic>
      <xdr:nvPicPr>
        <xdr:cNvPr id="41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1012</xdr:row>
      <xdr:rowOff>0</xdr:rowOff>
    </xdr:from>
    <xdr:to>
      <xdr:col>34</xdr:col>
      <xdr:colOff>152400</xdr:colOff>
      <xdr:row>1012</xdr:row>
      <xdr:rowOff>133350</xdr:rowOff>
    </xdr:to>
    <xdr:pic>
      <xdr:nvPicPr>
        <xdr:cNvPr id="41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1012</xdr:row>
      <xdr:rowOff>0</xdr:rowOff>
    </xdr:from>
    <xdr:to>
      <xdr:col>35</xdr:col>
      <xdr:colOff>152400</xdr:colOff>
      <xdr:row>1012</xdr:row>
      <xdr:rowOff>133350</xdr:rowOff>
    </xdr:to>
    <xdr:pic>
      <xdr:nvPicPr>
        <xdr:cNvPr id="41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1013</xdr:row>
      <xdr:rowOff>0</xdr:rowOff>
    </xdr:from>
    <xdr:to>
      <xdr:col>32</xdr:col>
      <xdr:colOff>152400</xdr:colOff>
      <xdr:row>1013</xdr:row>
      <xdr:rowOff>133350</xdr:rowOff>
    </xdr:to>
    <xdr:pic>
      <xdr:nvPicPr>
        <xdr:cNvPr id="41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1013</xdr:row>
      <xdr:rowOff>0</xdr:rowOff>
    </xdr:from>
    <xdr:to>
      <xdr:col>34</xdr:col>
      <xdr:colOff>152400</xdr:colOff>
      <xdr:row>1013</xdr:row>
      <xdr:rowOff>133350</xdr:rowOff>
    </xdr:to>
    <xdr:pic>
      <xdr:nvPicPr>
        <xdr:cNvPr id="41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1013</xdr:row>
      <xdr:rowOff>0</xdr:rowOff>
    </xdr:from>
    <xdr:to>
      <xdr:col>35</xdr:col>
      <xdr:colOff>152400</xdr:colOff>
      <xdr:row>1013</xdr:row>
      <xdr:rowOff>133350</xdr:rowOff>
    </xdr:to>
    <xdr:pic>
      <xdr:nvPicPr>
        <xdr:cNvPr id="41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1014</xdr:row>
      <xdr:rowOff>0</xdr:rowOff>
    </xdr:from>
    <xdr:to>
      <xdr:col>32</xdr:col>
      <xdr:colOff>152400</xdr:colOff>
      <xdr:row>1014</xdr:row>
      <xdr:rowOff>133350</xdr:rowOff>
    </xdr:to>
    <xdr:pic>
      <xdr:nvPicPr>
        <xdr:cNvPr id="41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1014</xdr:row>
      <xdr:rowOff>0</xdr:rowOff>
    </xdr:from>
    <xdr:to>
      <xdr:col>34</xdr:col>
      <xdr:colOff>152400</xdr:colOff>
      <xdr:row>1014</xdr:row>
      <xdr:rowOff>133350</xdr:rowOff>
    </xdr:to>
    <xdr:pic>
      <xdr:nvPicPr>
        <xdr:cNvPr id="41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1014</xdr:row>
      <xdr:rowOff>0</xdr:rowOff>
    </xdr:from>
    <xdr:to>
      <xdr:col>35</xdr:col>
      <xdr:colOff>152400</xdr:colOff>
      <xdr:row>1014</xdr:row>
      <xdr:rowOff>133350</xdr:rowOff>
    </xdr:to>
    <xdr:pic>
      <xdr:nvPicPr>
        <xdr:cNvPr id="41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1015</xdr:row>
      <xdr:rowOff>0</xdr:rowOff>
    </xdr:from>
    <xdr:to>
      <xdr:col>32</xdr:col>
      <xdr:colOff>152400</xdr:colOff>
      <xdr:row>1015</xdr:row>
      <xdr:rowOff>133350</xdr:rowOff>
    </xdr:to>
    <xdr:pic>
      <xdr:nvPicPr>
        <xdr:cNvPr id="41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1015</xdr:row>
      <xdr:rowOff>0</xdr:rowOff>
    </xdr:from>
    <xdr:to>
      <xdr:col>34</xdr:col>
      <xdr:colOff>152400</xdr:colOff>
      <xdr:row>1015</xdr:row>
      <xdr:rowOff>133350</xdr:rowOff>
    </xdr:to>
    <xdr:pic>
      <xdr:nvPicPr>
        <xdr:cNvPr id="41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1015</xdr:row>
      <xdr:rowOff>0</xdr:rowOff>
    </xdr:from>
    <xdr:to>
      <xdr:col>35</xdr:col>
      <xdr:colOff>152400</xdr:colOff>
      <xdr:row>1015</xdr:row>
      <xdr:rowOff>133350</xdr:rowOff>
    </xdr:to>
    <xdr:pic>
      <xdr:nvPicPr>
        <xdr:cNvPr id="41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1016</xdr:row>
      <xdr:rowOff>0</xdr:rowOff>
    </xdr:from>
    <xdr:to>
      <xdr:col>32</xdr:col>
      <xdr:colOff>152400</xdr:colOff>
      <xdr:row>1016</xdr:row>
      <xdr:rowOff>133350</xdr:rowOff>
    </xdr:to>
    <xdr:pic>
      <xdr:nvPicPr>
        <xdr:cNvPr id="41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1016</xdr:row>
      <xdr:rowOff>0</xdr:rowOff>
    </xdr:from>
    <xdr:to>
      <xdr:col>34</xdr:col>
      <xdr:colOff>152400</xdr:colOff>
      <xdr:row>1016</xdr:row>
      <xdr:rowOff>133350</xdr:rowOff>
    </xdr:to>
    <xdr:pic>
      <xdr:nvPicPr>
        <xdr:cNvPr id="41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1016</xdr:row>
      <xdr:rowOff>0</xdr:rowOff>
    </xdr:from>
    <xdr:to>
      <xdr:col>35</xdr:col>
      <xdr:colOff>152400</xdr:colOff>
      <xdr:row>1016</xdr:row>
      <xdr:rowOff>133350</xdr:rowOff>
    </xdr:to>
    <xdr:pic>
      <xdr:nvPicPr>
        <xdr:cNvPr id="41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1017</xdr:row>
      <xdr:rowOff>0</xdr:rowOff>
    </xdr:from>
    <xdr:to>
      <xdr:col>34</xdr:col>
      <xdr:colOff>152400</xdr:colOff>
      <xdr:row>1017</xdr:row>
      <xdr:rowOff>133350</xdr:rowOff>
    </xdr:to>
    <xdr:pic>
      <xdr:nvPicPr>
        <xdr:cNvPr id="41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1017</xdr:row>
      <xdr:rowOff>0</xdr:rowOff>
    </xdr:from>
    <xdr:to>
      <xdr:col>35</xdr:col>
      <xdr:colOff>152400</xdr:colOff>
      <xdr:row>1017</xdr:row>
      <xdr:rowOff>133350</xdr:rowOff>
    </xdr:to>
    <xdr:pic>
      <xdr:nvPicPr>
        <xdr:cNvPr id="41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1018</xdr:row>
      <xdr:rowOff>0</xdr:rowOff>
    </xdr:from>
    <xdr:to>
      <xdr:col>34</xdr:col>
      <xdr:colOff>152400</xdr:colOff>
      <xdr:row>1018</xdr:row>
      <xdr:rowOff>133350</xdr:rowOff>
    </xdr:to>
    <xdr:pic>
      <xdr:nvPicPr>
        <xdr:cNvPr id="41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1018</xdr:row>
      <xdr:rowOff>0</xdr:rowOff>
    </xdr:from>
    <xdr:to>
      <xdr:col>35</xdr:col>
      <xdr:colOff>152400</xdr:colOff>
      <xdr:row>1018</xdr:row>
      <xdr:rowOff>133350</xdr:rowOff>
    </xdr:to>
    <xdr:pic>
      <xdr:nvPicPr>
        <xdr:cNvPr id="41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1018</xdr:row>
      <xdr:rowOff>0</xdr:rowOff>
    </xdr:from>
    <xdr:to>
      <xdr:col>46</xdr:col>
      <xdr:colOff>152400</xdr:colOff>
      <xdr:row>1018</xdr:row>
      <xdr:rowOff>133350</xdr:rowOff>
    </xdr:to>
    <xdr:pic>
      <xdr:nvPicPr>
        <xdr:cNvPr id="413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1019</xdr:row>
      <xdr:rowOff>0</xdr:rowOff>
    </xdr:from>
    <xdr:to>
      <xdr:col>34</xdr:col>
      <xdr:colOff>152400</xdr:colOff>
      <xdr:row>1019</xdr:row>
      <xdr:rowOff>133350</xdr:rowOff>
    </xdr:to>
    <xdr:pic>
      <xdr:nvPicPr>
        <xdr:cNvPr id="41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1019</xdr:row>
      <xdr:rowOff>0</xdr:rowOff>
    </xdr:from>
    <xdr:to>
      <xdr:col>35</xdr:col>
      <xdr:colOff>152400</xdr:colOff>
      <xdr:row>1019</xdr:row>
      <xdr:rowOff>133350</xdr:rowOff>
    </xdr:to>
    <xdr:pic>
      <xdr:nvPicPr>
        <xdr:cNvPr id="41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1020</xdr:row>
      <xdr:rowOff>0</xdr:rowOff>
    </xdr:from>
    <xdr:to>
      <xdr:col>32</xdr:col>
      <xdr:colOff>152400</xdr:colOff>
      <xdr:row>1020</xdr:row>
      <xdr:rowOff>133350</xdr:rowOff>
    </xdr:to>
    <xdr:pic>
      <xdr:nvPicPr>
        <xdr:cNvPr id="41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1020</xdr:row>
      <xdr:rowOff>0</xdr:rowOff>
    </xdr:from>
    <xdr:to>
      <xdr:col>34</xdr:col>
      <xdr:colOff>152400</xdr:colOff>
      <xdr:row>1020</xdr:row>
      <xdr:rowOff>133350</xdr:rowOff>
    </xdr:to>
    <xdr:pic>
      <xdr:nvPicPr>
        <xdr:cNvPr id="41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1020</xdr:row>
      <xdr:rowOff>0</xdr:rowOff>
    </xdr:from>
    <xdr:to>
      <xdr:col>35</xdr:col>
      <xdr:colOff>152400</xdr:colOff>
      <xdr:row>1020</xdr:row>
      <xdr:rowOff>133350</xdr:rowOff>
    </xdr:to>
    <xdr:pic>
      <xdr:nvPicPr>
        <xdr:cNvPr id="41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1020</xdr:row>
      <xdr:rowOff>0</xdr:rowOff>
    </xdr:from>
    <xdr:to>
      <xdr:col>46</xdr:col>
      <xdr:colOff>152400</xdr:colOff>
      <xdr:row>1020</xdr:row>
      <xdr:rowOff>133350</xdr:rowOff>
    </xdr:to>
    <xdr:pic>
      <xdr:nvPicPr>
        <xdr:cNvPr id="41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1021</xdr:row>
      <xdr:rowOff>0</xdr:rowOff>
    </xdr:from>
    <xdr:to>
      <xdr:col>32</xdr:col>
      <xdr:colOff>152400</xdr:colOff>
      <xdr:row>1021</xdr:row>
      <xdr:rowOff>133350</xdr:rowOff>
    </xdr:to>
    <xdr:pic>
      <xdr:nvPicPr>
        <xdr:cNvPr id="41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1021</xdr:row>
      <xdr:rowOff>0</xdr:rowOff>
    </xdr:from>
    <xdr:to>
      <xdr:col>34</xdr:col>
      <xdr:colOff>152400</xdr:colOff>
      <xdr:row>1021</xdr:row>
      <xdr:rowOff>133350</xdr:rowOff>
    </xdr:to>
    <xdr:pic>
      <xdr:nvPicPr>
        <xdr:cNvPr id="41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1021</xdr:row>
      <xdr:rowOff>0</xdr:rowOff>
    </xdr:from>
    <xdr:to>
      <xdr:col>35</xdr:col>
      <xdr:colOff>152400</xdr:colOff>
      <xdr:row>1021</xdr:row>
      <xdr:rowOff>133350</xdr:rowOff>
    </xdr:to>
    <xdr:pic>
      <xdr:nvPicPr>
        <xdr:cNvPr id="41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1021</xdr:row>
      <xdr:rowOff>0</xdr:rowOff>
    </xdr:from>
    <xdr:to>
      <xdr:col>46</xdr:col>
      <xdr:colOff>152400</xdr:colOff>
      <xdr:row>1021</xdr:row>
      <xdr:rowOff>133350</xdr:rowOff>
    </xdr:to>
    <xdr:pic>
      <xdr:nvPicPr>
        <xdr:cNvPr id="414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1022</xdr:row>
      <xdr:rowOff>0</xdr:rowOff>
    </xdr:from>
    <xdr:to>
      <xdr:col>32</xdr:col>
      <xdr:colOff>152400</xdr:colOff>
      <xdr:row>1022</xdr:row>
      <xdr:rowOff>133350</xdr:rowOff>
    </xdr:to>
    <xdr:pic>
      <xdr:nvPicPr>
        <xdr:cNvPr id="41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1022</xdr:row>
      <xdr:rowOff>0</xdr:rowOff>
    </xdr:from>
    <xdr:to>
      <xdr:col>34</xdr:col>
      <xdr:colOff>152400</xdr:colOff>
      <xdr:row>1022</xdr:row>
      <xdr:rowOff>133350</xdr:rowOff>
    </xdr:to>
    <xdr:pic>
      <xdr:nvPicPr>
        <xdr:cNvPr id="41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1022</xdr:row>
      <xdr:rowOff>0</xdr:rowOff>
    </xdr:from>
    <xdr:to>
      <xdr:col>35</xdr:col>
      <xdr:colOff>152400</xdr:colOff>
      <xdr:row>1022</xdr:row>
      <xdr:rowOff>133350</xdr:rowOff>
    </xdr:to>
    <xdr:pic>
      <xdr:nvPicPr>
        <xdr:cNvPr id="41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1023</xdr:row>
      <xdr:rowOff>0</xdr:rowOff>
    </xdr:from>
    <xdr:to>
      <xdr:col>32</xdr:col>
      <xdr:colOff>152400</xdr:colOff>
      <xdr:row>1023</xdr:row>
      <xdr:rowOff>133350</xdr:rowOff>
    </xdr:to>
    <xdr:pic>
      <xdr:nvPicPr>
        <xdr:cNvPr id="41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1023</xdr:row>
      <xdr:rowOff>0</xdr:rowOff>
    </xdr:from>
    <xdr:to>
      <xdr:col>34</xdr:col>
      <xdr:colOff>152400</xdr:colOff>
      <xdr:row>1023</xdr:row>
      <xdr:rowOff>133350</xdr:rowOff>
    </xdr:to>
    <xdr:pic>
      <xdr:nvPicPr>
        <xdr:cNvPr id="41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1023</xdr:row>
      <xdr:rowOff>0</xdr:rowOff>
    </xdr:from>
    <xdr:to>
      <xdr:col>35</xdr:col>
      <xdr:colOff>152400</xdr:colOff>
      <xdr:row>1023</xdr:row>
      <xdr:rowOff>133350</xdr:rowOff>
    </xdr:to>
    <xdr:pic>
      <xdr:nvPicPr>
        <xdr:cNvPr id="41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1023</xdr:row>
      <xdr:rowOff>0</xdr:rowOff>
    </xdr:from>
    <xdr:to>
      <xdr:col>46</xdr:col>
      <xdr:colOff>152400</xdr:colOff>
      <xdr:row>1023</xdr:row>
      <xdr:rowOff>133350</xdr:rowOff>
    </xdr:to>
    <xdr:pic>
      <xdr:nvPicPr>
        <xdr:cNvPr id="414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1024</xdr:row>
      <xdr:rowOff>0</xdr:rowOff>
    </xdr:from>
    <xdr:to>
      <xdr:col>32</xdr:col>
      <xdr:colOff>152400</xdr:colOff>
      <xdr:row>1024</xdr:row>
      <xdr:rowOff>133350</xdr:rowOff>
    </xdr:to>
    <xdr:pic>
      <xdr:nvPicPr>
        <xdr:cNvPr id="41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1024</xdr:row>
      <xdr:rowOff>0</xdr:rowOff>
    </xdr:from>
    <xdr:to>
      <xdr:col>34</xdr:col>
      <xdr:colOff>152400</xdr:colOff>
      <xdr:row>1024</xdr:row>
      <xdr:rowOff>133350</xdr:rowOff>
    </xdr:to>
    <xdr:pic>
      <xdr:nvPicPr>
        <xdr:cNvPr id="41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1024</xdr:row>
      <xdr:rowOff>0</xdr:rowOff>
    </xdr:from>
    <xdr:to>
      <xdr:col>35</xdr:col>
      <xdr:colOff>152400</xdr:colOff>
      <xdr:row>1024</xdr:row>
      <xdr:rowOff>133350</xdr:rowOff>
    </xdr:to>
    <xdr:pic>
      <xdr:nvPicPr>
        <xdr:cNvPr id="41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1025</xdr:row>
      <xdr:rowOff>0</xdr:rowOff>
    </xdr:from>
    <xdr:to>
      <xdr:col>32</xdr:col>
      <xdr:colOff>152400</xdr:colOff>
      <xdr:row>1025</xdr:row>
      <xdr:rowOff>133350</xdr:rowOff>
    </xdr:to>
    <xdr:pic>
      <xdr:nvPicPr>
        <xdr:cNvPr id="41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1025</xdr:row>
      <xdr:rowOff>0</xdr:rowOff>
    </xdr:from>
    <xdr:to>
      <xdr:col>34</xdr:col>
      <xdr:colOff>152400</xdr:colOff>
      <xdr:row>1025</xdr:row>
      <xdr:rowOff>133350</xdr:rowOff>
    </xdr:to>
    <xdr:pic>
      <xdr:nvPicPr>
        <xdr:cNvPr id="41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1025</xdr:row>
      <xdr:rowOff>0</xdr:rowOff>
    </xdr:from>
    <xdr:to>
      <xdr:col>35</xdr:col>
      <xdr:colOff>152400</xdr:colOff>
      <xdr:row>1025</xdr:row>
      <xdr:rowOff>133350</xdr:rowOff>
    </xdr:to>
    <xdr:pic>
      <xdr:nvPicPr>
        <xdr:cNvPr id="41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1025</xdr:row>
      <xdr:rowOff>0</xdr:rowOff>
    </xdr:from>
    <xdr:to>
      <xdr:col>46</xdr:col>
      <xdr:colOff>152400</xdr:colOff>
      <xdr:row>1025</xdr:row>
      <xdr:rowOff>133350</xdr:rowOff>
    </xdr:to>
    <xdr:pic>
      <xdr:nvPicPr>
        <xdr:cNvPr id="415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1026</xdr:row>
      <xdr:rowOff>0</xdr:rowOff>
    </xdr:from>
    <xdr:to>
      <xdr:col>32</xdr:col>
      <xdr:colOff>152400</xdr:colOff>
      <xdr:row>1026</xdr:row>
      <xdr:rowOff>133350</xdr:rowOff>
    </xdr:to>
    <xdr:pic>
      <xdr:nvPicPr>
        <xdr:cNvPr id="41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1026</xdr:row>
      <xdr:rowOff>0</xdr:rowOff>
    </xdr:from>
    <xdr:to>
      <xdr:col>34</xdr:col>
      <xdr:colOff>152400</xdr:colOff>
      <xdr:row>1026</xdr:row>
      <xdr:rowOff>133350</xdr:rowOff>
    </xdr:to>
    <xdr:pic>
      <xdr:nvPicPr>
        <xdr:cNvPr id="41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1026</xdr:row>
      <xdr:rowOff>0</xdr:rowOff>
    </xdr:from>
    <xdr:to>
      <xdr:col>35</xdr:col>
      <xdr:colOff>152400</xdr:colOff>
      <xdr:row>1026</xdr:row>
      <xdr:rowOff>133350</xdr:rowOff>
    </xdr:to>
    <xdr:pic>
      <xdr:nvPicPr>
        <xdr:cNvPr id="41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1027</xdr:row>
      <xdr:rowOff>0</xdr:rowOff>
    </xdr:from>
    <xdr:to>
      <xdr:col>32</xdr:col>
      <xdr:colOff>152400</xdr:colOff>
      <xdr:row>1027</xdr:row>
      <xdr:rowOff>133350</xdr:rowOff>
    </xdr:to>
    <xdr:pic>
      <xdr:nvPicPr>
        <xdr:cNvPr id="41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1027</xdr:row>
      <xdr:rowOff>0</xdr:rowOff>
    </xdr:from>
    <xdr:to>
      <xdr:col>34</xdr:col>
      <xdr:colOff>152400</xdr:colOff>
      <xdr:row>1027</xdr:row>
      <xdr:rowOff>133350</xdr:rowOff>
    </xdr:to>
    <xdr:pic>
      <xdr:nvPicPr>
        <xdr:cNvPr id="41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1027</xdr:row>
      <xdr:rowOff>0</xdr:rowOff>
    </xdr:from>
    <xdr:to>
      <xdr:col>35</xdr:col>
      <xdr:colOff>152400</xdr:colOff>
      <xdr:row>1027</xdr:row>
      <xdr:rowOff>133350</xdr:rowOff>
    </xdr:to>
    <xdr:pic>
      <xdr:nvPicPr>
        <xdr:cNvPr id="41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1028</xdr:row>
      <xdr:rowOff>0</xdr:rowOff>
    </xdr:from>
    <xdr:to>
      <xdr:col>34</xdr:col>
      <xdr:colOff>152400</xdr:colOff>
      <xdr:row>1028</xdr:row>
      <xdr:rowOff>133350</xdr:rowOff>
    </xdr:to>
    <xdr:pic>
      <xdr:nvPicPr>
        <xdr:cNvPr id="41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1028</xdr:row>
      <xdr:rowOff>0</xdr:rowOff>
    </xdr:from>
    <xdr:to>
      <xdr:col>35</xdr:col>
      <xdr:colOff>152400</xdr:colOff>
      <xdr:row>1028</xdr:row>
      <xdr:rowOff>133350</xdr:rowOff>
    </xdr:to>
    <xdr:pic>
      <xdr:nvPicPr>
        <xdr:cNvPr id="41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1029</xdr:row>
      <xdr:rowOff>0</xdr:rowOff>
    </xdr:from>
    <xdr:to>
      <xdr:col>34</xdr:col>
      <xdr:colOff>152400</xdr:colOff>
      <xdr:row>1029</xdr:row>
      <xdr:rowOff>133350</xdr:rowOff>
    </xdr:to>
    <xdr:pic>
      <xdr:nvPicPr>
        <xdr:cNvPr id="41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1029</xdr:row>
      <xdr:rowOff>0</xdr:rowOff>
    </xdr:from>
    <xdr:to>
      <xdr:col>35</xdr:col>
      <xdr:colOff>152400</xdr:colOff>
      <xdr:row>1029</xdr:row>
      <xdr:rowOff>133350</xdr:rowOff>
    </xdr:to>
    <xdr:pic>
      <xdr:nvPicPr>
        <xdr:cNvPr id="41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1030</xdr:row>
      <xdr:rowOff>0</xdr:rowOff>
    </xdr:from>
    <xdr:to>
      <xdr:col>32</xdr:col>
      <xdr:colOff>152400</xdr:colOff>
      <xdr:row>1030</xdr:row>
      <xdr:rowOff>133350</xdr:rowOff>
    </xdr:to>
    <xdr:pic>
      <xdr:nvPicPr>
        <xdr:cNvPr id="41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1030</xdr:row>
      <xdr:rowOff>0</xdr:rowOff>
    </xdr:from>
    <xdr:to>
      <xdr:col>34</xdr:col>
      <xdr:colOff>152400</xdr:colOff>
      <xdr:row>1030</xdr:row>
      <xdr:rowOff>133350</xdr:rowOff>
    </xdr:to>
    <xdr:pic>
      <xdr:nvPicPr>
        <xdr:cNvPr id="41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1030</xdr:row>
      <xdr:rowOff>0</xdr:rowOff>
    </xdr:from>
    <xdr:to>
      <xdr:col>35</xdr:col>
      <xdr:colOff>152400</xdr:colOff>
      <xdr:row>1030</xdr:row>
      <xdr:rowOff>133350</xdr:rowOff>
    </xdr:to>
    <xdr:pic>
      <xdr:nvPicPr>
        <xdr:cNvPr id="41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1030</xdr:row>
      <xdr:rowOff>0</xdr:rowOff>
    </xdr:from>
    <xdr:to>
      <xdr:col>46</xdr:col>
      <xdr:colOff>152400</xdr:colOff>
      <xdr:row>1030</xdr:row>
      <xdr:rowOff>133350</xdr:rowOff>
    </xdr:to>
    <xdr:pic>
      <xdr:nvPicPr>
        <xdr:cNvPr id="417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1031</xdr:row>
      <xdr:rowOff>0</xdr:rowOff>
    </xdr:from>
    <xdr:to>
      <xdr:col>32</xdr:col>
      <xdr:colOff>152400</xdr:colOff>
      <xdr:row>1031</xdr:row>
      <xdr:rowOff>133350</xdr:rowOff>
    </xdr:to>
    <xdr:pic>
      <xdr:nvPicPr>
        <xdr:cNvPr id="41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1031</xdr:row>
      <xdr:rowOff>0</xdr:rowOff>
    </xdr:from>
    <xdr:to>
      <xdr:col>34</xdr:col>
      <xdr:colOff>152400</xdr:colOff>
      <xdr:row>1031</xdr:row>
      <xdr:rowOff>133350</xdr:rowOff>
    </xdr:to>
    <xdr:pic>
      <xdr:nvPicPr>
        <xdr:cNvPr id="41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1031</xdr:row>
      <xdr:rowOff>0</xdr:rowOff>
    </xdr:from>
    <xdr:to>
      <xdr:col>35</xdr:col>
      <xdr:colOff>152400</xdr:colOff>
      <xdr:row>1031</xdr:row>
      <xdr:rowOff>133350</xdr:rowOff>
    </xdr:to>
    <xdr:pic>
      <xdr:nvPicPr>
        <xdr:cNvPr id="41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1031</xdr:row>
      <xdr:rowOff>0</xdr:rowOff>
    </xdr:from>
    <xdr:to>
      <xdr:col>46</xdr:col>
      <xdr:colOff>152400</xdr:colOff>
      <xdr:row>1031</xdr:row>
      <xdr:rowOff>133350</xdr:rowOff>
    </xdr:to>
    <xdr:pic>
      <xdr:nvPicPr>
        <xdr:cNvPr id="417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1032</xdr:row>
      <xdr:rowOff>0</xdr:rowOff>
    </xdr:from>
    <xdr:to>
      <xdr:col>32</xdr:col>
      <xdr:colOff>152400</xdr:colOff>
      <xdr:row>1032</xdr:row>
      <xdr:rowOff>133350</xdr:rowOff>
    </xdr:to>
    <xdr:pic>
      <xdr:nvPicPr>
        <xdr:cNvPr id="41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1032</xdr:row>
      <xdr:rowOff>0</xdr:rowOff>
    </xdr:from>
    <xdr:to>
      <xdr:col>34</xdr:col>
      <xdr:colOff>152400</xdr:colOff>
      <xdr:row>1032</xdr:row>
      <xdr:rowOff>133350</xdr:rowOff>
    </xdr:to>
    <xdr:pic>
      <xdr:nvPicPr>
        <xdr:cNvPr id="41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1032</xdr:row>
      <xdr:rowOff>0</xdr:rowOff>
    </xdr:from>
    <xdr:to>
      <xdr:col>35</xdr:col>
      <xdr:colOff>152400</xdr:colOff>
      <xdr:row>1032</xdr:row>
      <xdr:rowOff>133350</xdr:rowOff>
    </xdr:to>
    <xdr:pic>
      <xdr:nvPicPr>
        <xdr:cNvPr id="41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1032</xdr:row>
      <xdr:rowOff>0</xdr:rowOff>
    </xdr:from>
    <xdr:to>
      <xdr:col>46</xdr:col>
      <xdr:colOff>152400</xdr:colOff>
      <xdr:row>1032</xdr:row>
      <xdr:rowOff>133350</xdr:rowOff>
    </xdr:to>
    <xdr:pic>
      <xdr:nvPicPr>
        <xdr:cNvPr id="418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1033</xdr:row>
      <xdr:rowOff>0</xdr:rowOff>
    </xdr:from>
    <xdr:to>
      <xdr:col>32</xdr:col>
      <xdr:colOff>152400</xdr:colOff>
      <xdr:row>1033</xdr:row>
      <xdr:rowOff>133350</xdr:rowOff>
    </xdr:to>
    <xdr:pic>
      <xdr:nvPicPr>
        <xdr:cNvPr id="41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1033</xdr:row>
      <xdr:rowOff>0</xdr:rowOff>
    </xdr:from>
    <xdr:to>
      <xdr:col>34</xdr:col>
      <xdr:colOff>152400</xdr:colOff>
      <xdr:row>1033</xdr:row>
      <xdr:rowOff>133350</xdr:rowOff>
    </xdr:to>
    <xdr:pic>
      <xdr:nvPicPr>
        <xdr:cNvPr id="41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1033</xdr:row>
      <xdr:rowOff>0</xdr:rowOff>
    </xdr:from>
    <xdr:to>
      <xdr:col>35</xdr:col>
      <xdr:colOff>152400</xdr:colOff>
      <xdr:row>1033</xdr:row>
      <xdr:rowOff>133350</xdr:rowOff>
    </xdr:to>
    <xdr:pic>
      <xdr:nvPicPr>
        <xdr:cNvPr id="41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1034</xdr:row>
      <xdr:rowOff>0</xdr:rowOff>
    </xdr:from>
    <xdr:to>
      <xdr:col>32</xdr:col>
      <xdr:colOff>152400</xdr:colOff>
      <xdr:row>1034</xdr:row>
      <xdr:rowOff>133350</xdr:rowOff>
    </xdr:to>
    <xdr:pic>
      <xdr:nvPicPr>
        <xdr:cNvPr id="41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1034</xdr:row>
      <xdr:rowOff>0</xdr:rowOff>
    </xdr:from>
    <xdr:to>
      <xdr:col>34</xdr:col>
      <xdr:colOff>152400</xdr:colOff>
      <xdr:row>1034</xdr:row>
      <xdr:rowOff>133350</xdr:rowOff>
    </xdr:to>
    <xdr:pic>
      <xdr:nvPicPr>
        <xdr:cNvPr id="41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1034</xdr:row>
      <xdr:rowOff>0</xdr:rowOff>
    </xdr:from>
    <xdr:to>
      <xdr:col>35</xdr:col>
      <xdr:colOff>152400</xdr:colOff>
      <xdr:row>1034</xdr:row>
      <xdr:rowOff>133350</xdr:rowOff>
    </xdr:to>
    <xdr:pic>
      <xdr:nvPicPr>
        <xdr:cNvPr id="41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1035</xdr:row>
      <xdr:rowOff>0</xdr:rowOff>
    </xdr:from>
    <xdr:to>
      <xdr:col>32</xdr:col>
      <xdr:colOff>152400</xdr:colOff>
      <xdr:row>1035</xdr:row>
      <xdr:rowOff>133350</xdr:rowOff>
    </xdr:to>
    <xdr:pic>
      <xdr:nvPicPr>
        <xdr:cNvPr id="41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1035</xdr:row>
      <xdr:rowOff>0</xdr:rowOff>
    </xdr:from>
    <xdr:to>
      <xdr:col>34</xdr:col>
      <xdr:colOff>152400</xdr:colOff>
      <xdr:row>1035</xdr:row>
      <xdr:rowOff>133350</xdr:rowOff>
    </xdr:to>
    <xdr:pic>
      <xdr:nvPicPr>
        <xdr:cNvPr id="41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1035</xdr:row>
      <xdr:rowOff>0</xdr:rowOff>
    </xdr:from>
    <xdr:to>
      <xdr:col>35</xdr:col>
      <xdr:colOff>152400</xdr:colOff>
      <xdr:row>1035</xdr:row>
      <xdr:rowOff>133350</xdr:rowOff>
    </xdr:to>
    <xdr:pic>
      <xdr:nvPicPr>
        <xdr:cNvPr id="41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1035</xdr:row>
      <xdr:rowOff>0</xdr:rowOff>
    </xdr:from>
    <xdr:to>
      <xdr:col>46</xdr:col>
      <xdr:colOff>152400</xdr:colOff>
      <xdr:row>1035</xdr:row>
      <xdr:rowOff>133350</xdr:rowOff>
    </xdr:to>
    <xdr:pic>
      <xdr:nvPicPr>
        <xdr:cNvPr id="41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1036</xdr:row>
      <xdr:rowOff>0</xdr:rowOff>
    </xdr:from>
    <xdr:to>
      <xdr:col>32</xdr:col>
      <xdr:colOff>152400</xdr:colOff>
      <xdr:row>1036</xdr:row>
      <xdr:rowOff>133350</xdr:rowOff>
    </xdr:to>
    <xdr:pic>
      <xdr:nvPicPr>
        <xdr:cNvPr id="41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1036</xdr:row>
      <xdr:rowOff>0</xdr:rowOff>
    </xdr:from>
    <xdr:to>
      <xdr:col>34</xdr:col>
      <xdr:colOff>152400</xdr:colOff>
      <xdr:row>1036</xdr:row>
      <xdr:rowOff>133350</xdr:rowOff>
    </xdr:to>
    <xdr:pic>
      <xdr:nvPicPr>
        <xdr:cNvPr id="41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1036</xdr:row>
      <xdr:rowOff>0</xdr:rowOff>
    </xdr:from>
    <xdr:to>
      <xdr:col>35</xdr:col>
      <xdr:colOff>152400</xdr:colOff>
      <xdr:row>1036</xdr:row>
      <xdr:rowOff>133350</xdr:rowOff>
    </xdr:to>
    <xdr:pic>
      <xdr:nvPicPr>
        <xdr:cNvPr id="41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1036</xdr:row>
      <xdr:rowOff>0</xdr:rowOff>
    </xdr:from>
    <xdr:to>
      <xdr:col>46</xdr:col>
      <xdr:colOff>152400</xdr:colOff>
      <xdr:row>1036</xdr:row>
      <xdr:rowOff>133350</xdr:rowOff>
    </xdr:to>
    <xdr:pic>
      <xdr:nvPicPr>
        <xdr:cNvPr id="41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1037</xdr:row>
      <xdr:rowOff>0</xdr:rowOff>
    </xdr:from>
    <xdr:to>
      <xdr:col>32</xdr:col>
      <xdr:colOff>152400</xdr:colOff>
      <xdr:row>1037</xdr:row>
      <xdr:rowOff>133350</xdr:rowOff>
    </xdr:to>
    <xdr:pic>
      <xdr:nvPicPr>
        <xdr:cNvPr id="41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1037</xdr:row>
      <xdr:rowOff>0</xdr:rowOff>
    </xdr:from>
    <xdr:to>
      <xdr:col>34</xdr:col>
      <xdr:colOff>152400</xdr:colOff>
      <xdr:row>1037</xdr:row>
      <xdr:rowOff>133350</xdr:rowOff>
    </xdr:to>
    <xdr:pic>
      <xdr:nvPicPr>
        <xdr:cNvPr id="41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1037</xdr:row>
      <xdr:rowOff>0</xdr:rowOff>
    </xdr:from>
    <xdr:to>
      <xdr:col>35</xdr:col>
      <xdr:colOff>152400</xdr:colOff>
      <xdr:row>1037</xdr:row>
      <xdr:rowOff>133350</xdr:rowOff>
    </xdr:to>
    <xdr:pic>
      <xdr:nvPicPr>
        <xdr:cNvPr id="41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1037</xdr:row>
      <xdr:rowOff>0</xdr:rowOff>
    </xdr:from>
    <xdr:to>
      <xdr:col>46</xdr:col>
      <xdr:colOff>152400</xdr:colOff>
      <xdr:row>1037</xdr:row>
      <xdr:rowOff>133350</xdr:rowOff>
    </xdr:to>
    <xdr:pic>
      <xdr:nvPicPr>
        <xdr:cNvPr id="419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1038</xdr:row>
      <xdr:rowOff>0</xdr:rowOff>
    </xdr:from>
    <xdr:to>
      <xdr:col>32</xdr:col>
      <xdr:colOff>152400</xdr:colOff>
      <xdr:row>1038</xdr:row>
      <xdr:rowOff>133350</xdr:rowOff>
    </xdr:to>
    <xdr:pic>
      <xdr:nvPicPr>
        <xdr:cNvPr id="41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1038</xdr:row>
      <xdr:rowOff>0</xdr:rowOff>
    </xdr:from>
    <xdr:to>
      <xdr:col>34</xdr:col>
      <xdr:colOff>152400</xdr:colOff>
      <xdr:row>1038</xdr:row>
      <xdr:rowOff>133350</xdr:rowOff>
    </xdr:to>
    <xdr:pic>
      <xdr:nvPicPr>
        <xdr:cNvPr id="42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1038</xdr:row>
      <xdr:rowOff>0</xdr:rowOff>
    </xdr:from>
    <xdr:to>
      <xdr:col>35</xdr:col>
      <xdr:colOff>152400</xdr:colOff>
      <xdr:row>1038</xdr:row>
      <xdr:rowOff>133350</xdr:rowOff>
    </xdr:to>
    <xdr:pic>
      <xdr:nvPicPr>
        <xdr:cNvPr id="42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1038</xdr:row>
      <xdr:rowOff>0</xdr:rowOff>
    </xdr:from>
    <xdr:to>
      <xdr:col>46</xdr:col>
      <xdr:colOff>152400</xdr:colOff>
      <xdr:row>1038</xdr:row>
      <xdr:rowOff>133350</xdr:rowOff>
    </xdr:to>
    <xdr:pic>
      <xdr:nvPicPr>
        <xdr:cNvPr id="420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1039</xdr:row>
      <xdr:rowOff>0</xdr:rowOff>
    </xdr:from>
    <xdr:to>
      <xdr:col>32</xdr:col>
      <xdr:colOff>152400</xdr:colOff>
      <xdr:row>1039</xdr:row>
      <xdr:rowOff>133350</xdr:rowOff>
    </xdr:to>
    <xdr:pic>
      <xdr:nvPicPr>
        <xdr:cNvPr id="42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1039</xdr:row>
      <xdr:rowOff>0</xdr:rowOff>
    </xdr:from>
    <xdr:to>
      <xdr:col>34</xdr:col>
      <xdr:colOff>152400</xdr:colOff>
      <xdr:row>1039</xdr:row>
      <xdr:rowOff>133350</xdr:rowOff>
    </xdr:to>
    <xdr:pic>
      <xdr:nvPicPr>
        <xdr:cNvPr id="42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1039</xdr:row>
      <xdr:rowOff>0</xdr:rowOff>
    </xdr:from>
    <xdr:to>
      <xdr:col>35</xdr:col>
      <xdr:colOff>152400</xdr:colOff>
      <xdr:row>1039</xdr:row>
      <xdr:rowOff>133350</xdr:rowOff>
    </xdr:to>
    <xdr:pic>
      <xdr:nvPicPr>
        <xdr:cNvPr id="42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1039</xdr:row>
      <xdr:rowOff>0</xdr:rowOff>
    </xdr:from>
    <xdr:to>
      <xdr:col>46</xdr:col>
      <xdr:colOff>152400</xdr:colOff>
      <xdr:row>1039</xdr:row>
      <xdr:rowOff>133350</xdr:rowOff>
    </xdr:to>
    <xdr:pic>
      <xdr:nvPicPr>
        <xdr:cNvPr id="420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1040</xdr:row>
      <xdr:rowOff>0</xdr:rowOff>
    </xdr:from>
    <xdr:to>
      <xdr:col>32</xdr:col>
      <xdr:colOff>152400</xdr:colOff>
      <xdr:row>1040</xdr:row>
      <xdr:rowOff>133350</xdr:rowOff>
    </xdr:to>
    <xdr:pic>
      <xdr:nvPicPr>
        <xdr:cNvPr id="42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1040</xdr:row>
      <xdr:rowOff>0</xdr:rowOff>
    </xdr:from>
    <xdr:to>
      <xdr:col>34</xdr:col>
      <xdr:colOff>152400</xdr:colOff>
      <xdr:row>1040</xdr:row>
      <xdr:rowOff>133350</xdr:rowOff>
    </xdr:to>
    <xdr:pic>
      <xdr:nvPicPr>
        <xdr:cNvPr id="42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1041</xdr:row>
      <xdr:rowOff>0</xdr:rowOff>
    </xdr:from>
    <xdr:to>
      <xdr:col>34</xdr:col>
      <xdr:colOff>152400</xdr:colOff>
      <xdr:row>1041</xdr:row>
      <xdr:rowOff>133350</xdr:rowOff>
    </xdr:to>
    <xdr:pic>
      <xdr:nvPicPr>
        <xdr:cNvPr id="42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1041</xdr:row>
      <xdr:rowOff>0</xdr:rowOff>
    </xdr:from>
    <xdr:to>
      <xdr:col>35</xdr:col>
      <xdr:colOff>152400</xdr:colOff>
      <xdr:row>1041</xdr:row>
      <xdr:rowOff>133350</xdr:rowOff>
    </xdr:to>
    <xdr:pic>
      <xdr:nvPicPr>
        <xdr:cNvPr id="42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1041</xdr:row>
      <xdr:rowOff>0</xdr:rowOff>
    </xdr:from>
    <xdr:to>
      <xdr:col>46</xdr:col>
      <xdr:colOff>152400</xdr:colOff>
      <xdr:row>1041</xdr:row>
      <xdr:rowOff>133350</xdr:rowOff>
    </xdr:to>
    <xdr:pic>
      <xdr:nvPicPr>
        <xdr:cNvPr id="421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1042</xdr:row>
      <xdr:rowOff>0</xdr:rowOff>
    </xdr:from>
    <xdr:to>
      <xdr:col>32</xdr:col>
      <xdr:colOff>152400</xdr:colOff>
      <xdr:row>1042</xdr:row>
      <xdr:rowOff>133350</xdr:rowOff>
    </xdr:to>
    <xdr:pic>
      <xdr:nvPicPr>
        <xdr:cNvPr id="42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1042</xdr:row>
      <xdr:rowOff>0</xdr:rowOff>
    </xdr:from>
    <xdr:to>
      <xdr:col>34</xdr:col>
      <xdr:colOff>152400</xdr:colOff>
      <xdr:row>1042</xdr:row>
      <xdr:rowOff>133350</xdr:rowOff>
    </xdr:to>
    <xdr:pic>
      <xdr:nvPicPr>
        <xdr:cNvPr id="42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1042</xdr:row>
      <xdr:rowOff>0</xdr:rowOff>
    </xdr:from>
    <xdr:to>
      <xdr:col>35</xdr:col>
      <xdr:colOff>152400</xdr:colOff>
      <xdr:row>1042</xdr:row>
      <xdr:rowOff>133350</xdr:rowOff>
    </xdr:to>
    <xdr:pic>
      <xdr:nvPicPr>
        <xdr:cNvPr id="42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1042</xdr:row>
      <xdr:rowOff>0</xdr:rowOff>
    </xdr:from>
    <xdr:to>
      <xdr:col>46</xdr:col>
      <xdr:colOff>152400</xdr:colOff>
      <xdr:row>1042</xdr:row>
      <xdr:rowOff>133350</xdr:rowOff>
    </xdr:to>
    <xdr:pic>
      <xdr:nvPicPr>
        <xdr:cNvPr id="421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1043</xdr:row>
      <xdr:rowOff>0</xdr:rowOff>
    </xdr:from>
    <xdr:to>
      <xdr:col>34</xdr:col>
      <xdr:colOff>152400</xdr:colOff>
      <xdr:row>1043</xdr:row>
      <xdr:rowOff>133350</xdr:rowOff>
    </xdr:to>
    <xdr:pic>
      <xdr:nvPicPr>
        <xdr:cNvPr id="42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1043</xdr:row>
      <xdr:rowOff>0</xdr:rowOff>
    </xdr:from>
    <xdr:to>
      <xdr:col>35</xdr:col>
      <xdr:colOff>152400</xdr:colOff>
      <xdr:row>1043</xdr:row>
      <xdr:rowOff>133350</xdr:rowOff>
    </xdr:to>
    <xdr:pic>
      <xdr:nvPicPr>
        <xdr:cNvPr id="42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1043</xdr:row>
      <xdr:rowOff>0</xdr:rowOff>
    </xdr:from>
    <xdr:to>
      <xdr:col>46</xdr:col>
      <xdr:colOff>152400</xdr:colOff>
      <xdr:row>1043</xdr:row>
      <xdr:rowOff>133350</xdr:rowOff>
    </xdr:to>
    <xdr:pic>
      <xdr:nvPicPr>
        <xdr:cNvPr id="42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1044</xdr:row>
      <xdr:rowOff>0</xdr:rowOff>
    </xdr:from>
    <xdr:to>
      <xdr:col>32</xdr:col>
      <xdr:colOff>152400</xdr:colOff>
      <xdr:row>1044</xdr:row>
      <xdr:rowOff>133350</xdr:rowOff>
    </xdr:to>
    <xdr:pic>
      <xdr:nvPicPr>
        <xdr:cNvPr id="42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1044</xdr:row>
      <xdr:rowOff>0</xdr:rowOff>
    </xdr:from>
    <xdr:to>
      <xdr:col>34</xdr:col>
      <xdr:colOff>152400</xdr:colOff>
      <xdr:row>1044</xdr:row>
      <xdr:rowOff>133350</xdr:rowOff>
    </xdr:to>
    <xdr:pic>
      <xdr:nvPicPr>
        <xdr:cNvPr id="42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1044</xdr:row>
      <xdr:rowOff>0</xdr:rowOff>
    </xdr:from>
    <xdr:to>
      <xdr:col>35</xdr:col>
      <xdr:colOff>152400</xdr:colOff>
      <xdr:row>1044</xdr:row>
      <xdr:rowOff>133350</xdr:rowOff>
    </xdr:to>
    <xdr:pic>
      <xdr:nvPicPr>
        <xdr:cNvPr id="42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1044</xdr:row>
      <xdr:rowOff>0</xdr:rowOff>
    </xdr:from>
    <xdr:to>
      <xdr:col>46</xdr:col>
      <xdr:colOff>152400</xdr:colOff>
      <xdr:row>1044</xdr:row>
      <xdr:rowOff>133350</xdr:rowOff>
    </xdr:to>
    <xdr:pic>
      <xdr:nvPicPr>
        <xdr:cNvPr id="422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1045</xdr:row>
      <xdr:rowOff>0</xdr:rowOff>
    </xdr:from>
    <xdr:to>
      <xdr:col>32</xdr:col>
      <xdr:colOff>152400</xdr:colOff>
      <xdr:row>1045</xdr:row>
      <xdr:rowOff>133350</xdr:rowOff>
    </xdr:to>
    <xdr:pic>
      <xdr:nvPicPr>
        <xdr:cNvPr id="42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1045</xdr:row>
      <xdr:rowOff>0</xdr:rowOff>
    </xdr:from>
    <xdr:to>
      <xdr:col>34</xdr:col>
      <xdr:colOff>152400</xdr:colOff>
      <xdr:row>1045</xdr:row>
      <xdr:rowOff>133350</xdr:rowOff>
    </xdr:to>
    <xdr:pic>
      <xdr:nvPicPr>
        <xdr:cNvPr id="42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1045</xdr:row>
      <xdr:rowOff>0</xdr:rowOff>
    </xdr:from>
    <xdr:to>
      <xdr:col>35</xdr:col>
      <xdr:colOff>152400</xdr:colOff>
      <xdr:row>1045</xdr:row>
      <xdr:rowOff>133350</xdr:rowOff>
    </xdr:to>
    <xdr:pic>
      <xdr:nvPicPr>
        <xdr:cNvPr id="42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1046</xdr:row>
      <xdr:rowOff>0</xdr:rowOff>
    </xdr:from>
    <xdr:to>
      <xdr:col>32</xdr:col>
      <xdr:colOff>152400</xdr:colOff>
      <xdr:row>1046</xdr:row>
      <xdr:rowOff>133350</xdr:rowOff>
    </xdr:to>
    <xdr:pic>
      <xdr:nvPicPr>
        <xdr:cNvPr id="42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1046</xdr:row>
      <xdr:rowOff>0</xdr:rowOff>
    </xdr:from>
    <xdr:to>
      <xdr:col>34</xdr:col>
      <xdr:colOff>152400</xdr:colOff>
      <xdr:row>1046</xdr:row>
      <xdr:rowOff>133350</xdr:rowOff>
    </xdr:to>
    <xdr:pic>
      <xdr:nvPicPr>
        <xdr:cNvPr id="42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1046</xdr:row>
      <xdr:rowOff>0</xdr:rowOff>
    </xdr:from>
    <xdr:to>
      <xdr:col>35</xdr:col>
      <xdr:colOff>152400</xdr:colOff>
      <xdr:row>1046</xdr:row>
      <xdr:rowOff>133350</xdr:rowOff>
    </xdr:to>
    <xdr:pic>
      <xdr:nvPicPr>
        <xdr:cNvPr id="42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1046</xdr:row>
      <xdr:rowOff>0</xdr:rowOff>
    </xdr:from>
    <xdr:to>
      <xdr:col>46</xdr:col>
      <xdr:colOff>152400</xdr:colOff>
      <xdr:row>1046</xdr:row>
      <xdr:rowOff>133350</xdr:rowOff>
    </xdr:to>
    <xdr:pic>
      <xdr:nvPicPr>
        <xdr:cNvPr id="423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1047</xdr:row>
      <xdr:rowOff>0</xdr:rowOff>
    </xdr:from>
    <xdr:to>
      <xdr:col>32</xdr:col>
      <xdr:colOff>152400</xdr:colOff>
      <xdr:row>1047</xdr:row>
      <xdr:rowOff>133350</xdr:rowOff>
    </xdr:to>
    <xdr:pic>
      <xdr:nvPicPr>
        <xdr:cNvPr id="42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1047</xdr:row>
      <xdr:rowOff>0</xdr:rowOff>
    </xdr:from>
    <xdr:to>
      <xdr:col>34</xdr:col>
      <xdr:colOff>152400</xdr:colOff>
      <xdr:row>1047</xdr:row>
      <xdr:rowOff>133350</xdr:rowOff>
    </xdr:to>
    <xdr:pic>
      <xdr:nvPicPr>
        <xdr:cNvPr id="42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1047</xdr:row>
      <xdr:rowOff>0</xdr:rowOff>
    </xdr:from>
    <xdr:to>
      <xdr:col>35</xdr:col>
      <xdr:colOff>152400</xdr:colOff>
      <xdr:row>1047</xdr:row>
      <xdr:rowOff>133350</xdr:rowOff>
    </xdr:to>
    <xdr:pic>
      <xdr:nvPicPr>
        <xdr:cNvPr id="42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1048</xdr:row>
      <xdr:rowOff>0</xdr:rowOff>
    </xdr:from>
    <xdr:to>
      <xdr:col>32</xdr:col>
      <xdr:colOff>152400</xdr:colOff>
      <xdr:row>1048</xdr:row>
      <xdr:rowOff>133350</xdr:rowOff>
    </xdr:to>
    <xdr:pic>
      <xdr:nvPicPr>
        <xdr:cNvPr id="42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1048</xdr:row>
      <xdr:rowOff>0</xdr:rowOff>
    </xdr:from>
    <xdr:to>
      <xdr:col>34</xdr:col>
      <xdr:colOff>152400</xdr:colOff>
      <xdr:row>1048</xdr:row>
      <xdr:rowOff>133350</xdr:rowOff>
    </xdr:to>
    <xdr:pic>
      <xdr:nvPicPr>
        <xdr:cNvPr id="42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1048</xdr:row>
      <xdr:rowOff>0</xdr:rowOff>
    </xdr:from>
    <xdr:to>
      <xdr:col>35</xdr:col>
      <xdr:colOff>152400</xdr:colOff>
      <xdr:row>1048</xdr:row>
      <xdr:rowOff>133350</xdr:rowOff>
    </xdr:to>
    <xdr:pic>
      <xdr:nvPicPr>
        <xdr:cNvPr id="42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1048</xdr:row>
      <xdr:rowOff>0</xdr:rowOff>
    </xdr:from>
    <xdr:to>
      <xdr:col>46</xdr:col>
      <xdr:colOff>152400</xdr:colOff>
      <xdr:row>1048</xdr:row>
      <xdr:rowOff>133350</xdr:rowOff>
    </xdr:to>
    <xdr:pic>
      <xdr:nvPicPr>
        <xdr:cNvPr id="42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1049</xdr:row>
      <xdr:rowOff>0</xdr:rowOff>
    </xdr:from>
    <xdr:to>
      <xdr:col>32</xdr:col>
      <xdr:colOff>152400</xdr:colOff>
      <xdr:row>1049</xdr:row>
      <xdr:rowOff>133350</xdr:rowOff>
    </xdr:to>
    <xdr:pic>
      <xdr:nvPicPr>
        <xdr:cNvPr id="42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1049</xdr:row>
      <xdr:rowOff>0</xdr:rowOff>
    </xdr:from>
    <xdr:to>
      <xdr:col>34</xdr:col>
      <xdr:colOff>152400</xdr:colOff>
      <xdr:row>1049</xdr:row>
      <xdr:rowOff>133350</xdr:rowOff>
    </xdr:to>
    <xdr:pic>
      <xdr:nvPicPr>
        <xdr:cNvPr id="42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1049</xdr:row>
      <xdr:rowOff>0</xdr:rowOff>
    </xdr:from>
    <xdr:to>
      <xdr:col>35</xdr:col>
      <xdr:colOff>152400</xdr:colOff>
      <xdr:row>1049</xdr:row>
      <xdr:rowOff>133350</xdr:rowOff>
    </xdr:to>
    <xdr:pic>
      <xdr:nvPicPr>
        <xdr:cNvPr id="42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1049</xdr:row>
      <xdr:rowOff>0</xdr:rowOff>
    </xdr:from>
    <xdr:to>
      <xdr:col>46</xdr:col>
      <xdr:colOff>152400</xdr:colOff>
      <xdr:row>1049</xdr:row>
      <xdr:rowOff>133350</xdr:rowOff>
    </xdr:to>
    <xdr:pic>
      <xdr:nvPicPr>
        <xdr:cNvPr id="424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1050</xdr:row>
      <xdr:rowOff>0</xdr:rowOff>
    </xdr:from>
    <xdr:to>
      <xdr:col>32</xdr:col>
      <xdr:colOff>152400</xdr:colOff>
      <xdr:row>1050</xdr:row>
      <xdr:rowOff>133350</xdr:rowOff>
    </xdr:to>
    <xdr:pic>
      <xdr:nvPicPr>
        <xdr:cNvPr id="42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1050</xdr:row>
      <xdr:rowOff>0</xdr:rowOff>
    </xdr:from>
    <xdr:to>
      <xdr:col>34</xdr:col>
      <xdr:colOff>152400</xdr:colOff>
      <xdr:row>1050</xdr:row>
      <xdr:rowOff>133350</xdr:rowOff>
    </xdr:to>
    <xdr:pic>
      <xdr:nvPicPr>
        <xdr:cNvPr id="42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1050</xdr:row>
      <xdr:rowOff>0</xdr:rowOff>
    </xdr:from>
    <xdr:to>
      <xdr:col>35</xdr:col>
      <xdr:colOff>152400</xdr:colOff>
      <xdr:row>1050</xdr:row>
      <xdr:rowOff>133350</xdr:rowOff>
    </xdr:to>
    <xdr:pic>
      <xdr:nvPicPr>
        <xdr:cNvPr id="42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1050</xdr:row>
      <xdr:rowOff>0</xdr:rowOff>
    </xdr:from>
    <xdr:to>
      <xdr:col>46</xdr:col>
      <xdr:colOff>152400</xdr:colOff>
      <xdr:row>1050</xdr:row>
      <xdr:rowOff>133350</xdr:rowOff>
    </xdr:to>
    <xdr:pic>
      <xdr:nvPicPr>
        <xdr:cNvPr id="424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1051</xdr:row>
      <xdr:rowOff>0</xdr:rowOff>
    </xdr:from>
    <xdr:to>
      <xdr:col>32</xdr:col>
      <xdr:colOff>152400</xdr:colOff>
      <xdr:row>1051</xdr:row>
      <xdr:rowOff>133350</xdr:rowOff>
    </xdr:to>
    <xdr:pic>
      <xdr:nvPicPr>
        <xdr:cNvPr id="42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1051</xdr:row>
      <xdr:rowOff>0</xdr:rowOff>
    </xdr:from>
    <xdr:to>
      <xdr:col>34</xdr:col>
      <xdr:colOff>152400</xdr:colOff>
      <xdr:row>1051</xdr:row>
      <xdr:rowOff>133350</xdr:rowOff>
    </xdr:to>
    <xdr:pic>
      <xdr:nvPicPr>
        <xdr:cNvPr id="42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1051</xdr:row>
      <xdr:rowOff>0</xdr:rowOff>
    </xdr:from>
    <xdr:to>
      <xdr:col>35</xdr:col>
      <xdr:colOff>152400</xdr:colOff>
      <xdr:row>1051</xdr:row>
      <xdr:rowOff>133350</xdr:rowOff>
    </xdr:to>
    <xdr:pic>
      <xdr:nvPicPr>
        <xdr:cNvPr id="42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1051</xdr:row>
      <xdr:rowOff>0</xdr:rowOff>
    </xdr:from>
    <xdr:to>
      <xdr:col>46</xdr:col>
      <xdr:colOff>152400</xdr:colOff>
      <xdr:row>1051</xdr:row>
      <xdr:rowOff>133350</xdr:rowOff>
    </xdr:to>
    <xdr:pic>
      <xdr:nvPicPr>
        <xdr:cNvPr id="425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1052</xdr:row>
      <xdr:rowOff>0</xdr:rowOff>
    </xdr:from>
    <xdr:to>
      <xdr:col>32</xdr:col>
      <xdr:colOff>152400</xdr:colOff>
      <xdr:row>1052</xdr:row>
      <xdr:rowOff>133350</xdr:rowOff>
    </xdr:to>
    <xdr:pic>
      <xdr:nvPicPr>
        <xdr:cNvPr id="42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1052</xdr:row>
      <xdr:rowOff>0</xdr:rowOff>
    </xdr:from>
    <xdr:to>
      <xdr:col>34</xdr:col>
      <xdr:colOff>152400</xdr:colOff>
      <xdr:row>1052</xdr:row>
      <xdr:rowOff>133350</xdr:rowOff>
    </xdr:to>
    <xdr:pic>
      <xdr:nvPicPr>
        <xdr:cNvPr id="42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1052</xdr:row>
      <xdr:rowOff>0</xdr:rowOff>
    </xdr:from>
    <xdr:to>
      <xdr:col>35</xdr:col>
      <xdr:colOff>152400</xdr:colOff>
      <xdr:row>1052</xdr:row>
      <xdr:rowOff>133350</xdr:rowOff>
    </xdr:to>
    <xdr:pic>
      <xdr:nvPicPr>
        <xdr:cNvPr id="42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1052</xdr:row>
      <xdr:rowOff>0</xdr:rowOff>
    </xdr:from>
    <xdr:to>
      <xdr:col>46</xdr:col>
      <xdr:colOff>152400</xdr:colOff>
      <xdr:row>1052</xdr:row>
      <xdr:rowOff>133350</xdr:rowOff>
    </xdr:to>
    <xdr:pic>
      <xdr:nvPicPr>
        <xdr:cNvPr id="42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1053</xdr:row>
      <xdr:rowOff>0</xdr:rowOff>
    </xdr:from>
    <xdr:to>
      <xdr:col>32</xdr:col>
      <xdr:colOff>152400</xdr:colOff>
      <xdr:row>1053</xdr:row>
      <xdr:rowOff>133350</xdr:rowOff>
    </xdr:to>
    <xdr:pic>
      <xdr:nvPicPr>
        <xdr:cNvPr id="42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1053</xdr:row>
      <xdr:rowOff>0</xdr:rowOff>
    </xdr:from>
    <xdr:to>
      <xdr:col>34</xdr:col>
      <xdr:colOff>152400</xdr:colOff>
      <xdr:row>1053</xdr:row>
      <xdr:rowOff>133350</xdr:rowOff>
    </xdr:to>
    <xdr:pic>
      <xdr:nvPicPr>
        <xdr:cNvPr id="42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1053</xdr:row>
      <xdr:rowOff>0</xdr:rowOff>
    </xdr:from>
    <xdr:to>
      <xdr:col>35</xdr:col>
      <xdr:colOff>152400</xdr:colOff>
      <xdr:row>1053</xdr:row>
      <xdr:rowOff>133350</xdr:rowOff>
    </xdr:to>
    <xdr:pic>
      <xdr:nvPicPr>
        <xdr:cNvPr id="42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1053</xdr:row>
      <xdr:rowOff>0</xdr:rowOff>
    </xdr:from>
    <xdr:to>
      <xdr:col>46</xdr:col>
      <xdr:colOff>152400</xdr:colOff>
      <xdr:row>1053</xdr:row>
      <xdr:rowOff>133350</xdr:rowOff>
    </xdr:to>
    <xdr:pic>
      <xdr:nvPicPr>
        <xdr:cNvPr id="425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1054</xdr:row>
      <xdr:rowOff>0</xdr:rowOff>
    </xdr:from>
    <xdr:to>
      <xdr:col>32</xdr:col>
      <xdr:colOff>152400</xdr:colOff>
      <xdr:row>1054</xdr:row>
      <xdr:rowOff>133350</xdr:rowOff>
    </xdr:to>
    <xdr:pic>
      <xdr:nvPicPr>
        <xdr:cNvPr id="42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1054</xdr:row>
      <xdr:rowOff>0</xdr:rowOff>
    </xdr:from>
    <xdr:to>
      <xdr:col>34</xdr:col>
      <xdr:colOff>152400</xdr:colOff>
      <xdr:row>1054</xdr:row>
      <xdr:rowOff>133350</xdr:rowOff>
    </xdr:to>
    <xdr:pic>
      <xdr:nvPicPr>
        <xdr:cNvPr id="42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1054</xdr:row>
      <xdr:rowOff>0</xdr:rowOff>
    </xdr:from>
    <xdr:to>
      <xdr:col>35</xdr:col>
      <xdr:colOff>152400</xdr:colOff>
      <xdr:row>1054</xdr:row>
      <xdr:rowOff>133350</xdr:rowOff>
    </xdr:to>
    <xdr:pic>
      <xdr:nvPicPr>
        <xdr:cNvPr id="42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1054</xdr:row>
      <xdr:rowOff>0</xdr:rowOff>
    </xdr:from>
    <xdr:to>
      <xdr:col>46</xdr:col>
      <xdr:colOff>152400</xdr:colOff>
      <xdr:row>1054</xdr:row>
      <xdr:rowOff>133350</xdr:rowOff>
    </xdr:to>
    <xdr:pic>
      <xdr:nvPicPr>
        <xdr:cNvPr id="42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1055</xdr:row>
      <xdr:rowOff>0</xdr:rowOff>
    </xdr:from>
    <xdr:to>
      <xdr:col>32</xdr:col>
      <xdr:colOff>152400</xdr:colOff>
      <xdr:row>1055</xdr:row>
      <xdr:rowOff>133350</xdr:rowOff>
    </xdr:to>
    <xdr:pic>
      <xdr:nvPicPr>
        <xdr:cNvPr id="42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1055</xdr:row>
      <xdr:rowOff>0</xdr:rowOff>
    </xdr:from>
    <xdr:to>
      <xdr:col>34</xdr:col>
      <xdr:colOff>152400</xdr:colOff>
      <xdr:row>1055</xdr:row>
      <xdr:rowOff>133350</xdr:rowOff>
    </xdr:to>
    <xdr:pic>
      <xdr:nvPicPr>
        <xdr:cNvPr id="42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1055</xdr:row>
      <xdr:rowOff>0</xdr:rowOff>
    </xdr:from>
    <xdr:to>
      <xdr:col>35</xdr:col>
      <xdr:colOff>152400</xdr:colOff>
      <xdr:row>1055</xdr:row>
      <xdr:rowOff>133350</xdr:rowOff>
    </xdr:to>
    <xdr:pic>
      <xdr:nvPicPr>
        <xdr:cNvPr id="42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1055</xdr:row>
      <xdr:rowOff>0</xdr:rowOff>
    </xdr:from>
    <xdr:to>
      <xdr:col>46</xdr:col>
      <xdr:colOff>152400</xdr:colOff>
      <xdr:row>1055</xdr:row>
      <xdr:rowOff>133350</xdr:rowOff>
    </xdr:to>
    <xdr:pic>
      <xdr:nvPicPr>
        <xdr:cNvPr id="426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1056</xdr:row>
      <xdr:rowOff>0</xdr:rowOff>
    </xdr:from>
    <xdr:to>
      <xdr:col>32</xdr:col>
      <xdr:colOff>152400</xdr:colOff>
      <xdr:row>1056</xdr:row>
      <xdr:rowOff>133350</xdr:rowOff>
    </xdr:to>
    <xdr:pic>
      <xdr:nvPicPr>
        <xdr:cNvPr id="42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1056</xdr:row>
      <xdr:rowOff>0</xdr:rowOff>
    </xdr:from>
    <xdr:to>
      <xdr:col>34</xdr:col>
      <xdr:colOff>152400</xdr:colOff>
      <xdr:row>1056</xdr:row>
      <xdr:rowOff>133350</xdr:rowOff>
    </xdr:to>
    <xdr:pic>
      <xdr:nvPicPr>
        <xdr:cNvPr id="42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1056</xdr:row>
      <xdr:rowOff>0</xdr:rowOff>
    </xdr:from>
    <xdr:to>
      <xdr:col>35</xdr:col>
      <xdr:colOff>152400</xdr:colOff>
      <xdr:row>1056</xdr:row>
      <xdr:rowOff>133350</xdr:rowOff>
    </xdr:to>
    <xdr:pic>
      <xdr:nvPicPr>
        <xdr:cNvPr id="42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1056</xdr:row>
      <xdr:rowOff>0</xdr:rowOff>
    </xdr:from>
    <xdr:to>
      <xdr:col>46</xdr:col>
      <xdr:colOff>152400</xdr:colOff>
      <xdr:row>1056</xdr:row>
      <xdr:rowOff>133350</xdr:rowOff>
    </xdr:to>
    <xdr:pic>
      <xdr:nvPicPr>
        <xdr:cNvPr id="427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1057</xdr:row>
      <xdr:rowOff>0</xdr:rowOff>
    </xdr:from>
    <xdr:to>
      <xdr:col>32</xdr:col>
      <xdr:colOff>152400</xdr:colOff>
      <xdr:row>1057</xdr:row>
      <xdr:rowOff>133350</xdr:rowOff>
    </xdr:to>
    <xdr:pic>
      <xdr:nvPicPr>
        <xdr:cNvPr id="42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1057</xdr:row>
      <xdr:rowOff>0</xdr:rowOff>
    </xdr:from>
    <xdr:to>
      <xdr:col>34</xdr:col>
      <xdr:colOff>152400</xdr:colOff>
      <xdr:row>1057</xdr:row>
      <xdr:rowOff>133350</xdr:rowOff>
    </xdr:to>
    <xdr:pic>
      <xdr:nvPicPr>
        <xdr:cNvPr id="42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1057</xdr:row>
      <xdr:rowOff>0</xdr:rowOff>
    </xdr:from>
    <xdr:to>
      <xdr:col>35</xdr:col>
      <xdr:colOff>152400</xdr:colOff>
      <xdr:row>1057</xdr:row>
      <xdr:rowOff>133350</xdr:rowOff>
    </xdr:to>
    <xdr:pic>
      <xdr:nvPicPr>
        <xdr:cNvPr id="42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1057</xdr:row>
      <xdr:rowOff>0</xdr:rowOff>
    </xdr:from>
    <xdr:to>
      <xdr:col>46</xdr:col>
      <xdr:colOff>152400</xdr:colOff>
      <xdr:row>1057</xdr:row>
      <xdr:rowOff>133350</xdr:rowOff>
    </xdr:to>
    <xdr:pic>
      <xdr:nvPicPr>
        <xdr:cNvPr id="427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1058</xdr:row>
      <xdr:rowOff>0</xdr:rowOff>
    </xdr:from>
    <xdr:to>
      <xdr:col>32</xdr:col>
      <xdr:colOff>152400</xdr:colOff>
      <xdr:row>1058</xdr:row>
      <xdr:rowOff>133350</xdr:rowOff>
    </xdr:to>
    <xdr:pic>
      <xdr:nvPicPr>
        <xdr:cNvPr id="42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1058</xdr:row>
      <xdr:rowOff>0</xdr:rowOff>
    </xdr:from>
    <xdr:to>
      <xdr:col>34</xdr:col>
      <xdr:colOff>152400</xdr:colOff>
      <xdr:row>1058</xdr:row>
      <xdr:rowOff>133350</xdr:rowOff>
    </xdr:to>
    <xdr:pic>
      <xdr:nvPicPr>
        <xdr:cNvPr id="42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1058</xdr:row>
      <xdr:rowOff>0</xdr:rowOff>
    </xdr:from>
    <xdr:to>
      <xdr:col>35</xdr:col>
      <xdr:colOff>152400</xdr:colOff>
      <xdr:row>1058</xdr:row>
      <xdr:rowOff>133350</xdr:rowOff>
    </xdr:to>
    <xdr:pic>
      <xdr:nvPicPr>
        <xdr:cNvPr id="42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1058</xdr:row>
      <xdr:rowOff>0</xdr:rowOff>
    </xdr:from>
    <xdr:to>
      <xdr:col>46</xdr:col>
      <xdr:colOff>152400</xdr:colOff>
      <xdr:row>1058</xdr:row>
      <xdr:rowOff>133350</xdr:rowOff>
    </xdr:to>
    <xdr:pic>
      <xdr:nvPicPr>
        <xdr:cNvPr id="427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1059</xdr:row>
      <xdr:rowOff>0</xdr:rowOff>
    </xdr:from>
    <xdr:to>
      <xdr:col>32</xdr:col>
      <xdr:colOff>152400</xdr:colOff>
      <xdr:row>1059</xdr:row>
      <xdr:rowOff>133350</xdr:rowOff>
    </xdr:to>
    <xdr:pic>
      <xdr:nvPicPr>
        <xdr:cNvPr id="42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1059</xdr:row>
      <xdr:rowOff>0</xdr:rowOff>
    </xdr:from>
    <xdr:to>
      <xdr:col>34</xdr:col>
      <xdr:colOff>152400</xdr:colOff>
      <xdr:row>1059</xdr:row>
      <xdr:rowOff>133350</xdr:rowOff>
    </xdr:to>
    <xdr:pic>
      <xdr:nvPicPr>
        <xdr:cNvPr id="42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1059</xdr:row>
      <xdr:rowOff>0</xdr:rowOff>
    </xdr:from>
    <xdr:to>
      <xdr:col>35</xdr:col>
      <xdr:colOff>152400</xdr:colOff>
      <xdr:row>1059</xdr:row>
      <xdr:rowOff>133350</xdr:rowOff>
    </xdr:to>
    <xdr:pic>
      <xdr:nvPicPr>
        <xdr:cNvPr id="42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1059</xdr:row>
      <xdr:rowOff>0</xdr:rowOff>
    </xdr:from>
    <xdr:to>
      <xdr:col>46</xdr:col>
      <xdr:colOff>152400</xdr:colOff>
      <xdr:row>1059</xdr:row>
      <xdr:rowOff>133350</xdr:rowOff>
    </xdr:to>
    <xdr:pic>
      <xdr:nvPicPr>
        <xdr:cNvPr id="428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1060</xdr:row>
      <xdr:rowOff>0</xdr:rowOff>
    </xdr:from>
    <xdr:to>
      <xdr:col>32</xdr:col>
      <xdr:colOff>152400</xdr:colOff>
      <xdr:row>1060</xdr:row>
      <xdr:rowOff>133350</xdr:rowOff>
    </xdr:to>
    <xdr:pic>
      <xdr:nvPicPr>
        <xdr:cNvPr id="42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1060</xdr:row>
      <xdr:rowOff>0</xdr:rowOff>
    </xdr:from>
    <xdr:to>
      <xdr:col>34</xdr:col>
      <xdr:colOff>152400</xdr:colOff>
      <xdr:row>1060</xdr:row>
      <xdr:rowOff>133350</xdr:rowOff>
    </xdr:to>
    <xdr:pic>
      <xdr:nvPicPr>
        <xdr:cNvPr id="42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1060</xdr:row>
      <xdr:rowOff>0</xdr:rowOff>
    </xdr:from>
    <xdr:to>
      <xdr:col>35</xdr:col>
      <xdr:colOff>152400</xdr:colOff>
      <xdr:row>1060</xdr:row>
      <xdr:rowOff>133350</xdr:rowOff>
    </xdr:to>
    <xdr:pic>
      <xdr:nvPicPr>
        <xdr:cNvPr id="42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1060</xdr:row>
      <xdr:rowOff>0</xdr:rowOff>
    </xdr:from>
    <xdr:to>
      <xdr:col>46</xdr:col>
      <xdr:colOff>152400</xdr:colOff>
      <xdr:row>1060</xdr:row>
      <xdr:rowOff>133350</xdr:rowOff>
    </xdr:to>
    <xdr:pic>
      <xdr:nvPicPr>
        <xdr:cNvPr id="42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1061</xdr:row>
      <xdr:rowOff>0</xdr:rowOff>
    </xdr:from>
    <xdr:to>
      <xdr:col>32</xdr:col>
      <xdr:colOff>152400</xdr:colOff>
      <xdr:row>1061</xdr:row>
      <xdr:rowOff>133350</xdr:rowOff>
    </xdr:to>
    <xdr:pic>
      <xdr:nvPicPr>
        <xdr:cNvPr id="42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1061</xdr:row>
      <xdr:rowOff>0</xdr:rowOff>
    </xdr:from>
    <xdr:to>
      <xdr:col>34</xdr:col>
      <xdr:colOff>152400</xdr:colOff>
      <xdr:row>1061</xdr:row>
      <xdr:rowOff>133350</xdr:rowOff>
    </xdr:to>
    <xdr:pic>
      <xdr:nvPicPr>
        <xdr:cNvPr id="42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1061</xdr:row>
      <xdr:rowOff>0</xdr:rowOff>
    </xdr:from>
    <xdr:to>
      <xdr:col>35</xdr:col>
      <xdr:colOff>152400</xdr:colOff>
      <xdr:row>1061</xdr:row>
      <xdr:rowOff>133350</xdr:rowOff>
    </xdr:to>
    <xdr:pic>
      <xdr:nvPicPr>
        <xdr:cNvPr id="42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1062</xdr:row>
      <xdr:rowOff>0</xdr:rowOff>
    </xdr:from>
    <xdr:to>
      <xdr:col>32</xdr:col>
      <xdr:colOff>152400</xdr:colOff>
      <xdr:row>1062</xdr:row>
      <xdr:rowOff>133350</xdr:rowOff>
    </xdr:to>
    <xdr:pic>
      <xdr:nvPicPr>
        <xdr:cNvPr id="42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1062</xdr:row>
      <xdr:rowOff>0</xdr:rowOff>
    </xdr:from>
    <xdr:to>
      <xdr:col>34</xdr:col>
      <xdr:colOff>152400</xdr:colOff>
      <xdr:row>1062</xdr:row>
      <xdr:rowOff>133350</xdr:rowOff>
    </xdr:to>
    <xdr:pic>
      <xdr:nvPicPr>
        <xdr:cNvPr id="42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1062</xdr:row>
      <xdr:rowOff>0</xdr:rowOff>
    </xdr:from>
    <xdr:to>
      <xdr:col>35</xdr:col>
      <xdr:colOff>152400</xdr:colOff>
      <xdr:row>1062</xdr:row>
      <xdr:rowOff>133350</xdr:rowOff>
    </xdr:to>
    <xdr:pic>
      <xdr:nvPicPr>
        <xdr:cNvPr id="42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1063</xdr:row>
      <xdr:rowOff>0</xdr:rowOff>
    </xdr:from>
    <xdr:to>
      <xdr:col>32</xdr:col>
      <xdr:colOff>152400</xdr:colOff>
      <xdr:row>1063</xdr:row>
      <xdr:rowOff>133350</xdr:rowOff>
    </xdr:to>
    <xdr:pic>
      <xdr:nvPicPr>
        <xdr:cNvPr id="42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1063</xdr:row>
      <xdr:rowOff>0</xdr:rowOff>
    </xdr:from>
    <xdr:to>
      <xdr:col>34</xdr:col>
      <xdr:colOff>152400</xdr:colOff>
      <xdr:row>1063</xdr:row>
      <xdr:rowOff>133350</xdr:rowOff>
    </xdr:to>
    <xdr:pic>
      <xdr:nvPicPr>
        <xdr:cNvPr id="42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1063</xdr:row>
      <xdr:rowOff>0</xdr:rowOff>
    </xdr:from>
    <xdr:to>
      <xdr:col>35</xdr:col>
      <xdr:colOff>152400</xdr:colOff>
      <xdr:row>1063</xdr:row>
      <xdr:rowOff>133350</xdr:rowOff>
    </xdr:to>
    <xdr:pic>
      <xdr:nvPicPr>
        <xdr:cNvPr id="42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1064</xdr:row>
      <xdr:rowOff>0</xdr:rowOff>
    </xdr:from>
    <xdr:to>
      <xdr:col>32</xdr:col>
      <xdr:colOff>152400</xdr:colOff>
      <xdr:row>1064</xdr:row>
      <xdr:rowOff>133350</xdr:rowOff>
    </xdr:to>
    <xdr:pic>
      <xdr:nvPicPr>
        <xdr:cNvPr id="42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1064</xdr:row>
      <xdr:rowOff>0</xdr:rowOff>
    </xdr:from>
    <xdr:to>
      <xdr:col>34</xdr:col>
      <xdr:colOff>152400</xdr:colOff>
      <xdr:row>1064</xdr:row>
      <xdr:rowOff>133350</xdr:rowOff>
    </xdr:to>
    <xdr:pic>
      <xdr:nvPicPr>
        <xdr:cNvPr id="42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1064</xdr:row>
      <xdr:rowOff>0</xdr:rowOff>
    </xdr:from>
    <xdr:to>
      <xdr:col>35</xdr:col>
      <xdr:colOff>152400</xdr:colOff>
      <xdr:row>1064</xdr:row>
      <xdr:rowOff>133350</xdr:rowOff>
    </xdr:to>
    <xdr:pic>
      <xdr:nvPicPr>
        <xdr:cNvPr id="42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1065</xdr:row>
      <xdr:rowOff>0</xdr:rowOff>
    </xdr:from>
    <xdr:to>
      <xdr:col>32</xdr:col>
      <xdr:colOff>152400</xdr:colOff>
      <xdr:row>1065</xdr:row>
      <xdr:rowOff>133350</xdr:rowOff>
    </xdr:to>
    <xdr:pic>
      <xdr:nvPicPr>
        <xdr:cNvPr id="43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1065</xdr:row>
      <xdr:rowOff>0</xdr:rowOff>
    </xdr:from>
    <xdr:to>
      <xdr:col>34</xdr:col>
      <xdr:colOff>152400</xdr:colOff>
      <xdr:row>1065</xdr:row>
      <xdr:rowOff>133350</xdr:rowOff>
    </xdr:to>
    <xdr:pic>
      <xdr:nvPicPr>
        <xdr:cNvPr id="43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1065</xdr:row>
      <xdr:rowOff>0</xdr:rowOff>
    </xdr:from>
    <xdr:to>
      <xdr:col>35</xdr:col>
      <xdr:colOff>152400</xdr:colOff>
      <xdr:row>1065</xdr:row>
      <xdr:rowOff>133350</xdr:rowOff>
    </xdr:to>
    <xdr:pic>
      <xdr:nvPicPr>
        <xdr:cNvPr id="43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1066</xdr:row>
      <xdr:rowOff>0</xdr:rowOff>
    </xdr:from>
    <xdr:to>
      <xdr:col>32</xdr:col>
      <xdr:colOff>152400</xdr:colOff>
      <xdr:row>1066</xdr:row>
      <xdr:rowOff>133350</xdr:rowOff>
    </xdr:to>
    <xdr:pic>
      <xdr:nvPicPr>
        <xdr:cNvPr id="43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1066</xdr:row>
      <xdr:rowOff>0</xdr:rowOff>
    </xdr:from>
    <xdr:to>
      <xdr:col>34</xdr:col>
      <xdr:colOff>152400</xdr:colOff>
      <xdr:row>1066</xdr:row>
      <xdr:rowOff>133350</xdr:rowOff>
    </xdr:to>
    <xdr:pic>
      <xdr:nvPicPr>
        <xdr:cNvPr id="43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1066</xdr:row>
      <xdr:rowOff>0</xdr:rowOff>
    </xdr:from>
    <xdr:to>
      <xdr:col>35</xdr:col>
      <xdr:colOff>152400</xdr:colOff>
      <xdr:row>1066</xdr:row>
      <xdr:rowOff>133350</xdr:rowOff>
    </xdr:to>
    <xdr:pic>
      <xdr:nvPicPr>
        <xdr:cNvPr id="43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1067</xdr:row>
      <xdr:rowOff>0</xdr:rowOff>
    </xdr:from>
    <xdr:to>
      <xdr:col>32</xdr:col>
      <xdr:colOff>152400</xdr:colOff>
      <xdr:row>1067</xdr:row>
      <xdr:rowOff>133350</xdr:rowOff>
    </xdr:to>
    <xdr:pic>
      <xdr:nvPicPr>
        <xdr:cNvPr id="43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1067</xdr:row>
      <xdr:rowOff>0</xdr:rowOff>
    </xdr:from>
    <xdr:to>
      <xdr:col>34</xdr:col>
      <xdr:colOff>152400</xdr:colOff>
      <xdr:row>1067</xdr:row>
      <xdr:rowOff>133350</xdr:rowOff>
    </xdr:to>
    <xdr:pic>
      <xdr:nvPicPr>
        <xdr:cNvPr id="43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1067</xdr:row>
      <xdr:rowOff>0</xdr:rowOff>
    </xdr:from>
    <xdr:to>
      <xdr:col>35</xdr:col>
      <xdr:colOff>152400</xdr:colOff>
      <xdr:row>1067</xdr:row>
      <xdr:rowOff>133350</xdr:rowOff>
    </xdr:to>
    <xdr:pic>
      <xdr:nvPicPr>
        <xdr:cNvPr id="43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1068</xdr:row>
      <xdr:rowOff>0</xdr:rowOff>
    </xdr:from>
    <xdr:to>
      <xdr:col>32</xdr:col>
      <xdr:colOff>152400</xdr:colOff>
      <xdr:row>1068</xdr:row>
      <xdr:rowOff>133350</xdr:rowOff>
    </xdr:to>
    <xdr:pic>
      <xdr:nvPicPr>
        <xdr:cNvPr id="43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1068</xdr:row>
      <xdr:rowOff>0</xdr:rowOff>
    </xdr:from>
    <xdr:to>
      <xdr:col>34</xdr:col>
      <xdr:colOff>152400</xdr:colOff>
      <xdr:row>1068</xdr:row>
      <xdr:rowOff>133350</xdr:rowOff>
    </xdr:to>
    <xdr:pic>
      <xdr:nvPicPr>
        <xdr:cNvPr id="43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1068</xdr:row>
      <xdr:rowOff>0</xdr:rowOff>
    </xdr:from>
    <xdr:to>
      <xdr:col>35</xdr:col>
      <xdr:colOff>152400</xdr:colOff>
      <xdr:row>1068</xdr:row>
      <xdr:rowOff>133350</xdr:rowOff>
    </xdr:to>
    <xdr:pic>
      <xdr:nvPicPr>
        <xdr:cNvPr id="43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1069</xdr:row>
      <xdr:rowOff>0</xdr:rowOff>
    </xdr:from>
    <xdr:to>
      <xdr:col>32</xdr:col>
      <xdr:colOff>152400</xdr:colOff>
      <xdr:row>1069</xdr:row>
      <xdr:rowOff>133350</xdr:rowOff>
    </xdr:to>
    <xdr:pic>
      <xdr:nvPicPr>
        <xdr:cNvPr id="43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1069</xdr:row>
      <xdr:rowOff>0</xdr:rowOff>
    </xdr:from>
    <xdr:to>
      <xdr:col>34</xdr:col>
      <xdr:colOff>152400</xdr:colOff>
      <xdr:row>1069</xdr:row>
      <xdr:rowOff>133350</xdr:rowOff>
    </xdr:to>
    <xdr:pic>
      <xdr:nvPicPr>
        <xdr:cNvPr id="43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1069</xdr:row>
      <xdr:rowOff>0</xdr:rowOff>
    </xdr:from>
    <xdr:to>
      <xdr:col>35</xdr:col>
      <xdr:colOff>152400</xdr:colOff>
      <xdr:row>1069</xdr:row>
      <xdr:rowOff>133350</xdr:rowOff>
    </xdr:to>
    <xdr:pic>
      <xdr:nvPicPr>
        <xdr:cNvPr id="43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1070</xdr:row>
      <xdr:rowOff>0</xdr:rowOff>
    </xdr:from>
    <xdr:to>
      <xdr:col>32</xdr:col>
      <xdr:colOff>152400</xdr:colOff>
      <xdr:row>1070</xdr:row>
      <xdr:rowOff>133350</xdr:rowOff>
    </xdr:to>
    <xdr:pic>
      <xdr:nvPicPr>
        <xdr:cNvPr id="43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1070</xdr:row>
      <xdr:rowOff>0</xdr:rowOff>
    </xdr:from>
    <xdr:to>
      <xdr:col>34</xdr:col>
      <xdr:colOff>152400</xdr:colOff>
      <xdr:row>1070</xdr:row>
      <xdr:rowOff>133350</xdr:rowOff>
    </xdr:to>
    <xdr:pic>
      <xdr:nvPicPr>
        <xdr:cNvPr id="43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1070</xdr:row>
      <xdr:rowOff>0</xdr:rowOff>
    </xdr:from>
    <xdr:to>
      <xdr:col>35</xdr:col>
      <xdr:colOff>152400</xdr:colOff>
      <xdr:row>1070</xdr:row>
      <xdr:rowOff>133350</xdr:rowOff>
    </xdr:to>
    <xdr:pic>
      <xdr:nvPicPr>
        <xdr:cNvPr id="43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1071</xdr:row>
      <xdr:rowOff>0</xdr:rowOff>
    </xdr:from>
    <xdr:to>
      <xdr:col>32</xdr:col>
      <xdr:colOff>152400</xdr:colOff>
      <xdr:row>1071</xdr:row>
      <xdr:rowOff>133350</xdr:rowOff>
    </xdr:to>
    <xdr:pic>
      <xdr:nvPicPr>
        <xdr:cNvPr id="43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1071</xdr:row>
      <xdr:rowOff>0</xdr:rowOff>
    </xdr:from>
    <xdr:to>
      <xdr:col>34</xdr:col>
      <xdr:colOff>152400</xdr:colOff>
      <xdr:row>1071</xdr:row>
      <xdr:rowOff>133350</xdr:rowOff>
    </xdr:to>
    <xdr:pic>
      <xdr:nvPicPr>
        <xdr:cNvPr id="43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1071</xdr:row>
      <xdr:rowOff>0</xdr:rowOff>
    </xdr:from>
    <xdr:to>
      <xdr:col>35</xdr:col>
      <xdr:colOff>152400</xdr:colOff>
      <xdr:row>1071</xdr:row>
      <xdr:rowOff>133350</xdr:rowOff>
    </xdr:to>
    <xdr:pic>
      <xdr:nvPicPr>
        <xdr:cNvPr id="43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1072</xdr:row>
      <xdr:rowOff>0</xdr:rowOff>
    </xdr:from>
    <xdr:to>
      <xdr:col>32</xdr:col>
      <xdr:colOff>152400</xdr:colOff>
      <xdr:row>1072</xdr:row>
      <xdr:rowOff>133350</xdr:rowOff>
    </xdr:to>
    <xdr:pic>
      <xdr:nvPicPr>
        <xdr:cNvPr id="43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1072</xdr:row>
      <xdr:rowOff>0</xdr:rowOff>
    </xdr:from>
    <xdr:to>
      <xdr:col>34</xdr:col>
      <xdr:colOff>152400</xdr:colOff>
      <xdr:row>1072</xdr:row>
      <xdr:rowOff>133350</xdr:rowOff>
    </xdr:to>
    <xdr:pic>
      <xdr:nvPicPr>
        <xdr:cNvPr id="43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1072</xdr:row>
      <xdr:rowOff>0</xdr:rowOff>
    </xdr:from>
    <xdr:to>
      <xdr:col>35</xdr:col>
      <xdr:colOff>152400</xdr:colOff>
      <xdr:row>1072</xdr:row>
      <xdr:rowOff>133350</xdr:rowOff>
    </xdr:to>
    <xdr:pic>
      <xdr:nvPicPr>
        <xdr:cNvPr id="43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1073</xdr:row>
      <xdr:rowOff>0</xdr:rowOff>
    </xdr:from>
    <xdr:to>
      <xdr:col>32</xdr:col>
      <xdr:colOff>152400</xdr:colOff>
      <xdr:row>1073</xdr:row>
      <xdr:rowOff>133350</xdr:rowOff>
    </xdr:to>
    <xdr:pic>
      <xdr:nvPicPr>
        <xdr:cNvPr id="43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1073</xdr:row>
      <xdr:rowOff>0</xdr:rowOff>
    </xdr:from>
    <xdr:to>
      <xdr:col>34</xdr:col>
      <xdr:colOff>152400</xdr:colOff>
      <xdr:row>1073</xdr:row>
      <xdr:rowOff>133350</xdr:rowOff>
    </xdr:to>
    <xdr:pic>
      <xdr:nvPicPr>
        <xdr:cNvPr id="43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1073</xdr:row>
      <xdr:rowOff>0</xdr:rowOff>
    </xdr:from>
    <xdr:to>
      <xdr:col>35</xdr:col>
      <xdr:colOff>152400</xdr:colOff>
      <xdr:row>1073</xdr:row>
      <xdr:rowOff>133350</xdr:rowOff>
    </xdr:to>
    <xdr:pic>
      <xdr:nvPicPr>
        <xdr:cNvPr id="43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1074</xdr:row>
      <xdr:rowOff>0</xdr:rowOff>
    </xdr:from>
    <xdr:to>
      <xdr:col>32</xdr:col>
      <xdr:colOff>152400</xdr:colOff>
      <xdr:row>1074</xdr:row>
      <xdr:rowOff>133350</xdr:rowOff>
    </xdr:to>
    <xdr:pic>
      <xdr:nvPicPr>
        <xdr:cNvPr id="43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1074</xdr:row>
      <xdr:rowOff>0</xdr:rowOff>
    </xdr:from>
    <xdr:to>
      <xdr:col>34</xdr:col>
      <xdr:colOff>152400</xdr:colOff>
      <xdr:row>1074</xdr:row>
      <xdr:rowOff>133350</xdr:rowOff>
    </xdr:to>
    <xdr:pic>
      <xdr:nvPicPr>
        <xdr:cNvPr id="43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1074</xdr:row>
      <xdr:rowOff>0</xdr:rowOff>
    </xdr:from>
    <xdr:to>
      <xdr:col>35</xdr:col>
      <xdr:colOff>152400</xdr:colOff>
      <xdr:row>1074</xdr:row>
      <xdr:rowOff>133350</xdr:rowOff>
    </xdr:to>
    <xdr:pic>
      <xdr:nvPicPr>
        <xdr:cNvPr id="43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1075</xdr:row>
      <xdr:rowOff>0</xdr:rowOff>
    </xdr:from>
    <xdr:to>
      <xdr:col>32</xdr:col>
      <xdr:colOff>152400</xdr:colOff>
      <xdr:row>1075</xdr:row>
      <xdr:rowOff>133350</xdr:rowOff>
    </xdr:to>
    <xdr:pic>
      <xdr:nvPicPr>
        <xdr:cNvPr id="43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1075</xdr:row>
      <xdr:rowOff>0</xdr:rowOff>
    </xdr:from>
    <xdr:to>
      <xdr:col>34</xdr:col>
      <xdr:colOff>152400</xdr:colOff>
      <xdr:row>1075</xdr:row>
      <xdr:rowOff>133350</xdr:rowOff>
    </xdr:to>
    <xdr:pic>
      <xdr:nvPicPr>
        <xdr:cNvPr id="43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1075</xdr:row>
      <xdr:rowOff>0</xdr:rowOff>
    </xdr:from>
    <xdr:to>
      <xdr:col>35</xdr:col>
      <xdr:colOff>152400</xdr:colOff>
      <xdr:row>1075</xdr:row>
      <xdr:rowOff>133350</xdr:rowOff>
    </xdr:to>
    <xdr:pic>
      <xdr:nvPicPr>
        <xdr:cNvPr id="43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1076</xdr:row>
      <xdr:rowOff>0</xdr:rowOff>
    </xdr:from>
    <xdr:to>
      <xdr:col>32</xdr:col>
      <xdr:colOff>152400</xdr:colOff>
      <xdr:row>1076</xdr:row>
      <xdr:rowOff>133350</xdr:rowOff>
    </xdr:to>
    <xdr:pic>
      <xdr:nvPicPr>
        <xdr:cNvPr id="43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1076</xdr:row>
      <xdr:rowOff>0</xdr:rowOff>
    </xdr:from>
    <xdr:to>
      <xdr:col>34</xdr:col>
      <xdr:colOff>152400</xdr:colOff>
      <xdr:row>1076</xdr:row>
      <xdr:rowOff>133350</xdr:rowOff>
    </xdr:to>
    <xdr:pic>
      <xdr:nvPicPr>
        <xdr:cNvPr id="43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1076</xdr:row>
      <xdr:rowOff>0</xdr:rowOff>
    </xdr:from>
    <xdr:to>
      <xdr:col>35</xdr:col>
      <xdr:colOff>152400</xdr:colOff>
      <xdr:row>1076</xdr:row>
      <xdr:rowOff>133350</xdr:rowOff>
    </xdr:to>
    <xdr:pic>
      <xdr:nvPicPr>
        <xdr:cNvPr id="43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1077</xdr:row>
      <xdr:rowOff>0</xdr:rowOff>
    </xdr:from>
    <xdr:to>
      <xdr:col>32</xdr:col>
      <xdr:colOff>152400</xdr:colOff>
      <xdr:row>1077</xdr:row>
      <xdr:rowOff>133350</xdr:rowOff>
    </xdr:to>
    <xdr:pic>
      <xdr:nvPicPr>
        <xdr:cNvPr id="43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1077</xdr:row>
      <xdr:rowOff>0</xdr:rowOff>
    </xdr:from>
    <xdr:to>
      <xdr:col>34</xdr:col>
      <xdr:colOff>152400</xdr:colOff>
      <xdr:row>1077</xdr:row>
      <xdr:rowOff>133350</xdr:rowOff>
    </xdr:to>
    <xdr:pic>
      <xdr:nvPicPr>
        <xdr:cNvPr id="43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1077</xdr:row>
      <xdr:rowOff>0</xdr:rowOff>
    </xdr:from>
    <xdr:to>
      <xdr:col>35</xdr:col>
      <xdr:colOff>152400</xdr:colOff>
      <xdr:row>1077</xdr:row>
      <xdr:rowOff>133350</xdr:rowOff>
    </xdr:to>
    <xdr:pic>
      <xdr:nvPicPr>
        <xdr:cNvPr id="43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1078</xdr:row>
      <xdr:rowOff>0</xdr:rowOff>
    </xdr:from>
    <xdr:to>
      <xdr:col>32</xdr:col>
      <xdr:colOff>152400</xdr:colOff>
      <xdr:row>1078</xdr:row>
      <xdr:rowOff>133350</xdr:rowOff>
    </xdr:to>
    <xdr:pic>
      <xdr:nvPicPr>
        <xdr:cNvPr id="43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1078</xdr:row>
      <xdr:rowOff>0</xdr:rowOff>
    </xdr:from>
    <xdr:to>
      <xdr:col>34</xdr:col>
      <xdr:colOff>152400</xdr:colOff>
      <xdr:row>1078</xdr:row>
      <xdr:rowOff>133350</xdr:rowOff>
    </xdr:to>
    <xdr:pic>
      <xdr:nvPicPr>
        <xdr:cNvPr id="43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1078</xdr:row>
      <xdr:rowOff>0</xdr:rowOff>
    </xdr:from>
    <xdr:to>
      <xdr:col>35</xdr:col>
      <xdr:colOff>152400</xdr:colOff>
      <xdr:row>1078</xdr:row>
      <xdr:rowOff>133350</xdr:rowOff>
    </xdr:to>
    <xdr:pic>
      <xdr:nvPicPr>
        <xdr:cNvPr id="43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1079</xdr:row>
      <xdr:rowOff>0</xdr:rowOff>
    </xdr:from>
    <xdr:to>
      <xdr:col>34</xdr:col>
      <xdr:colOff>152400</xdr:colOff>
      <xdr:row>1079</xdr:row>
      <xdr:rowOff>133350</xdr:rowOff>
    </xdr:to>
    <xdr:pic>
      <xdr:nvPicPr>
        <xdr:cNvPr id="43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1079</xdr:row>
      <xdr:rowOff>0</xdr:rowOff>
    </xdr:from>
    <xdr:to>
      <xdr:col>35</xdr:col>
      <xdr:colOff>152400</xdr:colOff>
      <xdr:row>1079</xdr:row>
      <xdr:rowOff>133350</xdr:rowOff>
    </xdr:to>
    <xdr:pic>
      <xdr:nvPicPr>
        <xdr:cNvPr id="43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1080</xdr:row>
      <xdr:rowOff>0</xdr:rowOff>
    </xdr:from>
    <xdr:to>
      <xdr:col>32</xdr:col>
      <xdr:colOff>152400</xdr:colOff>
      <xdr:row>1080</xdr:row>
      <xdr:rowOff>133350</xdr:rowOff>
    </xdr:to>
    <xdr:pic>
      <xdr:nvPicPr>
        <xdr:cNvPr id="43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1080</xdr:row>
      <xdr:rowOff>0</xdr:rowOff>
    </xdr:from>
    <xdr:to>
      <xdr:col>34</xdr:col>
      <xdr:colOff>152400</xdr:colOff>
      <xdr:row>1080</xdr:row>
      <xdr:rowOff>133350</xdr:rowOff>
    </xdr:to>
    <xdr:pic>
      <xdr:nvPicPr>
        <xdr:cNvPr id="43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1080</xdr:row>
      <xdr:rowOff>0</xdr:rowOff>
    </xdr:from>
    <xdr:to>
      <xdr:col>35</xdr:col>
      <xdr:colOff>152400</xdr:colOff>
      <xdr:row>1080</xdr:row>
      <xdr:rowOff>133350</xdr:rowOff>
    </xdr:to>
    <xdr:pic>
      <xdr:nvPicPr>
        <xdr:cNvPr id="43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1080</xdr:row>
      <xdr:rowOff>0</xdr:rowOff>
    </xdr:from>
    <xdr:to>
      <xdr:col>46</xdr:col>
      <xdr:colOff>152400</xdr:colOff>
      <xdr:row>1080</xdr:row>
      <xdr:rowOff>133350</xdr:rowOff>
    </xdr:to>
    <xdr:pic>
      <xdr:nvPicPr>
        <xdr:cNvPr id="43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1081</xdr:row>
      <xdr:rowOff>0</xdr:rowOff>
    </xdr:from>
    <xdr:to>
      <xdr:col>32</xdr:col>
      <xdr:colOff>152400</xdr:colOff>
      <xdr:row>1081</xdr:row>
      <xdr:rowOff>133350</xdr:rowOff>
    </xdr:to>
    <xdr:pic>
      <xdr:nvPicPr>
        <xdr:cNvPr id="43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1081</xdr:row>
      <xdr:rowOff>0</xdr:rowOff>
    </xdr:from>
    <xdr:to>
      <xdr:col>34</xdr:col>
      <xdr:colOff>152400</xdr:colOff>
      <xdr:row>1081</xdr:row>
      <xdr:rowOff>133350</xdr:rowOff>
    </xdr:to>
    <xdr:pic>
      <xdr:nvPicPr>
        <xdr:cNvPr id="43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1081</xdr:row>
      <xdr:rowOff>0</xdr:rowOff>
    </xdr:from>
    <xdr:to>
      <xdr:col>35</xdr:col>
      <xdr:colOff>152400</xdr:colOff>
      <xdr:row>1081</xdr:row>
      <xdr:rowOff>133350</xdr:rowOff>
    </xdr:to>
    <xdr:pic>
      <xdr:nvPicPr>
        <xdr:cNvPr id="43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1082</xdr:row>
      <xdr:rowOff>0</xdr:rowOff>
    </xdr:from>
    <xdr:to>
      <xdr:col>32</xdr:col>
      <xdr:colOff>152400</xdr:colOff>
      <xdr:row>1082</xdr:row>
      <xdr:rowOff>133350</xdr:rowOff>
    </xdr:to>
    <xdr:pic>
      <xdr:nvPicPr>
        <xdr:cNvPr id="43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1082</xdr:row>
      <xdr:rowOff>0</xdr:rowOff>
    </xdr:from>
    <xdr:to>
      <xdr:col>34</xdr:col>
      <xdr:colOff>152400</xdr:colOff>
      <xdr:row>1082</xdr:row>
      <xdr:rowOff>133350</xdr:rowOff>
    </xdr:to>
    <xdr:pic>
      <xdr:nvPicPr>
        <xdr:cNvPr id="43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1082</xdr:row>
      <xdr:rowOff>0</xdr:rowOff>
    </xdr:from>
    <xdr:to>
      <xdr:col>35</xdr:col>
      <xdr:colOff>152400</xdr:colOff>
      <xdr:row>1082</xdr:row>
      <xdr:rowOff>133350</xdr:rowOff>
    </xdr:to>
    <xdr:pic>
      <xdr:nvPicPr>
        <xdr:cNvPr id="43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1083</xdr:row>
      <xdr:rowOff>0</xdr:rowOff>
    </xdr:from>
    <xdr:to>
      <xdr:col>32</xdr:col>
      <xdr:colOff>152400</xdr:colOff>
      <xdr:row>1083</xdr:row>
      <xdr:rowOff>133350</xdr:rowOff>
    </xdr:to>
    <xdr:pic>
      <xdr:nvPicPr>
        <xdr:cNvPr id="43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1083</xdr:row>
      <xdr:rowOff>0</xdr:rowOff>
    </xdr:from>
    <xdr:to>
      <xdr:col>34</xdr:col>
      <xdr:colOff>152400</xdr:colOff>
      <xdr:row>1083</xdr:row>
      <xdr:rowOff>133350</xdr:rowOff>
    </xdr:to>
    <xdr:pic>
      <xdr:nvPicPr>
        <xdr:cNvPr id="43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1083</xdr:row>
      <xdr:rowOff>0</xdr:rowOff>
    </xdr:from>
    <xdr:to>
      <xdr:col>35</xdr:col>
      <xdr:colOff>152400</xdr:colOff>
      <xdr:row>1083</xdr:row>
      <xdr:rowOff>133350</xdr:rowOff>
    </xdr:to>
    <xdr:pic>
      <xdr:nvPicPr>
        <xdr:cNvPr id="43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1083</xdr:row>
      <xdr:rowOff>0</xdr:rowOff>
    </xdr:from>
    <xdr:to>
      <xdr:col>46</xdr:col>
      <xdr:colOff>152400</xdr:colOff>
      <xdr:row>1083</xdr:row>
      <xdr:rowOff>133350</xdr:rowOff>
    </xdr:to>
    <xdr:pic>
      <xdr:nvPicPr>
        <xdr:cNvPr id="436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1084</xdr:row>
      <xdr:rowOff>0</xdr:rowOff>
    </xdr:from>
    <xdr:to>
      <xdr:col>32</xdr:col>
      <xdr:colOff>152400</xdr:colOff>
      <xdr:row>1084</xdr:row>
      <xdr:rowOff>133350</xdr:rowOff>
    </xdr:to>
    <xdr:pic>
      <xdr:nvPicPr>
        <xdr:cNvPr id="43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1084</xdr:row>
      <xdr:rowOff>0</xdr:rowOff>
    </xdr:from>
    <xdr:to>
      <xdr:col>34</xdr:col>
      <xdr:colOff>152400</xdr:colOff>
      <xdr:row>1084</xdr:row>
      <xdr:rowOff>133350</xdr:rowOff>
    </xdr:to>
    <xdr:pic>
      <xdr:nvPicPr>
        <xdr:cNvPr id="43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1084</xdr:row>
      <xdr:rowOff>0</xdr:rowOff>
    </xdr:from>
    <xdr:to>
      <xdr:col>35</xdr:col>
      <xdr:colOff>152400</xdr:colOff>
      <xdr:row>1084</xdr:row>
      <xdr:rowOff>133350</xdr:rowOff>
    </xdr:to>
    <xdr:pic>
      <xdr:nvPicPr>
        <xdr:cNvPr id="43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1084</xdr:row>
      <xdr:rowOff>0</xdr:rowOff>
    </xdr:from>
    <xdr:to>
      <xdr:col>46</xdr:col>
      <xdr:colOff>152400</xdr:colOff>
      <xdr:row>1084</xdr:row>
      <xdr:rowOff>133350</xdr:rowOff>
    </xdr:to>
    <xdr:pic>
      <xdr:nvPicPr>
        <xdr:cNvPr id="437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1085</xdr:row>
      <xdr:rowOff>0</xdr:rowOff>
    </xdr:from>
    <xdr:to>
      <xdr:col>34</xdr:col>
      <xdr:colOff>152400</xdr:colOff>
      <xdr:row>1085</xdr:row>
      <xdr:rowOff>133350</xdr:rowOff>
    </xdr:to>
    <xdr:pic>
      <xdr:nvPicPr>
        <xdr:cNvPr id="43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1086</xdr:row>
      <xdr:rowOff>0</xdr:rowOff>
    </xdr:from>
    <xdr:to>
      <xdr:col>32</xdr:col>
      <xdr:colOff>152400</xdr:colOff>
      <xdr:row>1086</xdr:row>
      <xdr:rowOff>133350</xdr:rowOff>
    </xdr:to>
    <xdr:pic>
      <xdr:nvPicPr>
        <xdr:cNvPr id="43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1086</xdr:row>
      <xdr:rowOff>0</xdr:rowOff>
    </xdr:from>
    <xdr:to>
      <xdr:col>34</xdr:col>
      <xdr:colOff>152400</xdr:colOff>
      <xdr:row>1086</xdr:row>
      <xdr:rowOff>133350</xdr:rowOff>
    </xdr:to>
    <xdr:pic>
      <xdr:nvPicPr>
        <xdr:cNvPr id="43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1086</xdr:row>
      <xdr:rowOff>0</xdr:rowOff>
    </xdr:from>
    <xdr:to>
      <xdr:col>35</xdr:col>
      <xdr:colOff>152400</xdr:colOff>
      <xdr:row>1086</xdr:row>
      <xdr:rowOff>133350</xdr:rowOff>
    </xdr:to>
    <xdr:pic>
      <xdr:nvPicPr>
        <xdr:cNvPr id="43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1087</xdr:row>
      <xdr:rowOff>0</xdr:rowOff>
    </xdr:from>
    <xdr:to>
      <xdr:col>32</xdr:col>
      <xdr:colOff>152400</xdr:colOff>
      <xdr:row>1087</xdr:row>
      <xdr:rowOff>133350</xdr:rowOff>
    </xdr:to>
    <xdr:pic>
      <xdr:nvPicPr>
        <xdr:cNvPr id="43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1087</xdr:row>
      <xdr:rowOff>0</xdr:rowOff>
    </xdr:from>
    <xdr:to>
      <xdr:col>34</xdr:col>
      <xdr:colOff>152400</xdr:colOff>
      <xdr:row>1087</xdr:row>
      <xdr:rowOff>133350</xdr:rowOff>
    </xdr:to>
    <xdr:pic>
      <xdr:nvPicPr>
        <xdr:cNvPr id="43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1087</xdr:row>
      <xdr:rowOff>0</xdr:rowOff>
    </xdr:from>
    <xdr:to>
      <xdr:col>35</xdr:col>
      <xdr:colOff>152400</xdr:colOff>
      <xdr:row>1087</xdr:row>
      <xdr:rowOff>133350</xdr:rowOff>
    </xdr:to>
    <xdr:pic>
      <xdr:nvPicPr>
        <xdr:cNvPr id="43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1088</xdr:row>
      <xdr:rowOff>0</xdr:rowOff>
    </xdr:from>
    <xdr:to>
      <xdr:col>32</xdr:col>
      <xdr:colOff>152400</xdr:colOff>
      <xdr:row>1088</xdr:row>
      <xdr:rowOff>133350</xdr:rowOff>
    </xdr:to>
    <xdr:pic>
      <xdr:nvPicPr>
        <xdr:cNvPr id="43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1088</xdr:row>
      <xdr:rowOff>0</xdr:rowOff>
    </xdr:from>
    <xdr:to>
      <xdr:col>34</xdr:col>
      <xdr:colOff>152400</xdr:colOff>
      <xdr:row>1088</xdr:row>
      <xdr:rowOff>133350</xdr:rowOff>
    </xdr:to>
    <xdr:pic>
      <xdr:nvPicPr>
        <xdr:cNvPr id="43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1088</xdr:row>
      <xdr:rowOff>0</xdr:rowOff>
    </xdr:from>
    <xdr:to>
      <xdr:col>35</xdr:col>
      <xdr:colOff>152400</xdr:colOff>
      <xdr:row>1088</xdr:row>
      <xdr:rowOff>133350</xdr:rowOff>
    </xdr:to>
    <xdr:pic>
      <xdr:nvPicPr>
        <xdr:cNvPr id="43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1089</xdr:row>
      <xdr:rowOff>0</xdr:rowOff>
    </xdr:from>
    <xdr:to>
      <xdr:col>32</xdr:col>
      <xdr:colOff>152400</xdr:colOff>
      <xdr:row>1089</xdr:row>
      <xdr:rowOff>133350</xdr:rowOff>
    </xdr:to>
    <xdr:pic>
      <xdr:nvPicPr>
        <xdr:cNvPr id="43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1089</xdr:row>
      <xdr:rowOff>0</xdr:rowOff>
    </xdr:from>
    <xdr:to>
      <xdr:col>34</xdr:col>
      <xdr:colOff>152400</xdr:colOff>
      <xdr:row>1089</xdr:row>
      <xdr:rowOff>133350</xdr:rowOff>
    </xdr:to>
    <xdr:pic>
      <xdr:nvPicPr>
        <xdr:cNvPr id="43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1090</xdr:row>
      <xdr:rowOff>0</xdr:rowOff>
    </xdr:from>
    <xdr:to>
      <xdr:col>32</xdr:col>
      <xdr:colOff>152400</xdr:colOff>
      <xdr:row>1090</xdr:row>
      <xdr:rowOff>133350</xdr:rowOff>
    </xdr:to>
    <xdr:pic>
      <xdr:nvPicPr>
        <xdr:cNvPr id="44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1090</xdr:row>
      <xdr:rowOff>0</xdr:rowOff>
    </xdr:from>
    <xdr:to>
      <xdr:col>34</xdr:col>
      <xdr:colOff>152400</xdr:colOff>
      <xdr:row>1090</xdr:row>
      <xdr:rowOff>133350</xdr:rowOff>
    </xdr:to>
    <xdr:pic>
      <xdr:nvPicPr>
        <xdr:cNvPr id="44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1090</xdr:row>
      <xdr:rowOff>0</xdr:rowOff>
    </xdr:from>
    <xdr:to>
      <xdr:col>35</xdr:col>
      <xdr:colOff>152400</xdr:colOff>
      <xdr:row>1090</xdr:row>
      <xdr:rowOff>133350</xdr:rowOff>
    </xdr:to>
    <xdr:pic>
      <xdr:nvPicPr>
        <xdr:cNvPr id="44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1091</xdr:row>
      <xdr:rowOff>0</xdr:rowOff>
    </xdr:from>
    <xdr:to>
      <xdr:col>32</xdr:col>
      <xdr:colOff>152400</xdr:colOff>
      <xdr:row>1091</xdr:row>
      <xdr:rowOff>133350</xdr:rowOff>
    </xdr:to>
    <xdr:pic>
      <xdr:nvPicPr>
        <xdr:cNvPr id="44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1091</xdr:row>
      <xdr:rowOff>0</xdr:rowOff>
    </xdr:from>
    <xdr:to>
      <xdr:col>34</xdr:col>
      <xdr:colOff>152400</xdr:colOff>
      <xdr:row>1091</xdr:row>
      <xdr:rowOff>133350</xdr:rowOff>
    </xdr:to>
    <xdr:pic>
      <xdr:nvPicPr>
        <xdr:cNvPr id="44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1091</xdr:row>
      <xdr:rowOff>0</xdr:rowOff>
    </xdr:from>
    <xdr:to>
      <xdr:col>35</xdr:col>
      <xdr:colOff>152400</xdr:colOff>
      <xdr:row>1091</xdr:row>
      <xdr:rowOff>133350</xdr:rowOff>
    </xdr:to>
    <xdr:pic>
      <xdr:nvPicPr>
        <xdr:cNvPr id="44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1092</xdr:row>
      <xdr:rowOff>0</xdr:rowOff>
    </xdr:from>
    <xdr:to>
      <xdr:col>32</xdr:col>
      <xdr:colOff>152400</xdr:colOff>
      <xdr:row>1092</xdr:row>
      <xdr:rowOff>133350</xdr:rowOff>
    </xdr:to>
    <xdr:pic>
      <xdr:nvPicPr>
        <xdr:cNvPr id="44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1092</xdr:row>
      <xdr:rowOff>0</xdr:rowOff>
    </xdr:from>
    <xdr:to>
      <xdr:col>34</xdr:col>
      <xdr:colOff>152400</xdr:colOff>
      <xdr:row>1092</xdr:row>
      <xdr:rowOff>133350</xdr:rowOff>
    </xdr:to>
    <xdr:pic>
      <xdr:nvPicPr>
        <xdr:cNvPr id="44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1092</xdr:row>
      <xdr:rowOff>0</xdr:rowOff>
    </xdr:from>
    <xdr:to>
      <xdr:col>35</xdr:col>
      <xdr:colOff>152400</xdr:colOff>
      <xdr:row>1092</xdr:row>
      <xdr:rowOff>133350</xdr:rowOff>
    </xdr:to>
    <xdr:pic>
      <xdr:nvPicPr>
        <xdr:cNvPr id="44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1092</xdr:row>
      <xdr:rowOff>0</xdr:rowOff>
    </xdr:from>
    <xdr:to>
      <xdr:col>46</xdr:col>
      <xdr:colOff>152400</xdr:colOff>
      <xdr:row>1092</xdr:row>
      <xdr:rowOff>133350</xdr:rowOff>
    </xdr:to>
    <xdr:pic>
      <xdr:nvPicPr>
        <xdr:cNvPr id="44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1093</xdr:row>
      <xdr:rowOff>0</xdr:rowOff>
    </xdr:from>
    <xdr:to>
      <xdr:col>34</xdr:col>
      <xdr:colOff>152400</xdr:colOff>
      <xdr:row>1093</xdr:row>
      <xdr:rowOff>133350</xdr:rowOff>
    </xdr:to>
    <xdr:pic>
      <xdr:nvPicPr>
        <xdr:cNvPr id="44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1093</xdr:row>
      <xdr:rowOff>0</xdr:rowOff>
    </xdr:from>
    <xdr:to>
      <xdr:col>35</xdr:col>
      <xdr:colOff>152400</xdr:colOff>
      <xdr:row>1093</xdr:row>
      <xdr:rowOff>133350</xdr:rowOff>
    </xdr:to>
    <xdr:pic>
      <xdr:nvPicPr>
        <xdr:cNvPr id="44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1094</xdr:row>
      <xdr:rowOff>0</xdr:rowOff>
    </xdr:from>
    <xdr:to>
      <xdr:col>32</xdr:col>
      <xdr:colOff>152400</xdr:colOff>
      <xdr:row>1094</xdr:row>
      <xdr:rowOff>133350</xdr:rowOff>
    </xdr:to>
    <xdr:pic>
      <xdr:nvPicPr>
        <xdr:cNvPr id="44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1094</xdr:row>
      <xdr:rowOff>0</xdr:rowOff>
    </xdr:from>
    <xdr:to>
      <xdr:col>34</xdr:col>
      <xdr:colOff>152400</xdr:colOff>
      <xdr:row>1094</xdr:row>
      <xdr:rowOff>133350</xdr:rowOff>
    </xdr:to>
    <xdr:pic>
      <xdr:nvPicPr>
        <xdr:cNvPr id="44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1094</xdr:row>
      <xdr:rowOff>0</xdr:rowOff>
    </xdr:from>
    <xdr:to>
      <xdr:col>35</xdr:col>
      <xdr:colOff>152400</xdr:colOff>
      <xdr:row>1094</xdr:row>
      <xdr:rowOff>133350</xdr:rowOff>
    </xdr:to>
    <xdr:pic>
      <xdr:nvPicPr>
        <xdr:cNvPr id="44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1095</xdr:row>
      <xdr:rowOff>0</xdr:rowOff>
    </xdr:from>
    <xdr:to>
      <xdr:col>32</xdr:col>
      <xdr:colOff>152400</xdr:colOff>
      <xdr:row>1095</xdr:row>
      <xdr:rowOff>133350</xdr:rowOff>
    </xdr:to>
    <xdr:pic>
      <xdr:nvPicPr>
        <xdr:cNvPr id="44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1095</xdr:row>
      <xdr:rowOff>0</xdr:rowOff>
    </xdr:from>
    <xdr:to>
      <xdr:col>34</xdr:col>
      <xdr:colOff>152400</xdr:colOff>
      <xdr:row>1095</xdr:row>
      <xdr:rowOff>133350</xdr:rowOff>
    </xdr:to>
    <xdr:pic>
      <xdr:nvPicPr>
        <xdr:cNvPr id="44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1095</xdr:row>
      <xdr:rowOff>0</xdr:rowOff>
    </xdr:from>
    <xdr:to>
      <xdr:col>35</xdr:col>
      <xdr:colOff>152400</xdr:colOff>
      <xdr:row>1095</xdr:row>
      <xdr:rowOff>133350</xdr:rowOff>
    </xdr:to>
    <xdr:pic>
      <xdr:nvPicPr>
        <xdr:cNvPr id="44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1096</xdr:row>
      <xdr:rowOff>0</xdr:rowOff>
    </xdr:from>
    <xdr:to>
      <xdr:col>32</xdr:col>
      <xdr:colOff>152400</xdr:colOff>
      <xdr:row>1096</xdr:row>
      <xdr:rowOff>133350</xdr:rowOff>
    </xdr:to>
    <xdr:pic>
      <xdr:nvPicPr>
        <xdr:cNvPr id="44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1096</xdr:row>
      <xdr:rowOff>0</xdr:rowOff>
    </xdr:from>
    <xdr:to>
      <xdr:col>34</xdr:col>
      <xdr:colOff>152400</xdr:colOff>
      <xdr:row>1096</xdr:row>
      <xdr:rowOff>133350</xdr:rowOff>
    </xdr:to>
    <xdr:pic>
      <xdr:nvPicPr>
        <xdr:cNvPr id="44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1096</xdr:row>
      <xdr:rowOff>0</xdr:rowOff>
    </xdr:from>
    <xdr:to>
      <xdr:col>35</xdr:col>
      <xdr:colOff>152400</xdr:colOff>
      <xdr:row>1096</xdr:row>
      <xdr:rowOff>133350</xdr:rowOff>
    </xdr:to>
    <xdr:pic>
      <xdr:nvPicPr>
        <xdr:cNvPr id="44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1097</xdr:row>
      <xdr:rowOff>0</xdr:rowOff>
    </xdr:from>
    <xdr:to>
      <xdr:col>32</xdr:col>
      <xdr:colOff>152400</xdr:colOff>
      <xdr:row>1097</xdr:row>
      <xdr:rowOff>133350</xdr:rowOff>
    </xdr:to>
    <xdr:pic>
      <xdr:nvPicPr>
        <xdr:cNvPr id="44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1097</xdr:row>
      <xdr:rowOff>0</xdr:rowOff>
    </xdr:from>
    <xdr:to>
      <xdr:col>34</xdr:col>
      <xdr:colOff>152400</xdr:colOff>
      <xdr:row>1097</xdr:row>
      <xdr:rowOff>133350</xdr:rowOff>
    </xdr:to>
    <xdr:pic>
      <xdr:nvPicPr>
        <xdr:cNvPr id="44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1097</xdr:row>
      <xdr:rowOff>0</xdr:rowOff>
    </xdr:from>
    <xdr:to>
      <xdr:col>35</xdr:col>
      <xdr:colOff>152400</xdr:colOff>
      <xdr:row>1097</xdr:row>
      <xdr:rowOff>133350</xdr:rowOff>
    </xdr:to>
    <xdr:pic>
      <xdr:nvPicPr>
        <xdr:cNvPr id="44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1098</xdr:row>
      <xdr:rowOff>0</xdr:rowOff>
    </xdr:from>
    <xdr:to>
      <xdr:col>34</xdr:col>
      <xdr:colOff>152400</xdr:colOff>
      <xdr:row>1098</xdr:row>
      <xdr:rowOff>133350</xdr:rowOff>
    </xdr:to>
    <xdr:pic>
      <xdr:nvPicPr>
        <xdr:cNvPr id="44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1098</xdr:row>
      <xdr:rowOff>0</xdr:rowOff>
    </xdr:from>
    <xdr:to>
      <xdr:col>35</xdr:col>
      <xdr:colOff>152400</xdr:colOff>
      <xdr:row>1098</xdr:row>
      <xdr:rowOff>133350</xdr:rowOff>
    </xdr:to>
    <xdr:pic>
      <xdr:nvPicPr>
        <xdr:cNvPr id="44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1098</xdr:row>
      <xdr:rowOff>0</xdr:rowOff>
    </xdr:from>
    <xdr:to>
      <xdr:col>46</xdr:col>
      <xdr:colOff>152400</xdr:colOff>
      <xdr:row>1098</xdr:row>
      <xdr:rowOff>133350</xdr:rowOff>
    </xdr:to>
    <xdr:pic>
      <xdr:nvPicPr>
        <xdr:cNvPr id="444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1099</xdr:row>
      <xdr:rowOff>0</xdr:rowOff>
    </xdr:from>
    <xdr:to>
      <xdr:col>32</xdr:col>
      <xdr:colOff>152400</xdr:colOff>
      <xdr:row>1099</xdr:row>
      <xdr:rowOff>133350</xdr:rowOff>
    </xdr:to>
    <xdr:pic>
      <xdr:nvPicPr>
        <xdr:cNvPr id="44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1099</xdr:row>
      <xdr:rowOff>0</xdr:rowOff>
    </xdr:from>
    <xdr:to>
      <xdr:col>34</xdr:col>
      <xdr:colOff>152400</xdr:colOff>
      <xdr:row>1099</xdr:row>
      <xdr:rowOff>133350</xdr:rowOff>
    </xdr:to>
    <xdr:pic>
      <xdr:nvPicPr>
        <xdr:cNvPr id="44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1099</xdr:row>
      <xdr:rowOff>0</xdr:rowOff>
    </xdr:from>
    <xdr:to>
      <xdr:col>35</xdr:col>
      <xdr:colOff>152400</xdr:colOff>
      <xdr:row>1099</xdr:row>
      <xdr:rowOff>133350</xdr:rowOff>
    </xdr:to>
    <xdr:pic>
      <xdr:nvPicPr>
        <xdr:cNvPr id="44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1100</xdr:row>
      <xdr:rowOff>0</xdr:rowOff>
    </xdr:from>
    <xdr:to>
      <xdr:col>34</xdr:col>
      <xdr:colOff>152400</xdr:colOff>
      <xdr:row>1100</xdr:row>
      <xdr:rowOff>133350</xdr:rowOff>
    </xdr:to>
    <xdr:pic>
      <xdr:nvPicPr>
        <xdr:cNvPr id="44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1100</xdr:row>
      <xdr:rowOff>0</xdr:rowOff>
    </xdr:from>
    <xdr:to>
      <xdr:col>35</xdr:col>
      <xdr:colOff>152400</xdr:colOff>
      <xdr:row>1100</xdr:row>
      <xdr:rowOff>133350</xdr:rowOff>
    </xdr:to>
    <xdr:pic>
      <xdr:nvPicPr>
        <xdr:cNvPr id="44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1101</xdr:row>
      <xdr:rowOff>0</xdr:rowOff>
    </xdr:from>
    <xdr:to>
      <xdr:col>32</xdr:col>
      <xdr:colOff>152400</xdr:colOff>
      <xdr:row>1101</xdr:row>
      <xdr:rowOff>133350</xdr:rowOff>
    </xdr:to>
    <xdr:pic>
      <xdr:nvPicPr>
        <xdr:cNvPr id="44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1101</xdr:row>
      <xdr:rowOff>0</xdr:rowOff>
    </xdr:from>
    <xdr:to>
      <xdr:col>34</xdr:col>
      <xdr:colOff>152400</xdr:colOff>
      <xdr:row>1101</xdr:row>
      <xdr:rowOff>133350</xdr:rowOff>
    </xdr:to>
    <xdr:pic>
      <xdr:nvPicPr>
        <xdr:cNvPr id="44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1101</xdr:row>
      <xdr:rowOff>0</xdr:rowOff>
    </xdr:from>
    <xdr:to>
      <xdr:col>35</xdr:col>
      <xdr:colOff>152400</xdr:colOff>
      <xdr:row>1101</xdr:row>
      <xdr:rowOff>133350</xdr:rowOff>
    </xdr:to>
    <xdr:pic>
      <xdr:nvPicPr>
        <xdr:cNvPr id="44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1102</xdr:row>
      <xdr:rowOff>0</xdr:rowOff>
    </xdr:from>
    <xdr:to>
      <xdr:col>32</xdr:col>
      <xdr:colOff>152400</xdr:colOff>
      <xdr:row>1102</xdr:row>
      <xdr:rowOff>133350</xdr:rowOff>
    </xdr:to>
    <xdr:pic>
      <xdr:nvPicPr>
        <xdr:cNvPr id="44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1102</xdr:row>
      <xdr:rowOff>0</xdr:rowOff>
    </xdr:from>
    <xdr:to>
      <xdr:col>34</xdr:col>
      <xdr:colOff>152400</xdr:colOff>
      <xdr:row>1102</xdr:row>
      <xdr:rowOff>133350</xdr:rowOff>
    </xdr:to>
    <xdr:pic>
      <xdr:nvPicPr>
        <xdr:cNvPr id="44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1102</xdr:row>
      <xdr:rowOff>0</xdr:rowOff>
    </xdr:from>
    <xdr:to>
      <xdr:col>35</xdr:col>
      <xdr:colOff>152400</xdr:colOff>
      <xdr:row>1102</xdr:row>
      <xdr:rowOff>133350</xdr:rowOff>
    </xdr:to>
    <xdr:pic>
      <xdr:nvPicPr>
        <xdr:cNvPr id="44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1103</xdr:row>
      <xdr:rowOff>0</xdr:rowOff>
    </xdr:from>
    <xdr:to>
      <xdr:col>34</xdr:col>
      <xdr:colOff>152400</xdr:colOff>
      <xdr:row>1103</xdr:row>
      <xdr:rowOff>133350</xdr:rowOff>
    </xdr:to>
    <xdr:pic>
      <xdr:nvPicPr>
        <xdr:cNvPr id="44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1103</xdr:row>
      <xdr:rowOff>0</xdr:rowOff>
    </xdr:from>
    <xdr:to>
      <xdr:col>35</xdr:col>
      <xdr:colOff>152400</xdr:colOff>
      <xdr:row>1103</xdr:row>
      <xdr:rowOff>133350</xdr:rowOff>
    </xdr:to>
    <xdr:pic>
      <xdr:nvPicPr>
        <xdr:cNvPr id="44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1104</xdr:row>
      <xdr:rowOff>0</xdr:rowOff>
    </xdr:from>
    <xdr:to>
      <xdr:col>34</xdr:col>
      <xdr:colOff>152400</xdr:colOff>
      <xdr:row>1104</xdr:row>
      <xdr:rowOff>133350</xdr:rowOff>
    </xdr:to>
    <xdr:pic>
      <xdr:nvPicPr>
        <xdr:cNvPr id="44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1104</xdr:row>
      <xdr:rowOff>0</xdr:rowOff>
    </xdr:from>
    <xdr:to>
      <xdr:col>35</xdr:col>
      <xdr:colOff>152400</xdr:colOff>
      <xdr:row>1104</xdr:row>
      <xdr:rowOff>133350</xdr:rowOff>
    </xdr:to>
    <xdr:pic>
      <xdr:nvPicPr>
        <xdr:cNvPr id="44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1105</xdr:row>
      <xdr:rowOff>0</xdr:rowOff>
    </xdr:from>
    <xdr:to>
      <xdr:col>34</xdr:col>
      <xdr:colOff>152400</xdr:colOff>
      <xdr:row>1105</xdr:row>
      <xdr:rowOff>133350</xdr:rowOff>
    </xdr:to>
    <xdr:pic>
      <xdr:nvPicPr>
        <xdr:cNvPr id="44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1105</xdr:row>
      <xdr:rowOff>0</xdr:rowOff>
    </xdr:from>
    <xdr:to>
      <xdr:col>35</xdr:col>
      <xdr:colOff>152400</xdr:colOff>
      <xdr:row>1105</xdr:row>
      <xdr:rowOff>133350</xdr:rowOff>
    </xdr:to>
    <xdr:pic>
      <xdr:nvPicPr>
        <xdr:cNvPr id="44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1106</xdr:row>
      <xdr:rowOff>0</xdr:rowOff>
    </xdr:from>
    <xdr:to>
      <xdr:col>32</xdr:col>
      <xdr:colOff>152400</xdr:colOff>
      <xdr:row>1106</xdr:row>
      <xdr:rowOff>133350</xdr:rowOff>
    </xdr:to>
    <xdr:pic>
      <xdr:nvPicPr>
        <xdr:cNvPr id="44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1106</xdr:row>
      <xdr:rowOff>0</xdr:rowOff>
    </xdr:from>
    <xdr:to>
      <xdr:col>34</xdr:col>
      <xdr:colOff>152400</xdr:colOff>
      <xdr:row>1106</xdr:row>
      <xdr:rowOff>133350</xdr:rowOff>
    </xdr:to>
    <xdr:pic>
      <xdr:nvPicPr>
        <xdr:cNvPr id="44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1106</xdr:row>
      <xdr:rowOff>0</xdr:rowOff>
    </xdr:from>
    <xdr:to>
      <xdr:col>35</xdr:col>
      <xdr:colOff>152400</xdr:colOff>
      <xdr:row>1106</xdr:row>
      <xdr:rowOff>133350</xdr:rowOff>
    </xdr:to>
    <xdr:pic>
      <xdr:nvPicPr>
        <xdr:cNvPr id="44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1107</xdr:row>
      <xdr:rowOff>0</xdr:rowOff>
    </xdr:from>
    <xdr:to>
      <xdr:col>34</xdr:col>
      <xdr:colOff>152400</xdr:colOff>
      <xdr:row>1107</xdr:row>
      <xdr:rowOff>133350</xdr:rowOff>
    </xdr:to>
    <xdr:pic>
      <xdr:nvPicPr>
        <xdr:cNvPr id="44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1107</xdr:row>
      <xdr:rowOff>0</xdr:rowOff>
    </xdr:from>
    <xdr:to>
      <xdr:col>35</xdr:col>
      <xdr:colOff>152400</xdr:colOff>
      <xdr:row>1107</xdr:row>
      <xdr:rowOff>133350</xdr:rowOff>
    </xdr:to>
    <xdr:pic>
      <xdr:nvPicPr>
        <xdr:cNvPr id="44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1108</xdr:row>
      <xdr:rowOff>0</xdr:rowOff>
    </xdr:from>
    <xdr:to>
      <xdr:col>32</xdr:col>
      <xdr:colOff>152400</xdr:colOff>
      <xdr:row>1108</xdr:row>
      <xdr:rowOff>133350</xdr:rowOff>
    </xdr:to>
    <xdr:pic>
      <xdr:nvPicPr>
        <xdr:cNvPr id="44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1108</xdr:row>
      <xdr:rowOff>0</xdr:rowOff>
    </xdr:from>
    <xdr:to>
      <xdr:col>34</xdr:col>
      <xdr:colOff>152400</xdr:colOff>
      <xdr:row>1108</xdr:row>
      <xdr:rowOff>133350</xdr:rowOff>
    </xdr:to>
    <xdr:pic>
      <xdr:nvPicPr>
        <xdr:cNvPr id="44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1108</xdr:row>
      <xdr:rowOff>0</xdr:rowOff>
    </xdr:from>
    <xdr:to>
      <xdr:col>35</xdr:col>
      <xdr:colOff>152400</xdr:colOff>
      <xdr:row>1108</xdr:row>
      <xdr:rowOff>133350</xdr:rowOff>
    </xdr:to>
    <xdr:pic>
      <xdr:nvPicPr>
        <xdr:cNvPr id="44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1109</xdr:row>
      <xdr:rowOff>0</xdr:rowOff>
    </xdr:from>
    <xdr:to>
      <xdr:col>32</xdr:col>
      <xdr:colOff>152400</xdr:colOff>
      <xdr:row>1109</xdr:row>
      <xdr:rowOff>133350</xdr:rowOff>
    </xdr:to>
    <xdr:pic>
      <xdr:nvPicPr>
        <xdr:cNvPr id="44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1109</xdr:row>
      <xdr:rowOff>0</xdr:rowOff>
    </xdr:from>
    <xdr:to>
      <xdr:col>34</xdr:col>
      <xdr:colOff>152400</xdr:colOff>
      <xdr:row>1109</xdr:row>
      <xdr:rowOff>133350</xdr:rowOff>
    </xdr:to>
    <xdr:pic>
      <xdr:nvPicPr>
        <xdr:cNvPr id="44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1109</xdr:row>
      <xdr:rowOff>0</xdr:rowOff>
    </xdr:from>
    <xdr:to>
      <xdr:col>35</xdr:col>
      <xdr:colOff>152400</xdr:colOff>
      <xdr:row>1109</xdr:row>
      <xdr:rowOff>133350</xdr:rowOff>
    </xdr:to>
    <xdr:pic>
      <xdr:nvPicPr>
        <xdr:cNvPr id="44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1110</xdr:row>
      <xdr:rowOff>0</xdr:rowOff>
    </xdr:from>
    <xdr:to>
      <xdr:col>32</xdr:col>
      <xdr:colOff>152400</xdr:colOff>
      <xdr:row>1110</xdr:row>
      <xdr:rowOff>133350</xdr:rowOff>
    </xdr:to>
    <xdr:pic>
      <xdr:nvPicPr>
        <xdr:cNvPr id="44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1110</xdr:row>
      <xdr:rowOff>0</xdr:rowOff>
    </xdr:from>
    <xdr:to>
      <xdr:col>34</xdr:col>
      <xdr:colOff>152400</xdr:colOff>
      <xdr:row>1110</xdr:row>
      <xdr:rowOff>133350</xdr:rowOff>
    </xdr:to>
    <xdr:pic>
      <xdr:nvPicPr>
        <xdr:cNvPr id="44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1110</xdr:row>
      <xdr:rowOff>0</xdr:rowOff>
    </xdr:from>
    <xdr:to>
      <xdr:col>35</xdr:col>
      <xdr:colOff>152400</xdr:colOff>
      <xdr:row>1110</xdr:row>
      <xdr:rowOff>133350</xdr:rowOff>
    </xdr:to>
    <xdr:pic>
      <xdr:nvPicPr>
        <xdr:cNvPr id="44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1111</xdr:row>
      <xdr:rowOff>0</xdr:rowOff>
    </xdr:from>
    <xdr:to>
      <xdr:col>32</xdr:col>
      <xdr:colOff>152400</xdr:colOff>
      <xdr:row>1111</xdr:row>
      <xdr:rowOff>133350</xdr:rowOff>
    </xdr:to>
    <xdr:pic>
      <xdr:nvPicPr>
        <xdr:cNvPr id="44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1111</xdr:row>
      <xdr:rowOff>0</xdr:rowOff>
    </xdr:from>
    <xdr:to>
      <xdr:col>34</xdr:col>
      <xdr:colOff>152400</xdr:colOff>
      <xdr:row>1111</xdr:row>
      <xdr:rowOff>133350</xdr:rowOff>
    </xdr:to>
    <xdr:pic>
      <xdr:nvPicPr>
        <xdr:cNvPr id="44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1111</xdr:row>
      <xdr:rowOff>0</xdr:rowOff>
    </xdr:from>
    <xdr:to>
      <xdr:col>35</xdr:col>
      <xdr:colOff>152400</xdr:colOff>
      <xdr:row>1111</xdr:row>
      <xdr:rowOff>133350</xdr:rowOff>
    </xdr:to>
    <xdr:pic>
      <xdr:nvPicPr>
        <xdr:cNvPr id="44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1112</xdr:row>
      <xdr:rowOff>0</xdr:rowOff>
    </xdr:from>
    <xdr:to>
      <xdr:col>32</xdr:col>
      <xdr:colOff>152400</xdr:colOff>
      <xdr:row>1112</xdr:row>
      <xdr:rowOff>133350</xdr:rowOff>
    </xdr:to>
    <xdr:pic>
      <xdr:nvPicPr>
        <xdr:cNvPr id="44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1112</xdr:row>
      <xdr:rowOff>0</xdr:rowOff>
    </xdr:from>
    <xdr:to>
      <xdr:col>34</xdr:col>
      <xdr:colOff>152400</xdr:colOff>
      <xdr:row>1112</xdr:row>
      <xdr:rowOff>133350</xdr:rowOff>
    </xdr:to>
    <xdr:pic>
      <xdr:nvPicPr>
        <xdr:cNvPr id="44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1112</xdr:row>
      <xdr:rowOff>0</xdr:rowOff>
    </xdr:from>
    <xdr:to>
      <xdr:col>35</xdr:col>
      <xdr:colOff>152400</xdr:colOff>
      <xdr:row>1112</xdr:row>
      <xdr:rowOff>133350</xdr:rowOff>
    </xdr:to>
    <xdr:pic>
      <xdr:nvPicPr>
        <xdr:cNvPr id="44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1113</xdr:row>
      <xdr:rowOff>0</xdr:rowOff>
    </xdr:from>
    <xdr:to>
      <xdr:col>32</xdr:col>
      <xdr:colOff>152400</xdr:colOff>
      <xdr:row>1113</xdr:row>
      <xdr:rowOff>133350</xdr:rowOff>
    </xdr:to>
    <xdr:pic>
      <xdr:nvPicPr>
        <xdr:cNvPr id="44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1113</xdr:row>
      <xdr:rowOff>0</xdr:rowOff>
    </xdr:from>
    <xdr:to>
      <xdr:col>34</xdr:col>
      <xdr:colOff>152400</xdr:colOff>
      <xdr:row>1113</xdr:row>
      <xdr:rowOff>133350</xdr:rowOff>
    </xdr:to>
    <xdr:pic>
      <xdr:nvPicPr>
        <xdr:cNvPr id="44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1113</xdr:row>
      <xdr:rowOff>0</xdr:rowOff>
    </xdr:from>
    <xdr:to>
      <xdr:col>35</xdr:col>
      <xdr:colOff>152400</xdr:colOff>
      <xdr:row>1113</xdr:row>
      <xdr:rowOff>133350</xdr:rowOff>
    </xdr:to>
    <xdr:pic>
      <xdr:nvPicPr>
        <xdr:cNvPr id="44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1113</xdr:row>
      <xdr:rowOff>0</xdr:rowOff>
    </xdr:from>
    <xdr:to>
      <xdr:col>46</xdr:col>
      <xdr:colOff>152400</xdr:colOff>
      <xdr:row>1113</xdr:row>
      <xdr:rowOff>133350</xdr:rowOff>
    </xdr:to>
    <xdr:pic>
      <xdr:nvPicPr>
        <xdr:cNvPr id="449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1114</xdr:row>
      <xdr:rowOff>0</xdr:rowOff>
    </xdr:from>
    <xdr:to>
      <xdr:col>34</xdr:col>
      <xdr:colOff>152400</xdr:colOff>
      <xdr:row>1114</xdr:row>
      <xdr:rowOff>133350</xdr:rowOff>
    </xdr:to>
    <xdr:pic>
      <xdr:nvPicPr>
        <xdr:cNvPr id="44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1114</xdr:row>
      <xdr:rowOff>0</xdr:rowOff>
    </xdr:from>
    <xdr:to>
      <xdr:col>35</xdr:col>
      <xdr:colOff>152400</xdr:colOff>
      <xdr:row>1114</xdr:row>
      <xdr:rowOff>133350</xdr:rowOff>
    </xdr:to>
    <xdr:pic>
      <xdr:nvPicPr>
        <xdr:cNvPr id="45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1114</xdr:row>
      <xdr:rowOff>0</xdr:rowOff>
    </xdr:from>
    <xdr:to>
      <xdr:col>46</xdr:col>
      <xdr:colOff>152400</xdr:colOff>
      <xdr:row>1114</xdr:row>
      <xdr:rowOff>133350</xdr:rowOff>
    </xdr:to>
    <xdr:pic>
      <xdr:nvPicPr>
        <xdr:cNvPr id="450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1115</xdr:row>
      <xdr:rowOff>0</xdr:rowOff>
    </xdr:from>
    <xdr:to>
      <xdr:col>32</xdr:col>
      <xdr:colOff>152400</xdr:colOff>
      <xdr:row>1115</xdr:row>
      <xdr:rowOff>133350</xdr:rowOff>
    </xdr:to>
    <xdr:pic>
      <xdr:nvPicPr>
        <xdr:cNvPr id="45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1115</xdr:row>
      <xdr:rowOff>0</xdr:rowOff>
    </xdr:from>
    <xdr:to>
      <xdr:col>34</xdr:col>
      <xdr:colOff>152400</xdr:colOff>
      <xdr:row>1115</xdr:row>
      <xdr:rowOff>133350</xdr:rowOff>
    </xdr:to>
    <xdr:pic>
      <xdr:nvPicPr>
        <xdr:cNvPr id="45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1115</xdr:row>
      <xdr:rowOff>0</xdr:rowOff>
    </xdr:from>
    <xdr:to>
      <xdr:col>35</xdr:col>
      <xdr:colOff>152400</xdr:colOff>
      <xdr:row>1115</xdr:row>
      <xdr:rowOff>133350</xdr:rowOff>
    </xdr:to>
    <xdr:pic>
      <xdr:nvPicPr>
        <xdr:cNvPr id="45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1116</xdr:row>
      <xdr:rowOff>0</xdr:rowOff>
    </xdr:from>
    <xdr:to>
      <xdr:col>32</xdr:col>
      <xdr:colOff>152400</xdr:colOff>
      <xdr:row>1116</xdr:row>
      <xdr:rowOff>133350</xdr:rowOff>
    </xdr:to>
    <xdr:pic>
      <xdr:nvPicPr>
        <xdr:cNvPr id="45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1116</xdr:row>
      <xdr:rowOff>0</xdr:rowOff>
    </xdr:from>
    <xdr:to>
      <xdr:col>34</xdr:col>
      <xdr:colOff>152400</xdr:colOff>
      <xdr:row>1116</xdr:row>
      <xdr:rowOff>133350</xdr:rowOff>
    </xdr:to>
    <xdr:pic>
      <xdr:nvPicPr>
        <xdr:cNvPr id="45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1116</xdr:row>
      <xdr:rowOff>0</xdr:rowOff>
    </xdr:from>
    <xdr:to>
      <xdr:col>35</xdr:col>
      <xdr:colOff>152400</xdr:colOff>
      <xdr:row>1116</xdr:row>
      <xdr:rowOff>133350</xdr:rowOff>
    </xdr:to>
    <xdr:pic>
      <xdr:nvPicPr>
        <xdr:cNvPr id="45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1116</xdr:row>
      <xdr:rowOff>0</xdr:rowOff>
    </xdr:from>
    <xdr:to>
      <xdr:col>46</xdr:col>
      <xdr:colOff>152400</xdr:colOff>
      <xdr:row>1116</xdr:row>
      <xdr:rowOff>133350</xdr:rowOff>
    </xdr:to>
    <xdr:pic>
      <xdr:nvPicPr>
        <xdr:cNvPr id="45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1117</xdr:row>
      <xdr:rowOff>0</xdr:rowOff>
    </xdr:from>
    <xdr:to>
      <xdr:col>34</xdr:col>
      <xdr:colOff>152400</xdr:colOff>
      <xdr:row>1117</xdr:row>
      <xdr:rowOff>133350</xdr:rowOff>
    </xdr:to>
    <xdr:pic>
      <xdr:nvPicPr>
        <xdr:cNvPr id="45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1117</xdr:row>
      <xdr:rowOff>0</xdr:rowOff>
    </xdr:from>
    <xdr:to>
      <xdr:col>35</xdr:col>
      <xdr:colOff>152400</xdr:colOff>
      <xdr:row>1117</xdr:row>
      <xdr:rowOff>133350</xdr:rowOff>
    </xdr:to>
    <xdr:pic>
      <xdr:nvPicPr>
        <xdr:cNvPr id="45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1118</xdr:row>
      <xdr:rowOff>0</xdr:rowOff>
    </xdr:from>
    <xdr:to>
      <xdr:col>32</xdr:col>
      <xdr:colOff>152400</xdr:colOff>
      <xdr:row>1118</xdr:row>
      <xdr:rowOff>133350</xdr:rowOff>
    </xdr:to>
    <xdr:pic>
      <xdr:nvPicPr>
        <xdr:cNvPr id="45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1118</xdr:row>
      <xdr:rowOff>0</xdr:rowOff>
    </xdr:from>
    <xdr:to>
      <xdr:col>34</xdr:col>
      <xdr:colOff>152400</xdr:colOff>
      <xdr:row>1118</xdr:row>
      <xdr:rowOff>133350</xdr:rowOff>
    </xdr:to>
    <xdr:pic>
      <xdr:nvPicPr>
        <xdr:cNvPr id="45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1118</xdr:row>
      <xdr:rowOff>0</xdr:rowOff>
    </xdr:from>
    <xdr:to>
      <xdr:col>35</xdr:col>
      <xdr:colOff>152400</xdr:colOff>
      <xdr:row>1118</xdr:row>
      <xdr:rowOff>133350</xdr:rowOff>
    </xdr:to>
    <xdr:pic>
      <xdr:nvPicPr>
        <xdr:cNvPr id="45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1119</xdr:row>
      <xdr:rowOff>0</xdr:rowOff>
    </xdr:from>
    <xdr:to>
      <xdr:col>34</xdr:col>
      <xdr:colOff>152400</xdr:colOff>
      <xdr:row>1119</xdr:row>
      <xdr:rowOff>133350</xdr:rowOff>
    </xdr:to>
    <xdr:pic>
      <xdr:nvPicPr>
        <xdr:cNvPr id="45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1119</xdr:row>
      <xdr:rowOff>0</xdr:rowOff>
    </xdr:from>
    <xdr:to>
      <xdr:col>35</xdr:col>
      <xdr:colOff>152400</xdr:colOff>
      <xdr:row>1119</xdr:row>
      <xdr:rowOff>133350</xdr:rowOff>
    </xdr:to>
    <xdr:pic>
      <xdr:nvPicPr>
        <xdr:cNvPr id="45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1120</xdr:row>
      <xdr:rowOff>0</xdr:rowOff>
    </xdr:from>
    <xdr:to>
      <xdr:col>34</xdr:col>
      <xdr:colOff>152400</xdr:colOff>
      <xdr:row>1120</xdr:row>
      <xdr:rowOff>133350</xdr:rowOff>
    </xdr:to>
    <xdr:pic>
      <xdr:nvPicPr>
        <xdr:cNvPr id="45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1120</xdr:row>
      <xdr:rowOff>0</xdr:rowOff>
    </xdr:from>
    <xdr:to>
      <xdr:col>35</xdr:col>
      <xdr:colOff>152400</xdr:colOff>
      <xdr:row>1120</xdr:row>
      <xdr:rowOff>133350</xdr:rowOff>
    </xdr:to>
    <xdr:pic>
      <xdr:nvPicPr>
        <xdr:cNvPr id="45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1121</xdr:row>
      <xdr:rowOff>0</xdr:rowOff>
    </xdr:from>
    <xdr:to>
      <xdr:col>34</xdr:col>
      <xdr:colOff>152400</xdr:colOff>
      <xdr:row>1121</xdr:row>
      <xdr:rowOff>133350</xdr:rowOff>
    </xdr:to>
    <xdr:pic>
      <xdr:nvPicPr>
        <xdr:cNvPr id="45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1121</xdr:row>
      <xdr:rowOff>0</xdr:rowOff>
    </xdr:from>
    <xdr:to>
      <xdr:col>35</xdr:col>
      <xdr:colOff>152400</xdr:colOff>
      <xdr:row>1121</xdr:row>
      <xdr:rowOff>133350</xdr:rowOff>
    </xdr:to>
    <xdr:pic>
      <xdr:nvPicPr>
        <xdr:cNvPr id="45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1122</xdr:row>
      <xdr:rowOff>0</xdr:rowOff>
    </xdr:from>
    <xdr:to>
      <xdr:col>34</xdr:col>
      <xdr:colOff>152400</xdr:colOff>
      <xdr:row>1122</xdr:row>
      <xdr:rowOff>133350</xdr:rowOff>
    </xdr:to>
    <xdr:pic>
      <xdr:nvPicPr>
        <xdr:cNvPr id="45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1122</xdr:row>
      <xdr:rowOff>0</xdr:rowOff>
    </xdr:from>
    <xdr:to>
      <xdr:col>35</xdr:col>
      <xdr:colOff>152400</xdr:colOff>
      <xdr:row>1122</xdr:row>
      <xdr:rowOff>133350</xdr:rowOff>
    </xdr:to>
    <xdr:pic>
      <xdr:nvPicPr>
        <xdr:cNvPr id="45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1123</xdr:row>
      <xdr:rowOff>0</xdr:rowOff>
    </xdr:from>
    <xdr:to>
      <xdr:col>34</xdr:col>
      <xdr:colOff>152400</xdr:colOff>
      <xdr:row>1123</xdr:row>
      <xdr:rowOff>133350</xdr:rowOff>
    </xdr:to>
    <xdr:pic>
      <xdr:nvPicPr>
        <xdr:cNvPr id="45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1123</xdr:row>
      <xdr:rowOff>0</xdr:rowOff>
    </xdr:from>
    <xdr:to>
      <xdr:col>35</xdr:col>
      <xdr:colOff>152400</xdr:colOff>
      <xdr:row>1123</xdr:row>
      <xdr:rowOff>133350</xdr:rowOff>
    </xdr:to>
    <xdr:pic>
      <xdr:nvPicPr>
        <xdr:cNvPr id="45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1123</xdr:row>
      <xdr:rowOff>0</xdr:rowOff>
    </xdr:from>
    <xdr:to>
      <xdr:col>46</xdr:col>
      <xdr:colOff>152400</xdr:colOff>
      <xdr:row>1123</xdr:row>
      <xdr:rowOff>133350</xdr:rowOff>
    </xdr:to>
    <xdr:pic>
      <xdr:nvPicPr>
        <xdr:cNvPr id="453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1124</xdr:row>
      <xdr:rowOff>0</xdr:rowOff>
    </xdr:from>
    <xdr:to>
      <xdr:col>34</xdr:col>
      <xdr:colOff>152400</xdr:colOff>
      <xdr:row>1124</xdr:row>
      <xdr:rowOff>133350</xdr:rowOff>
    </xdr:to>
    <xdr:pic>
      <xdr:nvPicPr>
        <xdr:cNvPr id="45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1124</xdr:row>
      <xdr:rowOff>0</xdr:rowOff>
    </xdr:from>
    <xdr:to>
      <xdr:col>35</xdr:col>
      <xdr:colOff>152400</xdr:colOff>
      <xdr:row>1124</xdr:row>
      <xdr:rowOff>133350</xdr:rowOff>
    </xdr:to>
    <xdr:pic>
      <xdr:nvPicPr>
        <xdr:cNvPr id="45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1125</xdr:row>
      <xdr:rowOff>0</xdr:rowOff>
    </xdr:from>
    <xdr:to>
      <xdr:col>34</xdr:col>
      <xdr:colOff>152400</xdr:colOff>
      <xdr:row>1125</xdr:row>
      <xdr:rowOff>133350</xdr:rowOff>
    </xdr:to>
    <xdr:pic>
      <xdr:nvPicPr>
        <xdr:cNvPr id="45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1125</xdr:row>
      <xdr:rowOff>0</xdr:rowOff>
    </xdr:from>
    <xdr:to>
      <xdr:col>35</xdr:col>
      <xdr:colOff>152400</xdr:colOff>
      <xdr:row>1125</xdr:row>
      <xdr:rowOff>133350</xdr:rowOff>
    </xdr:to>
    <xdr:pic>
      <xdr:nvPicPr>
        <xdr:cNvPr id="45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1126</xdr:row>
      <xdr:rowOff>0</xdr:rowOff>
    </xdr:from>
    <xdr:to>
      <xdr:col>34</xdr:col>
      <xdr:colOff>152400</xdr:colOff>
      <xdr:row>1126</xdr:row>
      <xdr:rowOff>133350</xdr:rowOff>
    </xdr:to>
    <xdr:pic>
      <xdr:nvPicPr>
        <xdr:cNvPr id="45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1126</xdr:row>
      <xdr:rowOff>0</xdr:rowOff>
    </xdr:from>
    <xdr:to>
      <xdr:col>35</xdr:col>
      <xdr:colOff>152400</xdr:colOff>
      <xdr:row>1126</xdr:row>
      <xdr:rowOff>133350</xdr:rowOff>
    </xdr:to>
    <xdr:pic>
      <xdr:nvPicPr>
        <xdr:cNvPr id="45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1127</xdr:row>
      <xdr:rowOff>0</xdr:rowOff>
    </xdr:from>
    <xdr:to>
      <xdr:col>34</xdr:col>
      <xdr:colOff>152400</xdr:colOff>
      <xdr:row>1127</xdr:row>
      <xdr:rowOff>133350</xdr:rowOff>
    </xdr:to>
    <xdr:pic>
      <xdr:nvPicPr>
        <xdr:cNvPr id="45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1127</xdr:row>
      <xdr:rowOff>0</xdr:rowOff>
    </xdr:from>
    <xdr:to>
      <xdr:col>35</xdr:col>
      <xdr:colOff>152400</xdr:colOff>
      <xdr:row>1127</xdr:row>
      <xdr:rowOff>133350</xdr:rowOff>
    </xdr:to>
    <xdr:pic>
      <xdr:nvPicPr>
        <xdr:cNvPr id="45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1128</xdr:row>
      <xdr:rowOff>0</xdr:rowOff>
    </xdr:from>
    <xdr:to>
      <xdr:col>34</xdr:col>
      <xdr:colOff>152400</xdr:colOff>
      <xdr:row>1128</xdr:row>
      <xdr:rowOff>133350</xdr:rowOff>
    </xdr:to>
    <xdr:pic>
      <xdr:nvPicPr>
        <xdr:cNvPr id="45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1128</xdr:row>
      <xdr:rowOff>0</xdr:rowOff>
    </xdr:from>
    <xdr:to>
      <xdr:col>35</xdr:col>
      <xdr:colOff>152400</xdr:colOff>
      <xdr:row>1128</xdr:row>
      <xdr:rowOff>133350</xdr:rowOff>
    </xdr:to>
    <xdr:pic>
      <xdr:nvPicPr>
        <xdr:cNvPr id="45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1129</xdr:row>
      <xdr:rowOff>0</xdr:rowOff>
    </xdr:from>
    <xdr:to>
      <xdr:col>34</xdr:col>
      <xdr:colOff>152400</xdr:colOff>
      <xdr:row>1129</xdr:row>
      <xdr:rowOff>133350</xdr:rowOff>
    </xdr:to>
    <xdr:pic>
      <xdr:nvPicPr>
        <xdr:cNvPr id="45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1129</xdr:row>
      <xdr:rowOff>0</xdr:rowOff>
    </xdr:from>
    <xdr:to>
      <xdr:col>35</xdr:col>
      <xdr:colOff>152400</xdr:colOff>
      <xdr:row>1129</xdr:row>
      <xdr:rowOff>133350</xdr:rowOff>
    </xdr:to>
    <xdr:pic>
      <xdr:nvPicPr>
        <xdr:cNvPr id="45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1130</xdr:row>
      <xdr:rowOff>0</xdr:rowOff>
    </xdr:from>
    <xdr:to>
      <xdr:col>34</xdr:col>
      <xdr:colOff>152400</xdr:colOff>
      <xdr:row>1130</xdr:row>
      <xdr:rowOff>133350</xdr:rowOff>
    </xdr:to>
    <xdr:pic>
      <xdr:nvPicPr>
        <xdr:cNvPr id="45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1130</xdr:row>
      <xdr:rowOff>0</xdr:rowOff>
    </xdr:from>
    <xdr:to>
      <xdr:col>35</xdr:col>
      <xdr:colOff>152400</xdr:colOff>
      <xdr:row>1130</xdr:row>
      <xdr:rowOff>133350</xdr:rowOff>
    </xdr:to>
    <xdr:pic>
      <xdr:nvPicPr>
        <xdr:cNvPr id="45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1131</xdr:row>
      <xdr:rowOff>0</xdr:rowOff>
    </xdr:from>
    <xdr:to>
      <xdr:col>32</xdr:col>
      <xdr:colOff>152400</xdr:colOff>
      <xdr:row>1131</xdr:row>
      <xdr:rowOff>133350</xdr:rowOff>
    </xdr:to>
    <xdr:pic>
      <xdr:nvPicPr>
        <xdr:cNvPr id="45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1131</xdr:row>
      <xdr:rowOff>0</xdr:rowOff>
    </xdr:from>
    <xdr:to>
      <xdr:col>34</xdr:col>
      <xdr:colOff>152400</xdr:colOff>
      <xdr:row>1131</xdr:row>
      <xdr:rowOff>133350</xdr:rowOff>
    </xdr:to>
    <xdr:pic>
      <xdr:nvPicPr>
        <xdr:cNvPr id="45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1131</xdr:row>
      <xdr:rowOff>0</xdr:rowOff>
    </xdr:from>
    <xdr:to>
      <xdr:col>35</xdr:col>
      <xdr:colOff>152400</xdr:colOff>
      <xdr:row>1131</xdr:row>
      <xdr:rowOff>133350</xdr:rowOff>
    </xdr:to>
    <xdr:pic>
      <xdr:nvPicPr>
        <xdr:cNvPr id="45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1132</xdr:row>
      <xdr:rowOff>0</xdr:rowOff>
    </xdr:from>
    <xdr:to>
      <xdr:col>34</xdr:col>
      <xdr:colOff>152400</xdr:colOff>
      <xdr:row>1132</xdr:row>
      <xdr:rowOff>133350</xdr:rowOff>
    </xdr:to>
    <xdr:pic>
      <xdr:nvPicPr>
        <xdr:cNvPr id="45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1132</xdr:row>
      <xdr:rowOff>0</xdr:rowOff>
    </xdr:from>
    <xdr:to>
      <xdr:col>35</xdr:col>
      <xdr:colOff>152400</xdr:colOff>
      <xdr:row>1132</xdr:row>
      <xdr:rowOff>133350</xdr:rowOff>
    </xdr:to>
    <xdr:pic>
      <xdr:nvPicPr>
        <xdr:cNvPr id="45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1133</xdr:row>
      <xdr:rowOff>0</xdr:rowOff>
    </xdr:from>
    <xdr:to>
      <xdr:col>32</xdr:col>
      <xdr:colOff>152400</xdr:colOff>
      <xdr:row>1133</xdr:row>
      <xdr:rowOff>133350</xdr:rowOff>
    </xdr:to>
    <xdr:pic>
      <xdr:nvPicPr>
        <xdr:cNvPr id="45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1133</xdr:row>
      <xdr:rowOff>0</xdr:rowOff>
    </xdr:from>
    <xdr:to>
      <xdr:col>34</xdr:col>
      <xdr:colOff>152400</xdr:colOff>
      <xdr:row>1133</xdr:row>
      <xdr:rowOff>133350</xdr:rowOff>
    </xdr:to>
    <xdr:pic>
      <xdr:nvPicPr>
        <xdr:cNvPr id="45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1133</xdr:row>
      <xdr:rowOff>0</xdr:rowOff>
    </xdr:from>
    <xdr:to>
      <xdr:col>35</xdr:col>
      <xdr:colOff>152400</xdr:colOff>
      <xdr:row>1133</xdr:row>
      <xdr:rowOff>133350</xdr:rowOff>
    </xdr:to>
    <xdr:pic>
      <xdr:nvPicPr>
        <xdr:cNvPr id="45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1134</xdr:row>
      <xdr:rowOff>0</xdr:rowOff>
    </xdr:from>
    <xdr:to>
      <xdr:col>32</xdr:col>
      <xdr:colOff>152400</xdr:colOff>
      <xdr:row>1134</xdr:row>
      <xdr:rowOff>133350</xdr:rowOff>
    </xdr:to>
    <xdr:pic>
      <xdr:nvPicPr>
        <xdr:cNvPr id="45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1134</xdr:row>
      <xdr:rowOff>0</xdr:rowOff>
    </xdr:from>
    <xdr:to>
      <xdr:col>34</xdr:col>
      <xdr:colOff>152400</xdr:colOff>
      <xdr:row>1134</xdr:row>
      <xdr:rowOff>133350</xdr:rowOff>
    </xdr:to>
    <xdr:pic>
      <xdr:nvPicPr>
        <xdr:cNvPr id="45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1134</xdr:row>
      <xdr:rowOff>0</xdr:rowOff>
    </xdr:from>
    <xdr:to>
      <xdr:col>35</xdr:col>
      <xdr:colOff>152400</xdr:colOff>
      <xdr:row>1134</xdr:row>
      <xdr:rowOff>133350</xdr:rowOff>
    </xdr:to>
    <xdr:pic>
      <xdr:nvPicPr>
        <xdr:cNvPr id="45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1135</xdr:row>
      <xdr:rowOff>0</xdr:rowOff>
    </xdr:from>
    <xdr:to>
      <xdr:col>32</xdr:col>
      <xdr:colOff>152400</xdr:colOff>
      <xdr:row>1135</xdr:row>
      <xdr:rowOff>133350</xdr:rowOff>
    </xdr:to>
    <xdr:pic>
      <xdr:nvPicPr>
        <xdr:cNvPr id="45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1135</xdr:row>
      <xdr:rowOff>0</xdr:rowOff>
    </xdr:from>
    <xdr:to>
      <xdr:col>34</xdr:col>
      <xdr:colOff>152400</xdr:colOff>
      <xdr:row>1135</xdr:row>
      <xdr:rowOff>133350</xdr:rowOff>
    </xdr:to>
    <xdr:pic>
      <xdr:nvPicPr>
        <xdr:cNvPr id="45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1135</xdr:row>
      <xdr:rowOff>0</xdr:rowOff>
    </xdr:from>
    <xdr:to>
      <xdr:col>35</xdr:col>
      <xdr:colOff>152400</xdr:colOff>
      <xdr:row>1135</xdr:row>
      <xdr:rowOff>133350</xdr:rowOff>
    </xdr:to>
    <xdr:pic>
      <xdr:nvPicPr>
        <xdr:cNvPr id="45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1135</xdr:row>
      <xdr:rowOff>0</xdr:rowOff>
    </xdr:from>
    <xdr:to>
      <xdr:col>46</xdr:col>
      <xdr:colOff>152400</xdr:colOff>
      <xdr:row>1135</xdr:row>
      <xdr:rowOff>133350</xdr:rowOff>
    </xdr:to>
    <xdr:pic>
      <xdr:nvPicPr>
        <xdr:cNvPr id="457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1136</xdr:row>
      <xdr:rowOff>0</xdr:rowOff>
    </xdr:from>
    <xdr:to>
      <xdr:col>32</xdr:col>
      <xdr:colOff>152400</xdr:colOff>
      <xdr:row>1136</xdr:row>
      <xdr:rowOff>133350</xdr:rowOff>
    </xdr:to>
    <xdr:pic>
      <xdr:nvPicPr>
        <xdr:cNvPr id="45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1136</xdr:row>
      <xdr:rowOff>0</xdr:rowOff>
    </xdr:from>
    <xdr:to>
      <xdr:col>34</xdr:col>
      <xdr:colOff>152400</xdr:colOff>
      <xdr:row>1136</xdr:row>
      <xdr:rowOff>133350</xdr:rowOff>
    </xdr:to>
    <xdr:pic>
      <xdr:nvPicPr>
        <xdr:cNvPr id="45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1136</xdr:row>
      <xdr:rowOff>0</xdr:rowOff>
    </xdr:from>
    <xdr:to>
      <xdr:col>35</xdr:col>
      <xdr:colOff>152400</xdr:colOff>
      <xdr:row>1136</xdr:row>
      <xdr:rowOff>133350</xdr:rowOff>
    </xdr:to>
    <xdr:pic>
      <xdr:nvPicPr>
        <xdr:cNvPr id="45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1137</xdr:row>
      <xdr:rowOff>0</xdr:rowOff>
    </xdr:from>
    <xdr:to>
      <xdr:col>32</xdr:col>
      <xdr:colOff>152400</xdr:colOff>
      <xdr:row>1137</xdr:row>
      <xdr:rowOff>133350</xdr:rowOff>
    </xdr:to>
    <xdr:pic>
      <xdr:nvPicPr>
        <xdr:cNvPr id="45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1137</xdr:row>
      <xdr:rowOff>0</xdr:rowOff>
    </xdr:from>
    <xdr:to>
      <xdr:col>34</xdr:col>
      <xdr:colOff>152400</xdr:colOff>
      <xdr:row>1137</xdr:row>
      <xdr:rowOff>133350</xdr:rowOff>
    </xdr:to>
    <xdr:pic>
      <xdr:nvPicPr>
        <xdr:cNvPr id="45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1137</xdr:row>
      <xdr:rowOff>0</xdr:rowOff>
    </xdr:from>
    <xdr:to>
      <xdr:col>35</xdr:col>
      <xdr:colOff>152400</xdr:colOff>
      <xdr:row>1137</xdr:row>
      <xdr:rowOff>133350</xdr:rowOff>
    </xdr:to>
    <xdr:pic>
      <xdr:nvPicPr>
        <xdr:cNvPr id="45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1138</xdr:row>
      <xdr:rowOff>0</xdr:rowOff>
    </xdr:from>
    <xdr:to>
      <xdr:col>32</xdr:col>
      <xdr:colOff>152400</xdr:colOff>
      <xdr:row>1138</xdr:row>
      <xdr:rowOff>133350</xdr:rowOff>
    </xdr:to>
    <xdr:pic>
      <xdr:nvPicPr>
        <xdr:cNvPr id="45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1138</xdr:row>
      <xdr:rowOff>0</xdr:rowOff>
    </xdr:from>
    <xdr:to>
      <xdr:col>34</xdr:col>
      <xdr:colOff>152400</xdr:colOff>
      <xdr:row>1138</xdr:row>
      <xdr:rowOff>133350</xdr:rowOff>
    </xdr:to>
    <xdr:pic>
      <xdr:nvPicPr>
        <xdr:cNvPr id="45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1139</xdr:row>
      <xdr:rowOff>0</xdr:rowOff>
    </xdr:from>
    <xdr:to>
      <xdr:col>34</xdr:col>
      <xdr:colOff>152400</xdr:colOff>
      <xdr:row>1139</xdr:row>
      <xdr:rowOff>133350</xdr:rowOff>
    </xdr:to>
    <xdr:pic>
      <xdr:nvPicPr>
        <xdr:cNvPr id="45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1139</xdr:row>
      <xdr:rowOff>0</xdr:rowOff>
    </xdr:from>
    <xdr:to>
      <xdr:col>35</xdr:col>
      <xdr:colOff>152400</xdr:colOff>
      <xdr:row>1139</xdr:row>
      <xdr:rowOff>133350</xdr:rowOff>
    </xdr:to>
    <xdr:pic>
      <xdr:nvPicPr>
        <xdr:cNvPr id="45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1140</xdr:row>
      <xdr:rowOff>0</xdr:rowOff>
    </xdr:from>
    <xdr:to>
      <xdr:col>34</xdr:col>
      <xdr:colOff>152400</xdr:colOff>
      <xdr:row>1140</xdr:row>
      <xdr:rowOff>133350</xdr:rowOff>
    </xdr:to>
    <xdr:pic>
      <xdr:nvPicPr>
        <xdr:cNvPr id="45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1140</xdr:row>
      <xdr:rowOff>0</xdr:rowOff>
    </xdr:from>
    <xdr:to>
      <xdr:col>35</xdr:col>
      <xdr:colOff>152400</xdr:colOff>
      <xdr:row>1140</xdr:row>
      <xdr:rowOff>133350</xdr:rowOff>
    </xdr:to>
    <xdr:pic>
      <xdr:nvPicPr>
        <xdr:cNvPr id="45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1141</xdr:row>
      <xdr:rowOff>0</xdr:rowOff>
    </xdr:from>
    <xdr:to>
      <xdr:col>34</xdr:col>
      <xdr:colOff>152400</xdr:colOff>
      <xdr:row>1141</xdr:row>
      <xdr:rowOff>133350</xdr:rowOff>
    </xdr:to>
    <xdr:pic>
      <xdr:nvPicPr>
        <xdr:cNvPr id="45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1141</xdr:row>
      <xdr:rowOff>0</xdr:rowOff>
    </xdr:from>
    <xdr:to>
      <xdr:col>35</xdr:col>
      <xdr:colOff>152400</xdr:colOff>
      <xdr:row>1141</xdr:row>
      <xdr:rowOff>133350</xdr:rowOff>
    </xdr:to>
    <xdr:pic>
      <xdr:nvPicPr>
        <xdr:cNvPr id="45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1142</xdr:row>
      <xdr:rowOff>0</xdr:rowOff>
    </xdr:from>
    <xdr:to>
      <xdr:col>34</xdr:col>
      <xdr:colOff>152400</xdr:colOff>
      <xdr:row>1142</xdr:row>
      <xdr:rowOff>133350</xdr:rowOff>
    </xdr:to>
    <xdr:pic>
      <xdr:nvPicPr>
        <xdr:cNvPr id="45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1142</xdr:row>
      <xdr:rowOff>0</xdr:rowOff>
    </xdr:from>
    <xdr:to>
      <xdr:col>35</xdr:col>
      <xdr:colOff>152400</xdr:colOff>
      <xdr:row>1142</xdr:row>
      <xdr:rowOff>133350</xdr:rowOff>
    </xdr:to>
    <xdr:pic>
      <xdr:nvPicPr>
        <xdr:cNvPr id="45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1143</xdr:row>
      <xdr:rowOff>0</xdr:rowOff>
    </xdr:from>
    <xdr:to>
      <xdr:col>34</xdr:col>
      <xdr:colOff>152400</xdr:colOff>
      <xdr:row>1143</xdr:row>
      <xdr:rowOff>133350</xdr:rowOff>
    </xdr:to>
    <xdr:pic>
      <xdr:nvPicPr>
        <xdr:cNvPr id="45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1143</xdr:row>
      <xdr:rowOff>0</xdr:rowOff>
    </xdr:from>
    <xdr:to>
      <xdr:col>35</xdr:col>
      <xdr:colOff>152400</xdr:colOff>
      <xdr:row>1143</xdr:row>
      <xdr:rowOff>133350</xdr:rowOff>
    </xdr:to>
    <xdr:pic>
      <xdr:nvPicPr>
        <xdr:cNvPr id="46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1144</xdr:row>
      <xdr:rowOff>0</xdr:rowOff>
    </xdr:from>
    <xdr:to>
      <xdr:col>34</xdr:col>
      <xdr:colOff>152400</xdr:colOff>
      <xdr:row>1144</xdr:row>
      <xdr:rowOff>133350</xdr:rowOff>
    </xdr:to>
    <xdr:pic>
      <xdr:nvPicPr>
        <xdr:cNvPr id="46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1144</xdr:row>
      <xdr:rowOff>0</xdr:rowOff>
    </xdr:from>
    <xdr:to>
      <xdr:col>35</xdr:col>
      <xdr:colOff>152400</xdr:colOff>
      <xdr:row>1144</xdr:row>
      <xdr:rowOff>133350</xdr:rowOff>
    </xdr:to>
    <xdr:pic>
      <xdr:nvPicPr>
        <xdr:cNvPr id="46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1145</xdr:row>
      <xdr:rowOff>0</xdr:rowOff>
    </xdr:from>
    <xdr:to>
      <xdr:col>34</xdr:col>
      <xdr:colOff>152400</xdr:colOff>
      <xdr:row>1145</xdr:row>
      <xdr:rowOff>133350</xdr:rowOff>
    </xdr:to>
    <xdr:pic>
      <xdr:nvPicPr>
        <xdr:cNvPr id="46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1145</xdr:row>
      <xdr:rowOff>0</xdr:rowOff>
    </xdr:from>
    <xdr:to>
      <xdr:col>35</xdr:col>
      <xdr:colOff>152400</xdr:colOff>
      <xdr:row>1145</xdr:row>
      <xdr:rowOff>133350</xdr:rowOff>
    </xdr:to>
    <xdr:pic>
      <xdr:nvPicPr>
        <xdr:cNvPr id="46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1146</xdr:row>
      <xdr:rowOff>0</xdr:rowOff>
    </xdr:from>
    <xdr:to>
      <xdr:col>34</xdr:col>
      <xdr:colOff>152400</xdr:colOff>
      <xdr:row>1146</xdr:row>
      <xdr:rowOff>133350</xdr:rowOff>
    </xdr:to>
    <xdr:pic>
      <xdr:nvPicPr>
        <xdr:cNvPr id="46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1146</xdr:row>
      <xdr:rowOff>0</xdr:rowOff>
    </xdr:from>
    <xdr:to>
      <xdr:col>35</xdr:col>
      <xdr:colOff>152400</xdr:colOff>
      <xdr:row>1146</xdr:row>
      <xdr:rowOff>133350</xdr:rowOff>
    </xdr:to>
    <xdr:pic>
      <xdr:nvPicPr>
        <xdr:cNvPr id="46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1147</xdr:row>
      <xdr:rowOff>0</xdr:rowOff>
    </xdr:from>
    <xdr:to>
      <xdr:col>34</xdr:col>
      <xdr:colOff>152400</xdr:colOff>
      <xdr:row>1147</xdr:row>
      <xdr:rowOff>133350</xdr:rowOff>
    </xdr:to>
    <xdr:pic>
      <xdr:nvPicPr>
        <xdr:cNvPr id="46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1147</xdr:row>
      <xdr:rowOff>0</xdr:rowOff>
    </xdr:from>
    <xdr:to>
      <xdr:col>35</xdr:col>
      <xdr:colOff>152400</xdr:colOff>
      <xdr:row>1147</xdr:row>
      <xdr:rowOff>133350</xdr:rowOff>
    </xdr:to>
    <xdr:pic>
      <xdr:nvPicPr>
        <xdr:cNvPr id="46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1147</xdr:row>
      <xdr:rowOff>0</xdr:rowOff>
    </xdr:from>
    <xdr:to>
      <xdr:col>46</xdr:col>
      <xdr:colOff>152400</xdr:colOff>
      <xdr:row>1147</xdr:row>
      <xdr:rowOff>133350</xdr:rowOff>
    </xdr:to>
    <xdr:pic>
      <xdr:nvPicPr>
        <xdr:cNvPr id="46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1148</xdr:row>
      <xdr:rowOff>0</xdr:rowOff>
    </xdr:from>
    <xdr:to>
      <xdr:col>34</xdr:col>
      <xdr:colOff>152400</xdr:colOff>
      <xdr:row>1148</xdr:row>
      <xdr:rowOff>133350</xdr:rowOff>
    </xdr:to>
    <xdr:pic>
      <xdr:nvPicPr>
        <xdr:cNvPr id="46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1148</xdr:row>
      <xdr:rowOff>0</xdr:rowOff>
    </xdr:from>
    <xdr:to>
      <xdr:col>35</xdr:col>
      <xdr:colOff>152400</xdr:colOff>
      <xdr:row>1148</xdr:row>
      <xdr:rowOff>133350</xdr:rowOff>
    </xdr:to>
    <xdr:pic>
      <xdr:nvPicPr>
        <xdr:cNvPr id="46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1148</xdr:row>
      <xdr:rowOff>0</xdr:rowOff>
    </xdr:from>
    <xdr:to>
      <xdr:col>46</xdr:col>
      <xdr:colOff>152400</xdr:colOff>
      <xdr:row>1148</xdr:row>
      <xdr:rowOff>133350</xdr:rowOff>
    </xdr:to>
    <xdr:pic>
      <xdr:nvPicPr>
        <xdr:cNvPr id="461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1149</xdr:row>
      <xdr:rowOff>0</xdr:rowOff>
    </xdr:from>
    <xdr:to>
      <xdr:col>34</xdr:col>
      <xdr:colOff>152400</xdr:colOff>
      <xdr:row>1149</xdr:row>
      <xdr:rowOff>133350</xdr:rowOff>
    </xdr:to>
    <xdr:pic>
      <xdr:nvPicPr>
        <xdr:cNvPr id="46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1149</xdr:row>
      <xdr:rowOff>0</xdr:rowOff>
    </xdr:from>
    <xdr:to>
      <xdr:col>35</xdr:col>
      <xdr:colOff>152400</xdr:colOff>
      <xdr:row>1149</xdr:row>
      <xdr:rowOff>133350</xdr:rowOff>
    </xdr:to>
    <xdr:pic>
      <xdr:nvPicPr>
        <xdr:cNvPr id="46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1150</xdr:row>
      <xdr:rowOff>0</xdr:rowOff>
    </xdr:from>
    <xdr:to>
      <xdr:col>32</xdr:col>
      <xdr:colOff>152400</xdr:colOff>
      <xdr:row>1150</xdr:row>
      <xdr:rowOff>133350</xdr:rowOff>
    </xdr:to>
    <xdr:pic>
      <xdr:nvPicPr>
        <xdr:cNvPr id="46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1150</xdr:row>
      <xdr:rowOff>0</xdr:rowOff>
    </xdr:from>
    <xdr:to>
      <xdr:col>34</xdr:col>
      <xdr:colOff>152400</xdr:colOff>
      <xdr:row>1150</xdr:row>
      <xdr:rowOff>133350</xdr:rowOff>
    </xdr:to>
    <xdr:pic>
      <xdr:nvPicPr>
        <xdr:cNvPr id="46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1150</xdr:row>
      <xdr:rowOff>0</xdr:rowOff>
    </xdr:from>
    <xdr:to>
      <xdr:col>35</xdr:col>
      <xdr:colOff>152400</xdr:colOff>
      <xdr:row>1150</xdr:row>
      <xdr:rowOff>133350</xdr:rowOff>
    </xdr:to>
    <xdr:pic>
      <xdr:nvPicPr>
        <xdr:cNvPr id="46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1150</xdr:row>
      <xdr:rowOff>0</xdr:rowOff>
    </xdr:from>
    <xdr:to>
      <xdr:col>46</xdr:col>
      <xdr:colOff>152400</xdr:colOff>
      <xdr:row>1150</xdr:row>
      <xdr:rowOff>133350</xdr:rowOff>
    </xdr:to>
    <xdr:pic>
      <xdr:nvPicPr>
        <xdr:cNvPr id="46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1151</xdr:row>
      <xdr:rowOff>0</xdr:rowOff>
    </xdr:from>
    <xdr:to>
      <xdr:col>32</xdr:col>
      <xdr:colOff>152400</xdr:colOff>
      <xdr:row>1151</xdr:row>
      <xdr:rowOff>133350</xdr:rowOff>
    </xdr:to>
    <xdr:pic>
      <xdr:nvPicPr>
        <xdr:cNvPr id="46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1151</xdr:row>
      <xdr:rowOff>0</xdr:rowOff>
    </xdr:from>
    <xdr:to>
      <xdr:col>34</xdr:col>
      <xdr:colOff>152400</xdr:colOff>
      <xdr:row>1151</xdr:row>
      <xdr:rowOff>133350</xdr:rowOff>
    </xdr:to>
    <xdr:pic>
      <xdr:nvPicPr>
        <xdr:cNvPr id="46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1151</xdr:row>
      <xdr:rowOff>0</xdr:rowOff>
    </xdr:from>
    <xdr:to>
      <xdr:col>35</xdr:col>
      <xdr:colOff>152400</xdr:colOff>
      <xdr:row>1151</xdr:row>
      <xdr:rowOff>133350</xdr:rowOff>
    </xdr:to>
    <xdr:pic>
      <xdr:nvPicPr>
        <xdr:cNvPr id="46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1152</xdr:row>
      <xdr:rowOff>0</xdr:rowOff>
    </xdr:from>
    <xdr:to>
      <xdr:col>32</xdr:col>
      <xdr:colOff>152400</xdr:colOff>
      <xdr:row>1152</xdr:row>
      <xdr:rowOff>133350</xdr:rowOff>
    </xdr:to>
    <xdr:pic>
      <xdr:nvPicPr>
        <xdr:cNvPr id="46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1152</xdr:row>
      <xdr:rowOff>0</xdr:rowOff>
    </xdr:from>
    <xdr:to>
      <xdr:col>34</xdr:col>
      <xdr:colOff>152400</xdr:colOff>
      <xdr:row>1152</xdr:row>
      <xdr:rowOff>133350</xdr:rowOff>
    </xdr:to>
    <xdr:pic>
      <xdr:nvPicPr>
        <xdr:cNvPr id="46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1152</xdr:row>
      <xdr:rowOff>0</xdr:rowOff>
    </xdr:from>
    <xdr:to>
      <xdr:col>35</xdr:col>
      <xdr:colOff>152400</xdr:colOff>
      <xdr:row>1152</xdr:row>
      <xdr:rowOff>133350</xdr:rowOff>
    </xdr:to>
    <xdr:pic>
      <xdr:nvPicPr>
        <xdr:cNvPr id="46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1153</xdr:row>
      <xdr:rowOff>0</xdr:rowOff>
    </xdr:from>
    <xdr:to>
      <xdr:col>34</xdr:col>
      <xdr:colOff>152400</xdr:colOff>
      <xdr:row>1153</xdr:row>
      <xdr:rowOff>133350</xdr:rowOff>
    </xdr:to>
    <xdr:pic>
      <xdr:nvPicPr>
        <xdr:cNvPr id="46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1153</xdr:row>
      <xdr:rowOff>0</xdr:rowOff>
    </xdr:from>
    <xdr:to>
      <xdr:col>35</xdr:col>
      <xdr:colOff>152400</xdr:colOff>
      <xdr:row>1153</xdr:row>
      <xdr:rowOff>133350</xdr:rowOff>
    </xdr:to>
    <xdr:pic>
      <xdr:nvPicPr>
        <xdr:cNvPr id="46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1154</xdr:row>
      <xdr:rowOff>0</xdr:rowOff>
    </xdr:from>
    <xdr:to>
      <xdr:col>34</xdr:col>
      <xdr:colOff>152400</xdr:colOff>
      <xdr:row>1154</xdr:row>
      <xdr:rowOff>133350</xdr:rowOff>
    </xdr:to>
    <xdr:pic>
      <xdr:nvPicPr>
        <xdr:cNvPr id="46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1154</xdr:row>
      <xdr:rowOff>0</xdr:rowOff>
    </xdr:from>
    <xdr:to>
      <xdr:col>35</xdr:col>
      <xdr:colOff>152400</xdr:colOff>
      <xdr:row>1154</xdr:row>
      <xdr:rowOff>133350</xdr:rowOff>
    </xdr:to>
    <xdr:pic>
      <xdr:nvPicPr>
        <xdr:cNvPr id="46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1154</xdr:row>
      <xdr:rowOff>0</xdr:rowOff>
    </xdr:from>
    <xdr:to>
      <xdr:col>46</xdr:col>
      <xdr:colOff>152400</xdr:colOff>
      <xdr:row>1154</xdr:row>
      <xdr:rowOff>133350</xdr:rowOff>
    </xdr:to>
    <xdr:pic>
      <xdr:nvPicPr>
        <xdr:cNvPr id="46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1155</xdr:row>
      <xdr:rowOff>0</xdr:rowOff>
    </xdr:from>
    <xdr:to>
      <xdr:col>34</xdr:col>
      <xdr:colOff>152400</xdr:colOff>
      <xdr:row>1155</xdr:row>
      <xdr:rowOff>133350</xdr:rowOff>
    </xdr:to>
    <xdr:pic>
      <xdr:nvPicPr>
        <xdr:cNvPr id="46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1155</xdr:row>
      <xdr:rowOff>0</xdr:rowOff>
    </xdr:from>
    <xdr:to>
      <xdr:col>35</xdr:col>
      <xdr:colOff>152400</xdr:colOff>
      <xdr:row>1155</xdr:row>
      <xdr:rowOff>133350</xdr:rowOff>
    </xdr:to>
    <xdr:pic>
      <xdr:nvPicPr>
        <xdr:cNvPr id="46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1156</xdr:row>
      <xdr:rowOff>0</xdr:rowOff>
    </xdr:from>
    <xdr:to>
      <xdr:col>34</xdr:col>
      <xdr:colOff>152400</xdr:colOff>
      <xdr:row>1156</xdr:row>
      <xdr:rowOff>133350</xdr:rowOff>
    </xdr:to>
    <xdr:pic>
      <xdr:nvPicPr>
        <xdr:cNvPr id="46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1156</xdr:row>
      <xdr:rowOff>0</xdr:rowOff>
    </xdr:from>
    <xdr:to>
      <xdr:col>35</xdr:col>
      <xdr:colOff>152400</xdr:colOff>
      <xdr:row>1156</xdr:row>
      <xdr:rowOff>133350</xdr:rowOff>
    </xdr:to>
    <xdr:pic>
      <xdr:nvPicPr>
        <xdr:cNvPr id="46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1157</xdr:row>
      <xdr:rowOff>0</xdr:rowOff>
    </xdr:from>
    <xdr:to>
      <xdr:col>32</xdr:col>
      <xdr:colOff>152400</xdr:colOff>
      <xdr:row>1157</xdr:row>
      <xdr:rowOff>133350</xdr:rowOff>
    </xdr:to>
    <xdr:pic>
      <xdr:nvPicPr>
        <xdr:cNvPr id="46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1157</xdr:row>
      <xdr:rowOff>0</xdr:rowOff>
    </xdr:from>
    <xdr:to>
      <xdr:col>34</xdr:col>
      <xdr:colOff>152400</xdr:colOff>
      <xdr:row>1157</xdr:row>
      <xdr:rowOff>133350</xdr:rowOff>
    </xdr:to>
    <xdr:pic>
      <xdr:nvPicPr>
        <xdr:cNvPr id="46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1157</xdr:row>
      <xdr:rowOff>0</xdr:rowOff>
    </xdr:from>
    <xdr:to>
      <xdr:col>35</xdr:col>
      <xdr:colOff>152400</xdr:colOff>
      <xdr:row>1157</xdr:row>
      <xdr:rowOff>133350</xdr:rowOff>
    </xdr:to>
    <xdr:pic>
      <xdr:nvPicPr>
        <xdr:cNvPr id="46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1158</xdr:row>
      <xdr:rowOff>0</xdr:rowOff>
    </xdr:from>
    <xdr:to>
      <xdr:col>32</xdr:col>
      <xdr:colOff>152400</xdr:colOff>
      <xdr:row>1158</xdr:row>
      <xdr:rowOff>133350</xdr:rowOff>
    </xdr:to>
    <xdr:pic>
      <xdr:nvPicPr>
        <xdr:cNvPr id="46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1158</xdr:row>
      <xdr:rowOff>0</xdr:rowOff>
    </xdr:from>
    <xdr:to>
      <xdr:col>34</xdr:col>
      <xdr:colOff>152400</xdr:colOff>
      <xdr:row>1158</xdr:row>
      <xdr:rowOff>133350</xdr:rowOff>
    </xdr:to>
    <xdr:pic>
      <xdr:nvPicPr>
        <xdr:cNvPr id="46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1158</xdr:row>
      <xdr:rowOff>0</xdr:rowOff>
    </xdr:from>
    <xdr:to>
      <xdr:col>35</xdr:col>
      <xdr:colOff>152400</xdr:colOff>
      <xdr:row>1158</xdr:row>
      <xdr:rowOff>133350</xdr:rowOff>
    </xdr:to>
    <xdr:pic>
      <xdr:nvPicPr>
        <xdr:cNvPr id="46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1158</xdr:row>
      <xdr:rowOff>0</xdr:rowOff>
    </xdr:from>
    <xdr:to>
      <xdr:col>46</xdr:col>
      <xdr:colOff>152400</xdr:colOff>
      <xdr:row>1158</xdr:row>
      <xdr:rowOff>133350</xdr:rowOff>
    </xdr:to>
    <xdr:pic>
      <xdr:nvPicPr>
        <xdr:cNvPr id="465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1159</xdr:row>
      <xdr:rowOff>0</xdr:rowOff>
    </xdr:from>
    <xdr:to>
      <xdr:col>32</xdr:col>
      <xdr:colOff>152400</xdr:colOff>
      <xdr:row>1159</xdr:row>
      <xdr:rowOff>133350</xdr:rowOff>
    </xdr:to>
    <xdr:pic>
      <xdr:nvPicPr>
        <xdr:cNvPr id="46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1159</xdr:row>
      <xdr:rowOff>0</xdr:rowOff>
    </xdr:from>
    <xdr:to>
      <xdr:col>34</xdr:col>
      <xdr:colOff>152400</xdr:colOff>
      <xdr:row>1159</xdr:row>
      <xdr:rowOff>133350</xdr:rowOff>
    </xdr:to>
    <xdr:pic>
      <xdr:nvPicPr>
        <xdr:cNvPr id="46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1159</xdr:row>
      <xdr:rowOff>0</xdr:rowOff>
    </xdr:from>
    <xdr:to>
      <xdr:col>35</xdr:col>
      <xdr:colOff>152400</xdr:colOff>
      <xdr:row>1159</xdr:row>
      <xdr:rowOff>133350</xdr:rowOff>
    </xdr:to>
    <xdr:pic>
      <xdr:nvPicPr>
        <xdr:cNvPr id="46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1159</xdr:row>
      <xdr:rowOff>0</xdr:rowOff>
    </xdr:from>
    <xdr:to>
      <xdr:col>46</xdr:col>
      <xdr:colOff>152400</xdr:colOff>
      <xdr:row>1159</xdr:row>
      <xdr:rowOff>133350</xdr:rowOff>
    </xdr:to>
    <xdr:pic>
      <xdr:nvPicPr>
        <xdr:cNvPr id="467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1160</xdr:row>
      <xdr:rowOff>0</xdr:rowOff>
    </xdr:from>
    <xdr:to>
      <xdr:col>32</xdr:col>
      <xdr:colOff>152400</xdr:colOff>
      <xdr:row>1160</xdr:row>
      <xdr:rowOff>133350</xdr:rowOff>
    </xdr:to>
    <xdr:pic>
      <xdr:nvPicPr>
        <xdr:cNvPr id="46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1160</xdr:row>
      <xdr:rowOff>0</xdr:rowOff>
    </xdr:from>
    <xdr:to>
      <xdr:col>34</xdr:col>
      <xdr:colOff>152400</xdr:colOff>
      <xdr:row>1160</xdr:row>
      <xdr:rowOff>133350</xdr:rowOff>
    </xdr:to>
    <xdr:pic>
      <xdr:nvPicPr>
        <xdr:cNvPr id="46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1160</xdr:row>
      <xdr:rowOff>0</xdr:rowOff>
    </xdr:from>
    <xdr:to>
      <xdr:col>35</xdr:col>
      <xdr:colOff>152400</xdr:colOff>
      <xdr:row>1160</xdr:row>
      <xdr:rowOff>133350</xdr:rowOff>
    </xdr:to>
    <xdr:pic>
      <xdr:nvPicPr>
        <xdr:cNvPr id="46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1161</xdr:row>
      <xdr:rowOff>0</xdr:rowOff>
    </xdr:from>
    <xdr:to>
      <xdr:col>32</xdr:col>
      <xdr:colOff>152400</xdr:colOff>
      <xdr:row>1161</xdr:row>
      <xdr:rowOff>133350</xdr:rowOff>
    </xdr:to>
    <xdr:pic>
      <xdr:nvPicPr>
        <xdr:cNvPr id="46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1161</xdr:row>
      <xdr:rowOff>0</xdr:rowOff>
    </xdr:from>
    <xdr:to>
      <xdr:col>34</xdr:col>
      <xdr:colOff>152400</xdr:colOff>
      <xdr:row>1161</xdr:row>
      <xdr:rowOff>133350</xdr:rowOff>
    </xdr:to>
    <xdr:pic>
      <xdr:nvPicPr>
        <xdr:cNvPr id="46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1161</xdr:row>
      <xdr:rowOff>0</xdr:rowOff>
    </xdr:from>
    <xdr:to>
      <xdr:col>35</xdr:col>
      <xdr:colOff>152400</xdr:colOff>
      <xdr:row>1161</xdr:row>
      <xdr:rowOff>133350</xdr:rowOff>
    </xdr:to>
    <xdr:pic>
      <xdr:nvPicPr>
        <xdr:cNvPr id="46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1161</xdr:row>
      <xdr:rowOff>0</xdr:rowOff>
    </xdr:from>
    <xdr:to>
      <xdr:col>46</xdr:col>
      <xdr:colOff>152400</xdr:colOff>
      <xdr:row>1161</xdr:row>
      <xdr:rowOff>133350</xdr:rowOff>
    </xdr:to>
    <xdr:pic>
      <xdr:nvPicPr>
        <xdr:cNvPr id="46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1162</xdr:row>
      <xdr:rowOff>0</xdr:rowOff>
    </xdr:from>
    <xdr:to>
      <xdr:col>32</xdr:col>
      <xdr:colOff>152400</xdr:colOff>
      <xdr:row>1162</xdr:row>
      <xdr:rowOff>133350</xdr:rowOff>
    </xdr:to>
    <xdr:pic>
      <xdr:nvPicPr>
        <xdr:cNvPr id="46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1162</xdr:row>
      <xdr:rowOff>0</xdr:rowOff>
    </xdr:from>
    <xdr:to>
      <xdr:col>34</xdr:col>
      <xdr:colOff>152400</xdr:colOff>
      <xdr:row>1162</xdr:row>
      <xdr:rowOff>133350</xdr:rowOff>
    </xdr:to>
    <xdr:pic>
      <xdr:nvPicPr>
        <xdr:cNvPr id="46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1162</xdr:row>
      <xdr:rowOff>0</xdr:rowOff>
    </xdr:from>
    <xdr:to>
      <xdr:col>35</xdr:col>
      <xdr:colOff>152400</xdr:colOff>
      <xdr:row>1162</xdr:row>
      <xdr:rowOff>133350</xdr:rowOff>
    </xdr:to>
    <xdr:pic>
      <xdr:nvPicPr>
        <xdr:cNvPr id="46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1163</xdr:row>
      <xdr:rowOff>0</xdr:rowOff>
    </xdr:from>
    <xdr:to>
      <xdr:col>32</xdr:col>
      <xdr:colOff>152400</xdr:colOff>
      <xdr:row>1163</xdr:row>
      <xdr:rowOff>133350</xdr:rowOff>
    </xdr:to>
    <xdr:pic>
      <xdr:nvPicPr>
        <xdr:cNvPr id="46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1163</xdr:row>
      <xdr:rowOff>0</xdr:rowOff>
    </xdr:from>
    <xdr:to>
      <xdr:col>34</xdr:col>
      <xdr:colOff>152400</xdr:colOff>
      <xdr:row>1163</xdr:row>
      <xdr:rowOff>133350</xdr:rowOff>
    </xdr:to>
    <xdr:pic>
      <xdr:nvPicPr>
        <xdr:cNvPr id="46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1163</xdr:row>
      <xdr:rowOff>0</xdr:rowOff>
    </xdr:from>
    <xdr:to>
      <xdr:col>35</xdr:col>
      <xdr:colOff>152400</xdr:colOff>
      <xdr:row>1163</xdr:row>
      <xdr:rowOff>133350</xdr:rowOff>
    </xdr:to>
    <xdr:pic>
      <xdr:nvPicPr>
        <xdr:cNvPr id="46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1164</xdr:row>
      <xdr:rowOff>0</xdr:rowOff>
    </xdr:from>
    <xdr:to>
      <xdr:col>34</xdr:col>
      <xdr:colOff>152400</xdr:colOff>
      <xdr:row>1164</xdr:row>
      <xdr:rowOff>133350</xdr:rowOff>
    </xdr:to>
    <xdr:pic>
      <xdr:nvPicPr>
        <xdr:cNvPr id="46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1164</xdr:row>
      <xdr:rowOff>0</xdr:rowOff>
    </xdr:from>
    <xdr:to>
      <xdr:col>35</xdr:col>
      <xdr:colOff>152400</xdr:colOff>
      <xdr:row>1164</xdr:row>
      <xdr:rowOff>133350</xdr:rowOff>
    </xdr:to>
    <xdr:pic>
      <xdr:nvPicPr>
        <xdr:cNvPr id="46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1165</xdr:row>
      <xdr:rowOff>0</xdr:rowOff>
    </xdr:from>
    <xdr:to>
      <xdr:col>32</xdr:col>
      <xdr:colOff>152400</xdr:colOff>
      <xdr:row>1165</xdr:row>
      <xdr:rowOff>133350</xdr:rowOff>
    </xdr:to>
    <xdr:pic>
      <xdr:nvPicPr>
        <xdr:cNvPr id="46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1165</xdr:row>
      <xdr:rowOff>0</xdr:rowOff>
    </xdr:from>
    <xdr:to>
      <xdr:col>34</xdr:col>
      <xdr:colOff>152400</xdr:colOff>
      <xdr:row>1165</xdr:row>
      <xdr:rowOff>133350</xdr:rowOff>
    </xdr:to>
    <xdr:pic>
      <xdr:nvPicPr>
        <xdr:cNvPr id="46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1166</xdr:row>
      <xdr:rowOff>0</xdr:rowOff>
    </xdr:from>
    <xdr:to>
      <xdr:col>32</xdr:col>
      <xdr:colOff>152400</xdr:colOff>
      <xdr:row>1166</xdr:row>
      <xdr:rowOff>133350</xdr:rowOff>
    </xdr:to>
    <xdr:pic>
      <xdr:nvPicPr>
        <xdr:cNvPr id="46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1166</xdr:row>
      <xdr:rowOff>0</xdr:rowOff>
    </xdr:from>
    <xdr:to>
      <xdr:col>34</xdr:col>
      <xdr:colOff>152400</xdr:colOff>
      <xdr:row>1166</xdr:row>
      <xdr:rowOff>133350</xdr:rowOff>
    </xdr:to>
    <xdr:pic>
      <xdr:nvPicPr>
        <xdr:cNvPr id="46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1167</xdr:row>
      <xdr:rowOff>0</xdr:rowOff>
    </xdr:from>
    <xdr:to>
      <xdr:col>32</xdr:col>
      <xdr:colOff>152400</xdr:colOff>
      <xdr:row>1167</xdr:row>
      <xdr:rowOff>133350</xdr:rowOff>
    </xdr:to>
    <xdr:pic>
      <xdr:nvPicPr>
        <xdr:cNvPr id="47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1167</xdr:row>
      <xdr:rowOff>0</xdr:rowOff>
    </xdr:from>
    <xdr:to>
      <xdr:col>34</xdr:col>
      <xdr:colOff>152400</xdr:colOff>
      <xdr:row>1167</xdr:row>
      <xdr:rowOff>133350</xdr:rowOff>
    </xdr:to>
    <xdr:pic>
      <xdr:nvPicPr>
        <xdr:cNvPr id="47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1167</xdr:row>
      <xdr:rowOff>0</xdr:rowOff>
    </xdr:from>
    <xdr:to>
      <xdr:col>35</xdr:col>
      <xdr:colOff>152400</xdr:colOff>
      <xdr:row>1167</xdr:row>
      <xdr:rowOff>133350</xdr:rowOff>
    </xdr:to>
    <xdr:pic>
      <xdr:nvPicPr>
        <xdr:cNvPr id="47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1168</xdr:row>
      <xdr:rowOff>0</xdr:rowOff>
    </xdr:from>
    <xdr:to>
      <xdr:col>32</xdr:col>
      <xdr:colOff>152400</xdr:colOff>
      <xdr:row>1168</xdr:row>
      <xdr:rowOff>133350</xdr:rowOff>
    </xdr:to>
    <xdr:pic>
      <xdr:nvPicPr>
        <xdr:cNvPr id="47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1168</xdr:row>
      <xdr:rowOff>0</xdr:rowOff>
    </xdr:from>
    <xdr:to>
      <xdr:col>34</xdr:col>
      <xdr:colOff>152400</xdr:colOff>
      <xdr:row>1168</xdr:row>
      <xdr:rowOff>133350</xdr:rowOff>
    </xdr:to>
    <xdr:pic>
      <xdr:nvPicPr>
        <xdr:cNvPr id="47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1168</xdr:row>
      <xdr:rowOff>0</xdr:rowOff>
    </xdr:from>
    <xdr:to>
      <xdr:col>35</xdr:col>
      <xdr:colOff>152400</xdr:colOff>
      <xdr:row>1168</xdr:row>
      <xdr:rowOff>133350</xdr:rowOff>
    </xdr:to>
    <xdr:pic>
      <xdr:nvPicPr>
        <xdr:cNvPr id="47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1168</xdr:row>
      <xdr:rowOff>0</xdr:rowOff>
    </xdr:from>
    <xdr:to>
      <xdr:col>46</xdr:col>
      <xdr:colOff>152400</xdr:colOff>
      <xdr:row>1168</xdr:row>
      <xdr:rowOff>133350</xdr:rowOff>
    </xdr:to>
    <xdr:pic>
      <xdr:nvPicPr>
        <xdr:cNvPr id="470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1169</xdr:row>
      <xdr:rowOff>0</xdr:rowOff>
    </xdr:from>
    <xdr:to>
      <xdr:col>34</xdr:col>
      <xdr:colOff>152400</xdr:colOff>
      <xdr:row>1169</xdr:row>
      <xdr:rowOff>133350</xdr:rowOff>
    </xdr:to>
    <xdr:pic>
      <xdr:nvPicPr>
        <xdr:cNvPr id="47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1169</xdr:row>
      <xdr:rowOff>0</xdr:rowOff>
    </xdr:from>
    <xdr:to>
      <xdr:col>35</xdr:col>
      <xdr:colOff>152400</xdr:colOff>
      <xdr:row>1169</xdr:row>
      <xdr:rowOff>133350</xdr:rowOff>
    </xdr:to>
    <xdr:pic>
      <xdr:nvPicPr>
        <xdr:cNvPr id="47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1170</xdr:row>
      <xdr:rowOff>0</xdr:rowOff>
    </xdr:from>
    <xdr:to>
      <xdr:col>34</xdr:col>
      <xdr:colOff>152400</xdr:colOff>
      <xdr:row>1170</xdr:row>
      <xdr:rowOff>133350</xdr:rowOff>
    </xdr:to>
    <xdr:pic>
      <xdr:nvPicPr>
        <xdr:cNvPr id="47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1170</xdr:row>
      <xdr:rowOff>0</xdr:rowOff>
    </xdr:from>
    <xdr:to>
      <xdr:col>35</xdr:col>
      <xdr:colOff>152400</xdr:colOff>
      <xdr:row>1170</xdr:row>
      <xdr:rowOff>133350</xdr:rowOff>
    </xdr:to>
    <xdr:pic>
      <xdr:nvPicPr>
        <xdr:cNvPr id="47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1170</xdr:row>
      <xdr:rowOff>0</xdr:rowOff>
    </xdr:from>
    <xdr:to>
      <xdr:col>46</xdr:col>
      <xdr:colOff>152400</xdr:colOff>
      <xdr:row>1170</xdr:row>
      <xdr:rowOff>133350</xdr:rowOff>
    </xdr:to>
    <xdr:pic>
      <xdr:nvPicPr>
        <xdr:cNvPr id="47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1171</xdr:row>
      <xdr:rowOff>0</xdr:rowOff>
    </xdr:from>
    <xdr:to>
      <xdr:col>34</xdr:col>
      <xdr:colOff>152400</xdr:colOff>
      <xdr:row>1171</xdr:row>
      <xdr:rowOff>133350</xdr:rowOff>
    </xdr:to>
    <xdr:pic>
      <xdr:nvPicPr>
        <xdr:cNvPr id="47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1171</xdr:row>
      <xdr:rowOff>0</xdr:rowOff>
    </xdr:from>
    <xdr:to>
      <xdr:col>35</xdr:col>
      <xdr:colOff>152400</xdr:colOff>
      <xdr:row>1171</xdr:row>
      <xdr:rowOff>133350</xdr:rowOff>
    </xdr:to>
    <xdr:pic>
      <xdr:nvPicPr>
        <xdr:cNvPr id="47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1171</xdr:row>
      <xdr:rowOff>0</xdr:rowOff>
    </xdr:from>
    <xdr:to>
      <xdr:col>46</xdr:col>
      <xdr:colOff>152400</xdr:colOff>
      <xdr:row>1171</xdr:row>
      <xdr:rowOff>133350</xdr:rowOff>
    </xdr:to>
    <xdr:pic>
      <xdr:nvPicPr>
        <xdr:cNvPr id="471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1172</xdr:row>
      <xdr:rowOff>0</xdr:rowOff>
    </xdr:from>
    <xdr:to>
      <xdr:col>34</xdr:col>
      <xdr:colOff>152400</xdr:colOff>
      <xdr:row>1172</xdr:row>
      <xdr:rowOff>133350</xdr:rowOff>
    </xdr:to>
    <xdr:pic>
      <xdr:nvPicPr>
        <xdr:cNvPr id="47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1172</xdr:row>
      <xdr:rowOff>0</xdr:rowOff>
    </xdr:from>
    <xdr:to>
      <xdr:col>35</xdr:col>
      <xdr:colOff>152400</xdr:colOff>
      <xdr:row>1172</xdr:row>
      <xdr:rowOff>133350</xdr:rowOff>
    </xdr:to>
    <xdr:pic>
      <xdr:nvPicPr>
        <xdr:cNvPr id="47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1173</xdr:row>
      <xdr:rowOff>0</xdr:rowOff>
    </xdr:from>
    <xdr:to>
      <xdr:col>34</xdr:col>
      <xdr:colOff>152400</xdr:colOff>
      <xdr:row>1173</xdr:row>
      <xdr:rowOff>133350</xdr:rowOff>
    </xdr:to>
    <xdr:pic>
      <xdr:nvPicPr>
        <xdr:cNvPr id="47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1173</xdr:row>
      <xdr:rowOff>0</xdr:rowOff>
    </xdr:from>
    <xdr:to>
      <xdr:col>35</xdr:col>
      <xdr:colOff>152400</xdr:colOff>
      <xdr:row>1173</xdr:row>
      <xdr:rowOff>133350</xdr:rowOff>
    </xdr:to>
    <xdr:pic>
      <xdr:nvPicPr>
        <xdr:cNvPr id="47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1174</xdr:row>
      <xdr:rowOff>0</xdr:rowOff>
    </xdr:from>
    <xdr:to>
      <xdr:col>32</xdr:col>
      <xdr:colOff>152400</xdr:colOff>
      <xdr:row>1174</xdr:row>
      <xdr:rowOff>133350</xdr:rowOff>
    </xdr:to>
    <xdr:pic>
      <xdr:nvPicPr>
        <xdr:cNvPr id="47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1174</xdr:row>
      <xdr:rowOff>0</xdr:rowOff>
    </xdr:from>
    <xdr:to>
      <xdr:col>34</xdr:col>
      <xdr:colOff>152400</xdr:colOff>
      <xdr:row>1174</xdr:row>
      <xdr:rowOff>133350</xdr:rowOff>
    </xdr:to>
    <xdr:pic>
      <xdr:nvPicPr>
        <xdr:cNvPr id="47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1174</xdr:row>
      <xdr:rowOff>0</xdr:rowOff>
    </xdr:from>
    <xdr:to>
      <xdr:col>35</xdr:col>
      <xdr:colOff>152400</xdr:colOff>
      <xdr:row>1174</xdr:row>
      <xdr:rowOff>133350</xdr:rowOff>
    </xdr:to>
    <xdr:pic>
      <xdr:nvPicPr>
        <xdr:cNvPr id="47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1175</xdr:row>
      <xdr:rowOff>0</xdr:rowOff>
    </xdr:from>
    <xdr:to>
      <xdr:col>32</xdr:col>
      <xdr:colOff>152400</xdr:colOff>
      <xdr:row>1175</xdr:row>
      <xdr:rowOff>133350</xdr:rowOff>
    </xdr:to>
    <xdr:pic>
      <xdr:nvPicPr>
        <xdr:cNvPr id="47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1175</xdr:row>
      <xdr:rowOff>0</xdr:rowOff>
    </xdr:from>
    <xdr:to>
      <xdr:col>34</xdr:col>
      <xdr:colOff>152400</xdr:colOff>
      <xdr:row>1175</xdr:row>
      <xdr:rowOff>133350</xdr:rowOff>
    </xdr:to>
    <xdr:pic>
      <xdr:nvPicPr>
        <xdr:cNvPr id="47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1175</xdr:row>
      <xdr:rowOff>0</xdr:rowOff>
    </xdr:from>
    <xdr:to>
      <xdr:col>35</xdr:col>
      <xdr:colOff>152400</xdr:colOff>
      <xdr:row>1175</xdr:row>
      <xdr:rowOff>133350</xdr:rowOff>
    </xdr:to>
    <xdr:pic>
      <xdr:nvPicPr>
        <xdr:cNvPr id="47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1176</xdr:row>
      <xdr:rowOff>0</xdr:rowOff>
    </xdr:from>
    <xdr:to>
      <xdr:col>32</xdr:col>
      <xdr:colOff>152400</xdr:colOff>
      <xdr:row>1176</xdr:row>
      <xdr:rowOff>133350</xdr:rowOff>
    </xdr:to>
    <xdr:pic>
      <xdr:nvPicPr>
        <xdr:cNvPr id="47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1176</xdr:row>
      <xdr:rowOff>0</xdr:rowOff>
    </xdr:from>
    <xdr:to>
      <xdr:col>34</xdr:col>
      <xdr:colOff>152400</xdr:colOff>
      <xdr:row>1176</xdr:row>
      <xdr:rowOff>133350</xdr:rowOff>
    </xdr:to>
    <xdr:pic>
      <xdr:nvPicPr>
        <xdr:cNvPr id="47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1176</xdr:row>
      <xdr:rowOff>0</xdr:rowOff>
    </xdr:from>
    <xdr:to>
      <xdr:col>35</xdr:col>
      <xdr:colOff>152400</xdr:colOff>
      <xdr:row>1176</xdr:row>
      <xdr:rowOff>133350</xdr:rowOff>
    </xdr:to>
    <xdr:pic>
      <xdr:nvPicPr>
        <xdr:cNvPr id="47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1177</xdr:row>
      <xdr:rowOff>0</xdr:rowOff>
    </xdr:from>
    <xdr:to>
      <xdr:col>32</xdr:col>
      <xdr:colOff>152400</xdr:colOff>
      <xdr:row>1177</xdr:row>
      <xdr:rowOff>133350</xdr:rowOff>
    </xdr:to>
    <xdr:pic>
      <xdr:nvPicPr>
        <xdr:cNvPr id="47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1177</xdr:row>
      <xdr:rowOff>0</xdr:rowOff>
    </xdr:from>
    <xdr:to>
      <xdr:col>34</xdr:col>
      <xdr:colOff>152400</xdr:colOff>
      <xdr:row>1177</xdr:row>
      <xdr:rowOff>133350</xdr:rowOff>
    </xdr:to>
    <xdr:pic>
      <xdr:nvPicPr>
        <xdr:cNvPr id="47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1177</xdr:row>
      <xdr:rowOff>0</xdr:rowOff>
    </xdr:from>
    <xdr:to>
      <xdr:col>35</xdr:col>
      <xdr:colOff>152400</xdr:colOff>
      <xdr:row>1177</xdr:row>
      <xdr:rowOff>133350</xdr:rowOff>
    </xdr:to>
    <xdr:pic>
      <xdr:nvPicPr>
        <xdr:cNvPr id="47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1178</xdr:row>
      <xdr:rowOff>0</xdr:rowOff>
    </xdr:from>
    <xdr:to>
      <xdr:col>32</xdr:col>
      <xdr:colOff>152400</xdr:colOff>
      <xdr:row>1178</xdr:row>
      <xdr:rowOff>133350</xdr:rowOff>
    </xdr:to>
    <xdr:pic>
      <xdr:nvPicPr>
        <xdr:cNvPr id="47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1178</xdr:row>
      <xdr:rowOff>0</xdr:rowOff>
    </xdr:from>
    <xdr:to>
      <xdr:col>34</xdr:col>
      <xdr:colOff>152400</xdr:colOff>
      <xdr:row>1178</xdr:row>
      <xdr:rowOff>133350</xdr:rowOff>
    </xdr:to>
    <xdr:pic>
      <xdr:nvPicPr>
        <xdr:cNvPr id="47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1178</xdr:row>
      <xdr:rowOff>0</xdr:rowOff>
    </xdr:from>
    <xdr:to>
      <xdr:col>35</xdr:col>
      <xdr:colOff>152400</xdr:colOff>
      <xdr:row>1178</xdr:row>
      <xdr:rowOff>133350</xdr:rowOff>
    </xdr:to>
    <xdr:pic>
      <xdr:nvPicPr>
        <xdr:cNvPr id="47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1179</xdr:row>
      <xdr:rowOff>0</xdr:rowOff>
    </xdr:from>
    <xdr:to>
      <xdr:col>32</xdr:col>
      <xdr:colOff>152400</xdr:colOff>
      <xdr:row>1179</xdr:row>
      <xdr:rowOff>133350</xdr:rowOff>
    </xdr:to>
    <xdr:pic>
      <xdr:nvPicPr>
        <xdr:cNvPr id="47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1179</xdr:row>
      <xdr:rowOff>0</xdr:rowOff>
    </xdr:from>
    <xdr:to>
      <xdr:col>34</xdr:col>
      <xdr:colOff>152400</xdr:colOff>
      <xdr:row>1179</xdr:row>
      <xdr:rowOff>133350</xdr:rowOff>
    </xdr:to>
    <xdr:pic>
      <xdr:nvPicPr>
        <xdr:cNvPr id="47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1179</xdr:row>
      <xdr:rowOff>0</xdr:rowOff>
    </xdr:from>
    <xdr:to>
      <xdr:col>35</xdr:col>
      <xdr:colOff>152400</xdr:colOff>
      <xdr:row>1179</xdr:row>
      <xdr:rowOff>133350</xdr:rowOff>
    </xdr:to>
    <xdr:pic>
      <xdr:nvPicPr>
        <xdr:cNvPr id="47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1180</xdr:row>
      <xdr:rowOff>0</xdr:rowOff>
    </xdr:from>
    <xdr:to>
      <xdr:col>32</xdr:col>
      <xdr:colOff>152400</xdr:colOff>
      <xdr:row>1180</xdr:row>
      <xdr:rowOff>133350</xdr:rowOff>
    </xdr:to>
    <xdr:pic>
      <xdr:nvPicPr>
        <xdr:cNvPr id="47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1180</xdr:row>
      <xdr:rowOff>0</xdr:rowOff>
    </xdr:from>
    <xdr:to>
      <xdr:col>34</xdr:col>
      <xdr:colOff>152400</xdr:colOff>
      <xdr:row>1180</xdr:row>
      <xdr:rowOff>133350</xdr:rowOff>
    </xdr:to>
    <xdr:pic>
      <xdr:nvPicPr>
        <xdr:cNvPr id="47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1180</xdr:row>
      <xdr:rowOff>0</xdr:rowOff>
    </xdr:from>
    <xdr:to>
      <xdr:col>35</xdr:col>
      <xdr:colOff>152400</xdr:colOff>
      <xdr:row>1180</xdr:row>
      <xdr:rowOff>133350</xdr:rowOff>
    </xdr:to>
    <xdr:pic>
      <xdr:nvPicPr>
        <xdr:cNvPr id="47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1181</xdr:row>
      <xdr:rowOff>0</xdr:rowOff>
    </xdr:from>
    <xdr:to>
      <xdr:col>32</xdr:col>
      <xdr:colOff>152400</xdr:colOff>
      <xdr:row>1181</xdr:row>
      <xdr:rowOff>133350</xdr:rowOff>
    </xdr:to>
    <xdr:pic>
      <xdr:nvPicPr>
        <xdr:cNvPr id="47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1181</xdr:row>
      <xdr:rowOff>0</xdr:rowOff>
    </xdr:from>
    <xdr:to>
      <xdr:col>34</xdr:col>
      <xdr:colOff>152400</xdr:colOff>
      <xdr:row>1181</xdr:row>
      <xdr:rowOff>133350</xdr:rowOff>
    </xdr:to>
    <xdr:pic>
      <xdr:nvPicPr>
        <xdr:cNvPr id="47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1181</xdr:row>
      <xdr:rowOff>0</xdr:rowOff>
    </xdr:from>
    <xdr:to>
      <xdr:col>35</xdr:col>
      <xdr:colOff>152400</xdr:colOff>
      <xdr:row>1181</xdr:row>
      <xdr:rowOff>133350</xdr:rowOff>
    </xdr:to>
    <xdr:pic>
      <xdr:nvPicPr>
        <xdr:cNvPr id="47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1182</xdr:row>
      <xdr:rowOff>0</xdr:rowOff>
    </xdr:from>
    <xdr:to>
      <xdr:col>32</xdr:col>
      <xdr:colOff>152400</xdr:colOff>
      <xdr:row>1182</xdr:row>
      <xdr:rowOff>133350</xdr:rowOff>
    </xdr:to>
    <xdr:pic>
      <xdr:nvPicPr>
        <xdr:cNvPr id="47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1182</xdr:row>
      <xdr:rowOff>0</xdr:rowOff>
    </xdr:from>
    <xdr:to>
      <xdr:col>34</xdr:col>
      <xdr:colOff>152400</xdr:colOff>
      <xdr:row>1182</xdr:row>
      <xdr:rowOff>133350</xdr:rowOff>
    </xdr:to>
    <xdr:pic>
      <xdr:nvPicPr>
        <xdr:cNvPr id="47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1182</xdr:row>
      <xdr:rowOff>0</xdr:rowOff>
    </xdr:from>
    <xdr:to>
      <xdr:col>35</xdr:col>
      <xdr:colOff>152400</xdr:colOff>
      <xdr:row>1182</xdr:row>
      <xdr:rowOff>133350</xdr:rowOff>
    </xdr:to>
    <xdr:pic>
      <xdr:nvPicPr>
        <xdr:cNvPr id="47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1183</xdr:row>
      <xdr:rowOff>0</xdr:rowOff>
    </xdr:from>
    <xdr:to>
      <xdr:col>32</xdr:col>
      <xdr:colOff>152400</xdr:colOff>
      <xdr:row>1183</xdr:row>
      <xdr:rowOff>133350</xdr:rowOff>
    </xdr:to>
    <xdr:pic>
      <xdr:nvPicPr>
        <xdr:cNvPr id="47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1183</xdr:row>
      <xdr:rowOff>0</xdr:rowOff>
    </xdr:from>
    <xdr:to>
      <xdr:col>34</xdr:col>
      <xdr:colOff>152400</xdr:colOff>
      <xdr:row>1183</xdr:row>
      <xdr:rowOff>133350</xdr:rowOff>
    </xdr:to>
    <xdr:pic>
      <xdr:nvPicPr>
        <xdr:cNvPr id="47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1183</xdr:row>
      <xdr:rowOff>0</xdr:rowOff>
    </xdr:from>
    <xdr:to>
      <xdr:col>35</xdr:col>
      <xdr:colOff>152400</xdr:colOff>
      <xdr:row>1183</xdr:row>
      <xdr:rowOff>133350</xdr:rowOff>
    </xdr:to>
    <xdr:pic>
      <xdr:nvPicPr>
        <xdr:cNvPr id="47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1184</xdr:row>
      <xdr:rowOff>0</xdr:rowOff>
    </xdr:from>
    <xdr:to>
      <xdr:col>32</xdr:col>
      <xdr:colOff>152400</xdr:colOff>
      <xdr:row>1184</xdr:row>
      <xdr:rowOff>133350</xdr:rowOff>
    </xdr:to>
    <xdr:pic>
      <xdr:nvPicPr>
        <xdr:cNvPr id="47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1184</xdr:row>
      <xdr:rowOff>0</xdr:rowOff>
    </xdr:from>
    <xdr:to>
      <xdr:col>34</xdr:col>
      <xdr:colOff>152400</xdr:colOff>
      <xdr:row>1184</xdr:row>
      <xdr:rowOff>133350</xdr:rowOff>
    </xdr:to>
    <xdr:pic>
      <xdr:nvPicPr>
        <xdr:cNvPr id="47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1184</xdr:row>
      <xdr:rowOff>0</xdr:rowOff>
    </xdr:from>
    <xdr:to>
      <xdr:col>35</xdr:col>
      <xdr:colOff>152400</xdr:colOff>
      <xdr:row>1184</xdr:row>
      <xdr:rowOff>133350</xdr:rowOff>
    </xdr:to>
    <xdr:pic>
      <xdr:nvPicPr>
        <xdr:cNvPr id="47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1185</xdr:row>
      <xdr:rowOff>0</xdr:rowOff>
    </xdr:from>
    <xdr:to>
      <xdr:col>32</xdr:col>
      <xdr:colOff>152400</xdr:colOff>
      <xdr:row>1185</xdr:row>
      <xdr:rowOff>133350</xdr:rowOff>
    </xdr:to>
    <xdr:pic>
      <xdr:nvPicPr>
        <xdr:cNvPr id="47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1185</xdr:row>
      <xdr:rowOff>0</xdr:rowOff>
    </xdr:from>
    <xdr:to>
      <xdr:col>34</xdr:col>
      <xdr:colOff>152400</xdr:colOff>
      <xdr:row>1185</xdr:row>
      <xdr:rowOff>133350</xdr:rowOff>
    </xdr:to>
    <xdr:pic>
      <xdr:nvPicPr>
        <xdr:cNvPr id="47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1185</xdr:row>
      <xdr:rowOff>0</xdr:rowOff>
    </xdr:from>
    <xdr:to>
      <xdr:col>35</xdr:col>
      <xdr:colOff>152400</xdr:colOff>
      <xdr:row>1185</xdr:row>
      <xdr:rowOff>133350</xdr:rowOff>
    </xdr:to>
    <xdr:pic>
      <xdr:nvPicPr>
        <xdr:cNvPr id="47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1186</xdr:row>
      <xdr:rowOff>0</xdr:rowOff>
    </xdr:from>
    <xdr:to>
      <xdr:col>32</xdr:col>
      <xdr:colOff>152400</xdr:colOff>
      <xdr:row>1186</xdr:row>
      <xdr:rowOff>133350</xdr:rowOff>
    </xdr:to>
    <xdr:pic>
      <xdr:nvPicPr>
        <xdr:cNvPr id="47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1186</xdr:row>
      <xdr:rowOff>0</xdr:rowOff>
    </xdr:from>
    <xdr:to>
      <xdr:col>34</xdr:col>
      <xdr:colOff>152400</xdr:colOff>
      <xdr:row>1186</xdr:row>
      <xdr:rowOff>133350</xdr:rowOff>
    </xdr:to>
    <xdr:pic>
      <xdr:nvPicPr>
        <xdr:cNvPr id="47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1186</xdr:row>
      <xdr:rowOff>0</xdr:rowOff>
    </xdr:from>
    <xdr:to>
      <xdr:col>35</xdr:col>
      <xdr:colOff>152400</xdr:colOff>
      <xdr:row>1186</xdr:row>
      <xdr:rowOff>133350</xdr:rowOff>
    </xdr:to>
    <xdr:pic>
      <xdr:nvPicPr>
        <xdr:cNvPr id="47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1187</xdr:row>
      <xdr:rowOff>0</xdr:rowOff>
    </xdr:from>
    <xdr:to>
      <xdr:col>32</xdr:col>
      <xdr:colOff>152400</xdr:colOff>
      <xdr:row>1187</xdr:row>
      <xdr:rowOff>133350</xdr:rowOff>
    </xdr:to>
    <xdr:pic>
      <xdr:nvPicPr>
        <xdr:cNvPr id="47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1187</xdr:row>
      <xdr:rowOff>0</xdr:rowOff>
    </xdr:from>
    <xdr:to>
      <xdr:col>34</xdr:col>
      <xdr:colOff>152400</xdr:colOff>
      <xdr:row>1187</xdr:row>
      <xdr:rowOff>133350</xdr:rowOff>
    </xdr:to>
    <xdr:pic>
      <xdr:nvPicPr>
        <xdr:cNvPr id="47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1187</xdr:row>
      <xdr:rowOff>0</xdr:rowOff>
    </xdr:from>
    <xdr:to>
      <xdr:col>35</xdr:col>
      <xdr:colOff>152400</xdr:colOff>
      <xdr:row>1187</xdr:row>
      <xdr:rowOff>133350</xdr:rowOff>
    </xdr:to>
    <xdr:pic>
      <xdr:nvPicPr>
        <xdr:cNvPr id="47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1187</xdr:row>
      <xdr:rowOff>0</xdr:rowOff>
    </xdr:from>
    <xdr:to>
      <xdr:col>46</xdr:col>
      <xdr:colOff>152400</xdr:colOff>
      <xdr:row>1187</xdr:row>
      <xdr:rowOff>133350</xdr:rowOff>
    </xdr:to>
    <xdr:pic>
      <xdr:nvPicPr>
        <xdr:cNvPr id="478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1188</xdr:row>
      <xdr:rowOff>0</xdr:rowOff>
    </xdr:from>
    <xdr:to>
      <xdr:col>32</xdr:col>
      <xdr:colOff>152400</xdr:colOff>
      <xdr:row>1188</xdr:row>
      <xdr:rowOff>133350</xdr:rowOff>
    </xdr:to>
    <xdr:pic>
      <xdr:nvPicPr>
        <xdr:cNvPr id="47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1188</xdr:row>
      <xdr:rowOff>0</xdr:rowOff>
    </xdr:from>
    <xdr:to>
      <xdr:col>34</xdr:col>
      <xdr:colOff>152400</xdr:colOff>
      <xdr:row>1188</xdr:row>
      <xdr:rowOff>133350</xdr:rowOff>
    </xdr:to>
    <xdr:pic>
      <xdr:nvPicPr>
        <xdr:cNvPr id="47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1188</xdr:row>
      <xdr:rowOff>0</xdr:rowOff>
    </xdr:from>
    <xdr:to>
      <xdr:col>35</xdr:col>
      <xdr:colOff>152400</xdr:colOff>
      <xdr:row>1188</xdr:row>
      <xdr:rowOff>133350</xdr:rowOff>
    </xdr:to>
    <xdr:pic>
      <xdr:nvPicPr>
        <xdr:cNvPr id="47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1189</xdr:row>
      <xdr:rowOff>0</xdr:rowOff>
    </xdr:from>
    <xdr:to>
      <xdr:col>32</xdr:col>
      <xdr:colOff>152400</xdr:colOff>
      <xdr:row>1189</xdr:row>
      <xdr:rowOff>133350</xdr:rowOff>
    </xdr:to>
    <xdr:pic>
      <xdr:nvPicPr>
        <xdr:cNvPr id="47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1189</xdr:row>
      <xdr:rowOff>0</xdr:rowOff>
    </xdr:from>
    <xdr:to>
      <xdr:col>34</xdr:col>
      <xdr:colOff>152400</xdr:colOff>
      <xdr:row>1189</xdr:row>
      <xdr:rowOff>133350</xdr:rowOff>
    </xdr:to>
    <xdr:pic>
      <xdr:nvPicPr>
        <xdr:cNvPr id="47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1189</xdr:row>
      <xdr:rowOff>0</xdr:rowOff>
    </xdr:from>
    <xdr:to>
      <xdr:col>35</xdr:col>
      <xdr:colOff>152400</xdr:colOff>
      <xdr:row>1189</xdr:row>
      <xdr:rowOff>133350</xdr:rowOff>
    </xdr:to>
    <xdr:pic>
      <xdr:nvPicPr>
        <xdr:cNvPr id="47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1190</xdr:row>
      <xdr:rowOff>0</xdr:rowOff>
    </xdr:from>
    <xdr:to>
      <xdr:col>32</xdr:col>
      <xdr:colOff>152400</xdr:colOff>
      <xdr:row>1190</xdr:row>
      <xdr:rowOff>133350</xdr:rowOff>
    </xdr:to>
    <xdr:pic>
      <xdr:nvPicPr>
        <xdr:cNvPr id="47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1190</xdr:row>
      <xdr:rowOff>0</xdr:rowOff>
    </xdr:from>
    <xdr:to>
      <xdr:col>34</xdr:col>
      <xdr:colOff>152400</xdr:colOff>
      <xdr:row>1190</xdr:row>
      <xdr:rowOff>133350</xdr:rowOff>
    </xdr:to>
    <xdr:pic>
      <xdr:nvPicPr>
        <xdr:cNvPr id="47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1190</xdr:row>
      <xdr:rowOff>0</xdr:rowOff>
    </xdr:from>
    <xdr:to>
      <xdr:col>35</xdr:col>
      <xdr:colOff>152400</xdr:colOff>
      <xdr:row>1190</xdr:row>
      <xdr:rowOff>133350</xdr:rowOff>
    </xdr:to>
    <xdr:pic>
      <xdr:nvPicPr>
        <xdr:cNvPr id="47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1191</xdr:row>
      <xdr:rowOff>0</xdr:rowOff>
    </xdr:from>
    <xdr:to>
      <xdr:col>32</xdr:col>
      <xdr:colOff>152400</xdr:colOff>
      <xdr:row>1191</xdr:row>
      <xdr:rowOff>133350</xdr:rowOff>
    </xdr:to>
    <xdr:pic>
      <xdr:nvPicPr>
        <xdr:cNvPr id="47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1191</xdr:row>
      <xdr:rowOff>0</xdr:rowOff>
    </xdr:from>
    <xdr:to>
      <xdr:col>34</xdr:col>
      <xdr:colOff>152400</xdr:colOff>
      <xdr:row>1191</xdr:row>
      <xdr:rowOff>133350</xdr:rowOff>
    </xdr:to>
    <xdr:pic>
      <xdr:nvPicPr>
        <xdr:cNvPr id="47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1191</xdr:row>
      <xdr:rowOff>0</xdr:rowOff>
    </xdr:from>
    <xdr:to>
      <xdr:col>35</xdr:col>
      <xdr:colOff>152400</xdr:colOff>
      <xdr:row>1191</xdr:row>
      <xdr:rowOff>133350</xdr:rowOff>
    </xdr:to>
    <xdr:pic>
      <xdr:nvPicPr>
        <xdr:cNvPr id="47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1192</xdr:row>
      <xdr:rowOff>0</xdr:rowOff>
    </xdr:from>
    <xdr:to>
      <xdr:col>32</xdr:col>
      <xdr:colOff>152400</xdr:colOff>
      <xdr:row>1192</xdr:row>
      <xdr:rowOff>133350</xdr:rowOff>
    </xdr:to>
    <xdr:pic>
      <xdr:nvPicPr>
        <xdr:cNvPr id="48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1192</xdr:row>
      <xdr:rowOff>0</xdr:rowOff>
    </xdr:from>
    <xdr:to>
      <xdr:col>34</xdr:col>
      <xdr:colOff>152400</xdr:colOff>
      <xdr:row>1192</xdr:row>
      <xdr:rowOff>133350</xdr:rowOff>
    </xdr:to>
    <xdr:pic>
      <xdr:nvPicPr>
        <xdr:cNvPr id="48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1192</xdr:row>
      <xdr:rowOff>0</xdr:rowOff>
    </xdr:from>
    <xdr:to>
      <xdr:col>35</xdr:col>
      <xdr:colOff>152400</xdr:colOff>
      <xdr:row>1192</xdr:row>
      <xdr:rowOff>133350</xdr:rowOff>
    </xdr:to>
    <xdr:pic>
      <xdr:nvPicPr>
        <xdr:cNvPr id="48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1193</xdr:row>
      <xdr:rowOff>0</xdr:rowOff>
    </xdr:from>
    <xdr:to>
      <xdr:col>32</xdr:col>
      <xdr:colOff>152400</xdr:colOff>
      <xdr:row>1193</xdr:row>
      <xdr:rowOff>133350</xdr:rowOff>
    </xdr:to>
    <xdr:pic>
      <xdr:nvPicPr>
        <xdr:cNvPr id="48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1193</xdr:row>
      <xdr:rowOff>0</xdr:rowOff>
    </xdr:from>
    <xdr:to>
      <xdr:col>34</xdr:col>
      <xdr:colOff>152400</xdr:colOff>
      <xdr:row>1193</xdr:row>
      <xdr:rowOff>133350</xdr:rowOff>
    </xdr:to>
    <xdr:pic>
      <xdr:nvPicPr>
        <xdr:cNvPr id="48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1193</xdr:row>
      <xdr:rowOff>0</xdr:rowOff>
    </xdr:from>
    <xdr:to>
      <xdr:col>35</xdr:col>
      <xdr:colOff>152400</xdr:colOff>
      <xdr:row>1193</xdr:row>
      <xdr:rowOff>133350</xdr:rowOff>
    </xdr:to>
    <xdr:pic>
      <xdr:nvPicPr>
        <xdr:cNvPr id="48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1194</xdr:row>
      <xdr:rowOff>0</xdr:rowOff>
    </xdr:from>
    <xdr:to>
      <xdr:col>32</xdr:col>
      <xdr:colOff>152400</xdr:colOff>
      <xdr:row>1194</xdr:row>
      <xdr:rowOff>133350</xdr:rowOff>
    </xdr:to>
    <xdr:pic>
      <xdr:nvPicPr>
        <xdr:cNvPr id="48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1194</xdr:row>
      <xdr:rowOff>0</xdr:rowOff>
    </xdr:from>
    <xdr:to>
      <xdr:col>34</xdr:col>
      <xdr:colOff>152400</xdr:colOff>
      <xdr:row>1194</xdr:row>
      <xdr:rowOff>133350</xdr:rowOff>
    </xdr:to>
    <xdr:pic>
      <xdr:nvPicPr>
        <xdr:cNvPr id="48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1194</xdr:row>
      <xdr:rowOff>0</xdr:rowOff>
    </xdr:from>
    <xdr:to>
      <xdr:col>35</xdr:col>
      <xdr:colOff>152400</xdr:colOff>
      <xdr:row>1194</xdr:row>
      <xdr:rowOff>133350</xdr:rowOff>
    </xdr:to>
    <xdr:pic>
      <xdr:nvPicPr>
        <xdr:cNvPr id="48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1195</xdr:row>
      <xdr:rowOff>0</xdr:rowOff>
    </xdr:from>
    <xdr:to>
      <xdr:col>32</xdr:col>
      <xdr:colOff>152400</xdr:colOff>
      <xdr:row>1195</xdr:row>
      <xdr:rowOff>133350</xdr:rowOff>
    </xdr:to>
    <xdr:pic>
      <xdr:nvPicPr>
        <xdr:cNvPr id="48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1195</xdr:row>
      <xdr:rowOff>0</xdr:rowOff>
    </xdr:from>
    <xdr:to>
      <xdr:col>34</xdr:col>
      <xdr:colOff>152400</xdr:colOff>
      <xdr:row>1195</xdr:row>
      <xdr:rowOff>133350</xdr:rowOff>
    </xdr:to>
    <xdr:pic>
      <xdr:nvPicPr>
        <xdr:cNvPr id="48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1195</xdr:row>
      <xdr:rowOff>0</xdr:rowOff>
    </xdr:from>
    <xdr:to>
      <xdr:col>35</xdr:col>
      <xdr:colOff>152400</xdr:colOff>
      <xdr:row>1195</xdr:row>
      <xdr:rowOff>133350</xdr:rowOff>
    </xdr:to>
    <xdr:pic>
      <xdr:nvPicPr>
        <xdr:cNvPr id="48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1196</xdr:row>
      <xdr:rowOff>0</xdr:rowOff>
    </xdr:from>
    <xdr:to>
      <xdr:col>32</xdr:col>
      <xdr:colOff>152400</xdr:colOff>
      <xdr:row>1196</xdr:row>
      <xdr:rowOff>133350</xdr:rowOff>
    </xdr:to>
    <xdr:pic>
      <xdr:nvPicPr>
        <xdr:cNvPr id="48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1196</xdr:row>
      <xdr:rowOff>0</xdr:rowOff>
    </xdr:from>
    <xdr:to>
      <xdr:col>34</xdr:col>
      <xdr:colOff>152400</xdr:colOff>
      <xdr:row>1196</xdr:row>
      <xdr:rowOff>133350</xdr:rowOff>
    </xdr:to>
    <xdr:pic>
      <xdr:nvPicPr>
        <xdr:cNvPr id="48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1196</xdr:row>
      <xdr:rowOff>0</xdr:rowOff>
    </xdr:from>
    <xdr:to>
      <xdr:col>35</xdr:col>
      <xdr:colOff>152400</xdr:colOff>
      <xdr:row>1196</xdr:row>
      <xdr:rowOff>133350</xdr:rowOff>
    </xdr:to>
    <xdr:pic>
      <xdr:nvPicPr>
        <xdr:cNvPr id="48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1197</xdr:row>
      <xdr:rowOff>0</xdr:rowOff>
    </xdr:from>
    <xdr:to>
      <xdr:col>32</xdr:col>
      <xdr:colOff>152400</xdr:colOff>
      <xdr:row>1197</xdr:row>
      <xdr:rowOff>133350</xdr:rowOff>
    </xdr:to>
    <xdr:pic>
      <xdr:nvPicPr>
        <xdr:cNvPr id="48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1197</xdr:row>
      <xdr:rowOff>0</xdr:rowOff>
    </xdr:from>
    <xdr:to>
      <xdr:col>34</xdr:col>
      <xdr:colOff>152400</xdr:colOff>
      <xdr:row>1197</xdr:row>
      <xdr:rowOff>133350</xdr:rowOff>
    </xdr:to>
    <xdr:pic>
      <xdr:nvPicPr>
        <xdr:cNvPr id="48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1197</xdr:row>
      <xdr:rowOff>0</xdr:rowOff>
    </xdr:from>
    <xdr:to>
      <xdr:col>35</xdr:col>
      <xdr:colOff>152400</xdr:colOff>
      <xdr:row>1197</xdr:row>
      <xdr:rowOff>133350</xdr:rowOff>
    </xdr:to>
    <xdr:pic>
      <xdr:nvPicPr>
        <xdr:cNvPr id="48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1198</xdr:row>
      <xdr:rowOff>0</xdr:rowOff>
    </xdr:from>
    <xdr:to>
      <xdr:col>32</xdr:col>
      <xdr:colOff>152400</xdr:colOff>
      <xdr:row>1198</xdr:row>
      <xdr:rowOff>133350</xdr:rowOff>
    </xdr:to>
    <xdr:pic>
      <xdr:nvPicPr>
        <xdr:cNvPr id="48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1198</xdr:row>
      <xdr:rowOff>0</xdr:rowOff>
    </xdr:from>
    <xdr:to>
      <xdr:col>34</xdr:col>
      <xdr:colOff>152400</xdr:colOff>
      <xdr:row>1198</xdr:row>
      <xdr:rowOff>133350</xdr:rowOff>
    </xdr:to>
    <xdr:pic>
      <xdr:nvPicPr>
        <xdr:cNvPr id="48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1198</xdr:row>
      <xdr:rowOff>0</xdr:rowOff>
    </xdr:from>
    <xdr:to>
      <xdr:col>35</xdr:col>
      <xdr:colOff>152400</xdr:colOff>
      <xdr:row>1198</xdr:row>
      <xdr:rowOff>133350</xdr:rowOff>
    </xdr:to>
    <xdr:pic>
      <xdr:nvPicPr>
        <xdr:cNvPr id="48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1199</xdr:row>
      <xdr:rowOff>0</xdr:rowOff>
    </xdr:from>
    <xdr:to>
      <xdr:col>32</xdr:col>
      <xdr:colOff>152400</xdr:colOff>
      <xdr:row>1199</xdr:row>
      <xdr:rowOff>133350</xdr:rowOff>
    </xdr:to>
    <xdr:pic>
      <xdr:nvPicPr>
        <xdr:cNvPr id="48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1199</xdr:row>
      <xdr:rowOff>0</xdr:rowOff>
    </xdr:from>
    <xdr:to>
      <xdr:col>34</xdr:col>
      <xdr:colOff>152400</xdr:colOff>
      <xdr:row>1199</xdr:row>
      <xdr:rowOff>133350</xdr:rowOff>
    </xdr:to>
    <xdr:pic>
      <xdr:nvPicPr>
        <xdr:cNvPr id="48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1199</xdr:row>
      <xdr:rowOff>0</xdr:rowOff>
    </xdr:from>
    <xdr:to>
      <xdr:col>35</xdr:col>
      <xdr:colOff>152400</xdr:colOff>
      <xdr:row>1199</xdr:row>
      <xdr:rowOff>133350</xdr:rowOff>
    </xdr:to>
    <xdr:pic>
      <xdr:nvPicPr>
        <xdr:cNvPr id="48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1200</xdr:row>
      <xdr:rowOff>0</xdr:rowOff>
    </xdr:from>
    <xdr:to>
      <xdr:col>32</xdr:col>
      <xdr:colOff>152400</xdr:colOff>
      <xdr:row>1200</xdr:row>
      <xdr:rowOff>133350</xdr:rowOff>
    </xdr:to>
    <xdr:pic>
      <xdr:nvPicPr>
        <xdr:cNvPr id="48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1200</xdr:row>
      <xdr:rowOff>0</xdr:rowOff>
    </xdr:from>
    <xdr:to>
      <xdr:col>34</xdr:col>
      <xdr:colOff>152400</xdr:colOff>
      <xdr:row>1200</xdr:row>
      <xdr:rowOff>133350</xdr:rowOff>
    </xdr:to>
    <xdr:pic>
      <xdr:nvPicPr>
        <xdr:cNvPr id="48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1200</xdr:row>
      <xdr:rowOff>0</xdr:rowOff>
    </xdr:from>
    <xdr:to>
      <xdr:col>35</xdr:col>
      <xdr:colOff>152400</xdr:colOff>
      <xdr:row>1200</xdr:row>
      <xdr:rowOff>133350</xdr:rowOff>
    </xdr:to>
    <xdr:pic>
      <xdr:nvPicPr>
        <xdr:cNvPr id="48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1201</xdr:row>
      <xdr:rowOff>0</xdr:rowOff>
    </xdr:from>
    <xdr:to>
      <xdr:col>32</xdr:col>
      <xdr:colOff>152400</xdr:colOff>
      <xdr:row>1201</xdr:row>
      <xdr:rowOff>133350</xdr:rowOff>
    </xdr:to>
    <xdr:pic>
      <xdr:nvPicPr>
        <xdr:cNvPr id="48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1201</xdr:row>
      <xdr:rowOff>0</xdr:rowOff>
    </xdr:from>
    <xdr:to>
      <xdr:col>34</xdr:col>
      <xdr:colOff>152400</xdr:colOff>
      <xdr:row>1201</xdr:row>
      <xdr:rowOff>133350</xdr:rowOff>
    </xdr:to>
    <xdr:pic>
      <xdr:nvPicPr>
        <xdr:cNvPr id="48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1201</xdr:row>
      <xdr:rowOff>0</xdr:rowOff>
    </xdr:from>
    <xdr:to>
      <xdr:col>35</xdr:col>
      <xdr:colOff>152400</xdr:colOff>
      <xdr:row>1201</xdr:row>
      <xdr:rowOff>133350</xdr:rowOff>
    </xdr:to>
    <xdr:pic>
      <xdr:nvPicPr>
        <xdr:cNvPr id="48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1202</xdr:row>
      <xdr:rowOff>0</xdr:rowOff>
    </xdr:from>
    <xdr:to>
      <xdr:col>32</xdr:col>
      <xdr:colOff>152400</xdr:colOff>
      <xdr:row>1202</xdr:row>
      <xdr:rowOff>133350</xdr:rowOff>
    </xdr:to>
    <xdr:pic>
      <xdr:nvPicPr>
        <xdr:cNvPr id="48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1202</xdr:row>
      <xdr:rowOff>0</xdr:rowOff>
    </xdr:from>
    <xdr:to>
      <xdr:col>34</xdr:col>
      <xdr:colOff>152400</xdr:colOff>
      <xdr:row>1202</xdr:row>
      <xdr:rowOff>133350</xdr:rowOff>
    </xdr:to>
    <xdr:pic>
      <xdr:nvPicPr>
        <xdr:cNvPr id="48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1202</xdr:row>
      <xdr:rowOff>0</xdr:rowOff>
    </xdr:from>
    <xdr:to>
      <xdr:col>35</xdr:col>
      <xdr:colOff>152400</xdr:colOff>
      <xdr:row>1202</xdr:row>
      <xdr:rowOff>133350</xdr:rowOff>
    </xdr:to>
    <xdr:pic>
      <xdr:nvPicPr>
        <xdr:cNvPr id="48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1203</xdr:row>
      <xdr:rowOff>0</xdr:rowOff>
    </xdr:from>
    <xdr:to>
      <xdr:col>32</xdr:col>
      <xdr:colOff>152400</xdr:colOff>
      <xdr:row>1203</xdr:row>
      <xdr:rowOff>133350</xdr:rowOff>
    </xdr:to>
    <xdr:pic>
      <xdr:nvPicPr>
        <xdr:cNvPr id="48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1203</xdr:row>
      <xdr:rowOff>0</xdr:rowOff>
    </xdr:from>
    <xdr:to>
      <xdr:col>34</xdr:col>
      <xdr:colOff>152400</xdr:colOff>
      <xdr:row>1203</xdr:row>
      <xdr:rowOff>133350</xdr:rowOff>
    </xdr:to>
    <xdr:pic>
      <xdr:nvPicPr>
        <xdr:cNvPr id="48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1203</xdr:row>
      <xdr:rowOff>0</xdr:rowOff>
    </xdr:from>
    <xdr:to>
      <xdr:col>35</xdr:col>
      <xdr:colOff>152400</xdr:colOff>
      <xdr:row>1203</xdr:row>
      <xdr:rowOff>133350</xdr:rowOff>
    </xdr:to>
    <xdr:pic>
      <xdr:nvPicPr>
        <xdr:cNvPr id="48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1204</xdr:row>
      <xdr:rowOff>0</xdr:rowOff>
    </xdr:from>
    <xdr:to>
      <xdr:col>32</xdr:col>
      <xdr:colOff>152400</xdr:colOff>
      <xdr:row>1204</xdr:row>
      <xdr:rowOff>133350</xdr:rowOff>
    </xdr:to>
    <xdr:pic>
      <xdr:nvPicPr>
        <xdr:cNvPr id="48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1204</xdr:row>
      <xdr:rowOff>0</xdr:rowOff>
    </xdr:from>
    <xdr:to>
      <xdr:col>34</xdr:col>
      <xdr:colOff>152400</xdr:colOff>
      <xdr:row>1204</xdr:row>
      <xdr:rowOff>133350</xdr:rowOff>
    </xdr:to>
    <xdr:pic>
      <xdr:nvPicPr>
        <xdr:cNvPr id="48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1204</xdr:row>
      <xdr:rowOff>0</xdr:rowOff>
    </xdr:from>
    <xdr:to>
      <xdr:col>35</xdr:col>
      <xdr:colOff>152400</xdr:colOff>
      <xdr:row>1204</xdr:row>
      <xdr:rowOff>133350</xdr:rowOff>
    </xdr:to>
    <xdr:pic>
      <xdr:nvPicPr>
        <xdr:cNvPr id="48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1205</xdr:row>
      <xdr:rowOff>0</xdr:rowOff>
    </xdr:from>
    <xdr:to>
      <xdr:col>32</xdr:col>
      <xdr:colOff>152400</xdr:colOff>
      <xdr:row>1205</xdr:row>
      <xdr:rowOff>133350</xdr:rowOff>
    </xdr:to>
    <xdr:pic>
      <xdr:nvPicPr>
        <xdr:cNvPr id="48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1205</xdr:row>
      <xdr:rowOff>0</xdr:rowOff>
    </xdr:from>
    <xdr:to>
      <xdr:col>34</xdr:col>
      <xdr:colOff>152400</xdr:colOff>
      <xdr:row>1205</xdr:row>
      <xdr:rowOff>133350</xdr:rowOff>
    </xdr:to>
    <xdr:pic>
      <xdr:nvPicPr>
        <xdr:cNvPr id="48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1205</xdr:row>
      <xdr:rowOff>0</xdr:rowOff>
    </xdr:from>
    <xdr:to>
      <xdr:col>35</xdr:col>
      <xdr:colOff>152400</xdr:colOff>
      <xdr:row>1205</xdr:row>
      <xdr:rowOff>133350</xdr:rowOff>
    </xdr:to>
    <xdr:pic>
      <xdr:nvPicPr>
        <xdr:cNvPr id="48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1206</xdr:row>
      <xdr:rowOff>0</xdr:rowOff>
    </xdr:from>
    <xdr:to>
      <xdr:col>32</xdr:col>
      <xdr:colOff>152400</xdr:colOff>
      <xdr:row>1206</xdr:row>
      <xdr:rowOff>133350</xdr:rowOff>
    </xdr:to>
    <xdr:pic>
      <xdr:nvPicPr>
        <xdr:cNvPr id="48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1206</xdr:row>
      <xdr:rowOff>0</xdr:rowOff>
    </xdr:from>
    <xdr:to>
      <xdr:col>34</xdr:col>
      <xdr:colOff>152400</xdr:colOff>
      <xdr:row>1206</xdr:row>
      <xdr:rowOff>133350</xdr:rowOff>
    </xdr:to>
    <xdr:pic>
      <xdr:nvPicPr>
        <xdr:cNvPr id="48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1206</xdr:row>
      <xdr:rowOff>0</xdr:rowOff>
    </xdr:from>
    <xdr:to>
      <xdr:col>35</xdr:col>
      <xdr:colOff>152400</xdr:colOff>
      <xdr:row>1206</xdr:row>
      <xdr:rowOff>133350</xdr:rowOff>
    </xdr:to>
    <xdr:pic>
      <xdr:nvPicPr>
        <xdr:cNvPr id="48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1207</xdr:row>
      <xdr:rowOff>0</xdr:rowOff>
    </xdr:from>
    <xdr:to>
      <xdr:col>32</xdr:col>
      <xdr:colOff>152400</xdr:colOff>
      <xdr:row>1207</xdr:row>
      <xdr:rowOff>133350</xdr:rowOff>
    </xdr:to>
    <xdr:pic>
      <xdr:nvPicPr>
        <xdr:cNvPr id="48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1207</xdr:row>
      <xdr:rowOff>0</xdr:rowOff>
    </xdr:from>
    <xdr:to>
      <xdr:col>34</xdr:col>
      <xdr:colOff>152400</xdr:colOff>
      <xdr:row>1207</xdr:row>
      <xdr:rowOff>133350</xdr:rowOff>
    </xdr:to>
    <xdr:pic>
      <xdr:nvPicPr>
        <xdr:cNvPr id="48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1207</xdr:row>
      <xdr:rowOff>0</xdr:rowOff>
    </xdr:from>
    <xdr:to>
      <xdr:col>35</xdr:col>
      <xdr:colOff>152400</xdr:colOff>
      <xdr:row>1207</xdr:row>
      <xdr:rowOff>133350</xdr:rowOff>
    </xdr:to>
    <xdr:pic>
      <xdr:nvPicPr>
        <xdr:cNvPr id="48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1208</xdr:row>
      <xdr:rowOff>0</xdr:rowOff>
    </xdr:from>
    <xdr:to>
      <xdr:col>34</xdr:col>
      <xdr:colOff>152400</xdr:colOff>
      <xdr:row>1208</xdr:row>
      <xdr:rowOff>133350</xdr:rowOff>
    </xdr:to>
    <xdr:pic>
      <xdr:nvPicPr>
        <xdr:cNvPr id="48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1208</xdr:row>
      <xdr:rowOff>0</xdr:rowOff>
    </xdr:from>
    <xdr:to>
      <xdr:col>35</xdr:col>
      <xdr:colOff>152400</xdr:colOff>
      <xdr:row>1208</xdr:row>
      <xdr:rowOff>133350</xdr:rowOff>
    </xdr:to>
    <xdr:pic>
      <xdr:nvPicPr>
        <xdr:cNvPr id="48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1208</xdr:row>
      <xdr:rowOff>0</xdr:rowOff>
    </xdr:from>
    <xdr:to>
      <xdr:col>46</xdr:col>
      <xdr:colOff>152400</xdr:colOff>
      <xdr:row>1208</xdr:row>
      <xdr:rowOff>133350</xdr:rowOff>
    </xdr:to>
    <xdr:pic>
      <xdr:nvPicPr>
        <xdr:cNvPr id="485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1209</xdr:row>
      <xdr:rowOff>0</xdr:rowOff>
    </xdr:from>
    <xdr:to>
      <xdr:col>34</xdr:col>
      <xdr:colOff>152400</xdr:colOff>
      <xdr:row>1209</xdr:row>
      <xdr:rowOff>133350</xdr:rowOff>
    </xdr:to>
    <xdr:pic>
      <xdr:nvPicPr>
        <xdr:cNvPr id="48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1209</xdr:row>
      <xdr:rowOff>0</xdr:rowOff>
    </xdr:from>
    <xdr:to>
      <xdr:col>35</xdr:col>
      <xdr:colOff>152400</xdr:colOff>
      <xdr:row>1209</xdr:row>
      <xdr:rowOff>133350</xdr:rowOff>
    </xdr:to>
    <xdr:pic>
      <xdr:nvPicPr>
        <xdr:cNvPr id="48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1209</xdr:row>
      <xdr:rowOff>0</xdr:rowOff>
    </xdr:from>
    <xdr:to>
      <xdr:col>46</xdr:col>
      <xdr:colOff>152400</xdr:colOff>
      <xdr:row>1209</xdr:row>
      <xdr:rowOff>133350</xdr:rowOff>
    </xdr:to>
    <xdr:pic>
      <xdr:nvPicPr>
        <xdr:cNvPr id="48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1210</xdr:row>
      <xdr:rowOff>0</xdr:rowOff>
    </xdr:from>
    <xdr:to>
      <xdr:col>32</xdr:col>
      <xdr:colOff>152400</xdr:colOff>
      <xdr:row>1210</xdr:row>
      <xdr:rowOff>133350</xdr:rowOff>
    </xdr:to>
    <xdr:pic>
      <xdr:nvPicPr>
        <xdr:cNvPr id="48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1210</xdr:row>
      <xdr:rowOff>0</xdr:rowOff>
    </xdr:from>
    <xdr:to>
      <xdr:col>34</xdr:col>
      <xdr:colOff>152400</xdr:colOff>
      <xdr:row>1210</xdr:row>
      <xdr:rowOff>133350</xdr:rowOff>
    </xdr:to>
    <xdr:pic>
      <xdr:nvPicPr>
        <xdr:cNvPr id="48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1210</xdr:row>
      <xdr:rowOff>0</xdr:rowOff>
    </xdr:from>
    <xdr:to>
      <xdr:col>35</xdr:col>
      <xdr:colOff>152400</xdr:colOff>
      <xdr:row>1210</xdr:row>
      <xdr:rowOff>133350</xdr:rowOff>
    </xdr:to>
    <xdr:pic>
      <xdr:nvPicPr>
        <xdr:cNvPr id="48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1211</xdr:row>
      <xdr:rowOff>0</xdr:rowOff>
    </xdr:from>
    <xdr:to>
      <xdr:col>34</xdr:col>
      <xdr:colOff>152400</xdr:colOff>
      <xdr:row>1211</xdr:row>
      <xdr:rowOff>133350</xdr:rowOff>
    </xdr:to>
    <xdr:pic>
      <xdr:nvPicPr>
        <xdr:cNvPr id="48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1211</xdr:row>
      <xdr:rowOff>0</xdr:rowOff>
    </xdr:from>
    <xdr:to>
      <xdr:col>35</xdr:col>
      <xdr:colOff>152400</xdr:colOff>
      <xdr:row>1211</xdr:row>
      <xdr:rowOff>133350</xdr:rowOff>
    </xdr:to>
    <xdr:pic>
      <xdr:nvPicPr>
        <xdr:cNvPr id="48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1212</xdr:row>
      <xdr:rowOff>0</xdr:rowOff>
    </xdr:from>
    <xdr:to>
      <xdr:col>32</xdr:col>
      <xdr:colOff>152400</xdr:colOff>
      <xdr:row>1212</xdr:row>
      <xdr:rowOff>133350</xdr:rowOff>
    </xdr:to>
    <xdr:pic>
      <xdr:nvPicPr>
        <xdr:cNvPr id="48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1212</xdr:row>
      <xdr:rowOff>0</xdr:rowOff>
    </xdr:from>
    <xdr:to>
      <xdr:col>34</xdr:col>
      <xdr:colOff>152400</xdr:colOff>
      <xdr:row>1212</xdr:row>
      <xdr:rowOff>133350</xdr:rowOff>
    </xdr:to>
    <xdr:pic>
      <xdr:nvPicPr>
        <xdr:cNvPr id="48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1212</xdr:row>
      <xdr:rowOff>0</xdr:rowOff>
    </xdr:from>
    <xdr:to>
      <xdr:col>35</xdr:col>
      <xdr:colOff>152400</xdr:colOff>
      <xdr:row>1212</xdr:row>
      <xdr:rowOff>133350</xdr:rowOff>
    </xdr:to>
    <xdr:pic>
      <xdr:nvPicPr>
        <xdr:cNvPr id="48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1213</xdr:row>
      <xdr:rowOff>0</xdr:rowOff>
    </xdr:from>
    <xdr:to>
      <xdr:col>32</xdr:col>
      <xdr:colOff>152400</xdr:colOff>
      <xdr:row>1213</xdr:row>
      <xdr:rowOff>133350</xdr:rowOff>
    </xdr:to>
    <xdr:pic>
      <xdr:nvPicPr>
        <xdr:cNvPr id="48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1213</xdr:row>
      <xdr:rowOff>0</xdr:rowOff>
    </xdr:from>
    <xdr:to>
      <xdr:col>34</xdr:col>
      <xdr:colOff>152400</xdr:colOff>
      <xdr:row>1213</xdr:row>
      <xdr:rowOff>133350</xdr:rowOff>
    </xdr:to>
    <xdr:pic>
      <xdr:nvPicPr>
        <xdr:cNvPr id="48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1213</xdr:row>
      <xdr:rowOff>0</xdr:rowOff>
    </xdr:from>
    <xdr:to>
      <xdr:col>35</xdr:col>
      <xdr:colOff>152400</xdr:colOff>
      <xdr:row>1213</xdr:row>
      <xdr:rowOff>133350</xdr:rowOff>
    </xdr:to>
    <xdr:pic>
      <xdr:nvPicPr>
        <xdr:cNvPr id="48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1214</xdr:row>
      <xdr:rowOff>0</xdr:rowOff>
    </xdr:from>
    <xdr:to>
      <xdr:col>32</xdr:col>
      <xdr:colOff>152400</xdr:colOff>
      <xdr:row>1214</xdr:row>
      <xdr:rowOff>133350</xdr:rowOff>
    </xdr:to>
    <xdr:pic>
      <xdr:nvPicPr>
        <xdr:cNvPr id="48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1214</xdr:row>
      <xdr:rowOff>0</xdr:rowOff>
    </xdr:from>
    <xdr:to>
      <xdr:col>34</xdr:col>
      <xdr:colOff>152400</xdr:colOff>
      <xdr:row>1214</xdr:row>
      <xdr:rowOff>133350</xdr:rowOff>
    </xdr:to>
    <xdr:pic>
      <xdr:nvPicPr>
        <xdr:cNvPr id="48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1214</xdr:row>
      <xdr:rowOff>0</xdr:rowOff>
    </xdr:from>
    <xdr:to>
      <xdr:col>35</xdr:col>
      <xdr:colOff>152400</xdr:colOff>
      <xdr:row>1214</xdr:row>
      <xdr:rowOff>133350</xdr:rowOff>
    </xdr:to>
    <xdr:pic>
      <xdr:nvPicPr>
        <xdr:cNvPr id="48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1215</xdr:row>
      <xdr:rowOff>0</xdr:rowOff>
    </xdr:from>
    <xdr:to>
      <xdr:col>32</xdr:col>
      <xdr:colOff>152400</xdr:colOff>
      <xdr:row>1215</xdr:row>
      <xdr:rowOff>133350</xdr:rowOff>
    </xdr:to>
    <xdr:pic>
      <xdr:nvPicPr>
        <xdr:cNvPr id="48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1215</xdr:row>
      <xdr:rowOff>0</xdr:rowOff>
    </xdr:from>
    <xdr:to>
      <xdr:col>34</xdr:col>
      <xdr:colOff>152400</xdr:colOff>
      <xdr:row>1215</xdr:row>
      <xdr:rowOff>133350</xdr:rowOff>
    </xdr:to>
    <xdr:pic>
      <xdr:nvPicPr>
        <xdr:cNvPr id="48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1215</xdr:row>
      <xdr:rowOff>0</xdr:rowOff>
    </xdr:from>
    <xdr:to>
      <xdr:col>35</xdr:col>
      <xdr:colOff>152400</xdr:colOff>
      <xdr:row>1215</xdr:row>
      <xdr:rowOff>133350</xdr:rowOff>
    </xdr:to>
    <xdr:pic>
      <xdr:nvPicPr>
        <xdr:cNvPr id="48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1215</xdr:row>
      <xdr:rowOff>0</xdr:rowOff>
    </xdr:from>
    <xdr:to>
      <xdr:col>46</xdr:col>
      <xdr:colOff>152400</xdr:colOff>
      <xdr:row>1215</xdr:row>
      <xdr:rowOff>133350</xdr:rowOff>
    </xdr:to>
    <xdr:pic>
      <xdr:nvPicPr>
        <xdr:cNvPr id="487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1216</xdr:row>
      <xdr:rowOff>0</xdr:rowOff>
    </xdr:from>
    <xdr:to>
      <xdr:col>34</xdr:col>
      <xdr:colOff>152400</xdr:colOff>
      <xdr:row>1216</xdr:row>
      <xdr:rowOff>133350</xdr:rowOff>
    </xdr:to>
    <xdr:pic>
      <xdr:nvPicPr>
        <xdr:cNvPr id="48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1216</xdr:row>
      <xdr:rowOff>0</xdr:rowOff>
    </xdr:from>
    <xdr:to>
      <xdr:col>35</xdr:col>
      <xdr:colOff>152400</xdr:colOff>
      <xdr:row>1216</xdr:row>
      <xdr:rowOff>133350</xdr:rowOff>
    </xdr:to>
    <xdr:pic>
      <xdr:nvPicPr>
        <xdr:cNvPr id="48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1217</xdr:row>
      <xdr:rowOff>0</xdr:rowOff>
    </xdr:from>
    <xdr:to>
      <xdr:col>32</xdr:col>
      <xdr:colOff>152400</xdr:colOff>
      <xdr:row>1217</xdr:row>
      <xdr:rowOff>133350</xdr:rowOff>
    </xdr:to>
    <xdr:pic>
      <xdr:nvPicPr>
        <xdr:cNvPr id="48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1217</xdr:row>
      <xdr:rowOff>0</xdr:rowOff>
    </xdr:from>
    <xdr:to>
      <xdr:col>34</xdr:col>
      <xdr:colOff>152400</xdr:colOff>
      <xdr:row>1217</xdr:row>
      <xdr:rowOff>133350</xdr:rowOff>
    </xdr:to>
    <xdr:pic>
      <xdr:nvPicPr>
        <xdr:cNvPr id="48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1217</xdr:row>
      <xdr:rowOff>0</xdr:rowOff>
    </xdr:from>
    <xdr:to>
      <xdr:col>35</xdr:col>
      <xdr:colOff>152400</xdr:colOff>
      <xdr:row>1217</xdr:row>
      <xdr:rowOff>133350</xdr:rowOff>
    </xdr:to>
    <xdr:pic>
      <xdr:nvPicPr>
        <xdr:cNvPr id="48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1218</xdr:row>
      <xdr:rowOff>0</xdr:rowOff>
    </xdr:from>
    <xdr:to>
      <xdr:col>32</xdr:col>
      <xdr:colOff>152400</xdr:colOff>
      <xdr:row>1218</xdr:row>
      <xdr:rowOff>133350</xdr:rowOff>
    </xdr:to>
    <xdr:pic>
      <xdr:nvPicPr>
        <xdr:cNvPr id="48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1218</xdr:row>
      <xdr:rowOff>0</xdr:rowOff>
    </xdr:from>
    <xdr:to>
      <xdr:col>34</xdr:col>
      <xdr:colOff>152400</xdr:colOff>
      <xdr:row>1218</xdr:row>
      <xdr:rowOff>133350</xdr:rowOff>
    </xdr:to>
    <xdr:pic>
      <xdr:nvPicPr>
        <xdr:cNvPr id="48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1218</xdr:row>
      <xdr:rowOff>0</xdr:rowOff>
    </xdr:from>
    <xdr:to>
      <xdr:col>35</xdr:col>
      <xdr:colOff>152400</xdr:colOff>
      <xdr:row>1218</xdr:row>
      <xdr:rowOff>133350</xdr:rowOff>
    </xdr:to>
    <xdr:pic>
      <xdr:nvPicPr>
        <xdr:cNvPr id="48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1219</xdr:row>
      <xdr:rowOff>0</xdr:rowOff>
    </xdr:from>
    <xdr:to>
      <xdr:col>32</xdr:col>
      <xdr:colOff>152400</xdr:colOff>
      <xdr:row>1219</xdr:row>
      <xdr:rowOff>133350</xdr:rowOff>
    </xdr:to>
    <xdr:pic>
      <xdr:nvPicPr>
        <xdr:cNvPr id="48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1219</xdr:row>
      <xdr:rowOff>0</xdr:rowOff>
    </xdr:from>
    <xdr:to>
      <xdr:col>34</xdr:col>
      <xdr:colOff>152400</xdr:colOff>
      <xdr:row>1219</xdr:row>
      <xdr:rowOff>133350</xdr:rowOff>
    </xdr:to>
    <xdr:pic>
      <xdr:nvPicPr>
        <xdr:cNvPr id="48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1219</xdr:row>
      <xdr:rowOff>0</xdr:rowOff>
    </xdr:from>
    <xdr:to>
      <xdr:col>35</xdr:col>
      <xdr:colOff>152400</xdr:colOff>
      <xdr:row>1219</xdr:row>
      <xdr:rowOff>133350</xdr:rowOff>
    </xdr:to>
    <xdr:pic>
      <xdr:nvPicPr>
        <xdr:cNvPr id="48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1220</xdr:row>
      <xdr:rowOff>0</xdr:rowOff>
    </xdr:from>
    <xdr:to>
      <xdr:col>32</xdr:col>
      <xdr:colOff>152400</xdr:colOff>
      <xdr:row>1220</xdr:row>
      <xdr:rowOff>133350</xdr:rowOff>
    </xdr:to>
    <xdr:pic>
      <xdr:nvPicPr>
        <xdr:cNvPr id="48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1220</xdr:row>
      <xdr:rowOff>0</xdr:rowOff>
    </xdr:from>
    <xdr:to>
      <xdr:col>34</xdr:col>
      <xdr:colOff>152400</xdr:colOff>
      <xdr:row>1220</xdr:row>
      <xdr:rowOff>133350</xdr:rowOff>
    </xdr:to>
    <xdr:pic>
      <xdr:nvPicPr>
        <xdr:cNvPr id="48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1220</xdr:row>
      <xdr:rowOff>0</xdr:rowOff>
    </xdr:from>
    <xdr:to>
      <xdr:col>35</xdr:col>
      <xdr:colOff>152400</xdr:colOff>
      <xdr:row>1220</xdr:row>
      <xdr:rowOff>133350</xdr:rowOff>
    </xdr:to>
    <xdr:pic>
      <xdr:nvPicPr>
        <xdr:cNvPr id="48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1221</xdr:row>
      <xdr:rowOff>0</xdr:rowOff>
    </xdr:from>
    <xdr:to>
      <xdr:col>32</xdr:col>
      <xdr:colOff>152400</xdr:colOff>
      <xdr:row>1221</xdr:row>
      <xdr:rowOff>133350</xdr:rowOff>
    </xdr:to>
    <xdr:pic>
      <xdr:nvPicPr>
        <xdr:cNvPr id="48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1221</xdr:row>
      <xdr:rowOff>0</xdr:rowOff>
    </xdr:from>
    <xdr:to>
      <xdr:col>34</xdr:col>
      <xdr:colOff>152400</xdr:colOff>
      <xdr:row>1221</xdr:row>
      <xdr:rowOff>133350</xdr:rowOff>
    </xdr:to>
    <xdr:pic>
      <xdr:nvPicPr>
        <xdr:cNvPr id="48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1221</xdr:row>
      <xdr:rowOff>0</xdr:rowOff>
    </xdr:from>
    <xdr:to>
      <xdr:col>35</xdr:col>
      <xdr:colOff>152400</xdr:colOff>
      <xdr:row>1221</xdr:row>
      <xdr:rowOff>133350</xdr:rowOff>
    </xdr:to>
    <xdr:pic>
      <xdr:nvPicPr>
        <xdr:cNvPr id="48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1222</xdr:row>
      <xdr:rowOff>0</xdr:rowOff>
    </xdr:from>
    <xdr:to>
      <xdr:col>32</xdr:col>
      <xdr:colOff>152400</xdr:colOff>
      <xdr:row>1222</xdr:row>
      <xdr:rowOff>133350</xdr:rowOff>
    </xdr:to>
    <xdr:pic>
      <xdr:nvPicPr>
        <xdr:cNvPr id="48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1222</xdr:row>
      <xdr:rowOff>0</xdr:rowOff>
    </xdr:from>
    <xdr:to>
      <xdr:col>34</xdr:col>
      <xdr:colOff>152400</xdr:colOff>
      <xdr:row>1222</xdr:row>
      <xdr:rowOff>133350</xdr:rowOff>
    </xdr:to>
    <xdr:pic>
      <xdr:nvPicPr>
        <xdr:cNvPr id="48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1222</xdr:row>
      <xdr:rowOff>0</xdr:rowOff>
    </xdr:from>
    <xdr:to>
      <xdr:col>35</xdr:col>
      <xdr:colOff>152400</xdr:colOff>
      <xdr:row>1222</xdr:row>
      <xdr:rowOff>133350</xdr:rowOff>
    </xdr:to>
    <xdr:pic>
      <xdr:nvPicPr>
        <xdr:cNvPr id="48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1223</xdr:row>
      <xdr:rowOff>0</xdr:rowOff>
    </xdr:from>
    <xdr:to>
      <xdr:col>32</xdr:col>
      <xdr:colOff>152400</xdr:colOff>
      <xdr:row>1223</xdr:row>
      <xdr:rowOff>133350</xdr:rowOff>
    </xdr:to>
    <xdr:pic>
      <xdr:nvPicPr>
        <xdr:cNvPr id="48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1223</xdr:row>
      <xdr:rowOff>0</xdr:rowOff>
    </xdr:from>
    <xdr:to>
      <xdr:col>34</xdr:col>
      <xdr:colOff>152400</xdr:colOff>
      <xdr:row>1223</xdr:row>
      <xdr:rowOff>133350</xdr:rowOff>
    </xdr:to>
    <xdr:pic>
      <xdr:nvPicPr>
        <xdr:cNvPr id="48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1223</xdr:row>
      <xdr:rowOff>0</xdr:rowOff>
    </xdr:from>
    <xdr:to>
      <xdr:col>35</xdr:col>
      <xdr:colOff>152400</xdr:colOff>
      <xdr:row>1223</xdr:row>
      <xdr:rowOff>133350</xdr:rowOff>
    </xdr:to>
    <xdr:pic>
      <xdr:nvPicPr>
        <xdr:cNvPr id="48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1223</xdr:row>
      <xdr:rowOff>0</xdr:rowOff>
    </xdr:from>
    <xdr:to>
      <xdr:col>46</xdr:col>
      <xdr:colOff>152400</xdr:colOff>
      <xdr:row>1223</xdr:row>
      <xdr:rowOff>133350</xdr:rowOff>
    </xdr:to>
    <xdr:pic>
      <xdr:nvPicPr>
        <xdr:cNvPr id="489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1224</xdr:row>
      <xdr:rowOff>0</xdr:rowOff>
    </xdr:from>
    <xdr:to>
      <xdr:col>32</xdr:col>
      <xdr:colOff>152400</xdr:colOff>
      <xdr:row>1224</xdr:row>
      <xdr:rowOff>133350</xdr:rowOff>
    </xdr:to>
    <xdr:pic>
      <xdr:nvPicPr>
        <xdr:cNvPr id="490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1224</xdr:row>
      <xdr:rowOff>0</xdr:rowOff>
    </xdr:from>
    <xdr:to>
      <xdr:col>34</xdr:col>
      <xdr:colOff>152400</xdr:colOff>
      <xdr:row>1224</xdr:row>
      <xdr:rowOff>133350</xdr:rowOff>
    </xdr:to>
    <xdr:pic>
      <xdr:nvPicPr>
        <xdr:cNvPr id="49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1224</xdr:row>
      <xdr:rowOff>0</xdr:rowOff>
    </xdr:from>
    <xdr:to>
      <xdr:col>35</xdr:col>
      <xdr:colOff>152400</xdr:colOff>
      <xdr:row>1224</xdr:row>
      <xdr:rowOff>133350</xdr:rowOff>
    </xdr:to>
    <xdr:pic>
      <xdr:nvPicPr>
        <xdr:cNvPr id="490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1225</xdr:row>
      <xdr:rowOff>0</xdr:rowOff>
    </xdr:from>
    <xdr:to>
      <xdr:col>32</xdr:col>
      <xdr:colOff>152400</xdr:colOff>
      <xdr:row>1225</xdr:row>
      <xdr:rowOff>133350</xdr:rowOff>
    </xdr:to>
    <xdr:pic>
      <xdr:nvPicPr>
        <xdr:cNvPr id="49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1225</xdr:row>
      <xdr:rowOff>0</xdr:rowOff>
    </xdr:from>
    <xdr:to>
      <xdr:col>34</xdr:col>
      <xdr:colOff>152400</xdr:colOff>
      <xdr:row>1225</xdr:row>
      <xdr:rowOff>133350</xdr:rowOff>
    </xdr:to>
    <xdr:pic>
      <xdr:nvPicPr>
        <xdr:cNvPr id="49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1225</xdr:row>
      <xdr:rowOff>0</xdr:rowOff>
    </xdr:from>
    <xdr:to>
      <xdr:col>35</xdr:col>
      <xdr:colOff>152400</xdr:colOff>
      <xdr:row>1225</xdr:row>
      <xdr:rowOff>133350</xdr:rowOff>
    </xdr:to>
    <xdr:pic>
      <xdr:nvPicPr>
        <xdr:cNvPr id="49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1226</xdr:row>
      <xdr:rowOff>0</xdr:rowOff>
    </xdr:from>
    <xdr:to>
      <xdr:col>32</xdr:col>
      <xdr:colOff>152400</xdr:colOff>
      <xdr:row>1226</xdr:row>
      <xdr:rowOff>133350</xdr:rowOff>
    </xdr:to>
    <xdr:pic>
      <xdr:nvPicPr>
        <xdr:cNvPr id="49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1226</xdr:row>
      <xdr:rowOff>0</xdr:rowOff>
    </xdr:from>
    <xdr:to>
      <xdr:col>34</xdr:col>
      <xdr:colOff>152400</xdr:colOff>
      <xdr:row>1226</xdr:row>
      <xdr:rowOff>133350</xdr:rowOff>
    </xdr:to>
    <xdr:pic>
      <xdr:nvPicPr>
        <xdr:cNvPr id="49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1226</xdr:row>
      <xdr:rowOff>0</xdr:rowOff>
    </xdr:from>
    <xdr:to>
      <xdr:col>35</xdr:col>
      <xdr:colOff>152400</xdr:colOff>
      <xdr:row>1226</xdr:row>
      <xdr:rowOff>133350</xdr:rowOff>
    </xdr:to>
    <xdr:pic>
      <xdr:nvPicPr>
        <xdr:cNvPr id="49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1227</xdr:row>
      <xdr:rowOff>0</xdr:rowOff>
    </xdr:from>
    <xdr:to>
      <xdr:col>34</xdr:col>
      <xdr:colOff>152400</xdr:colOff>
      <xdr:row>1227</xdr:row>
      <xdr:rowOff>133350</xdr:rowOff>
    </xdr:to>
    <xdr:pic>
      <xdr:nvPicPr>
        <xdr:cNvPr id="49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1227</xdr:row>
      <xdr:rowOff>0</xdr:rowOff>
    </xdr:from>
    <xdr:to>
      <xdr:col>35</xdr:col>
      <xdr:colOff>152400</xdr:colOff>
      <xdr:row>1227</xdr:row>
      <xdr:rowOff>133350</xdr:rowOff>
    </xdr:to>
    <xdr:pic>
      <xdr:nvPicPr>
        <xdr:cNvPr id="49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1228</xdr:row>
      <xdr:rowOff>0</xdr:rowOff>
    </xdr:from>
    <xdr:to>
      <xdr:col>32</xdr:col>
      <xdr:colOff>152400</xdr:colOff>
      <xdr:row>1228</xdr:row>
      <xdr:rowOff>133350</xdr:rowOff>
    </xdr:to>
    <xdr:pic>
      <xdr:nvPicPr>
        <xdr:cNvPr id="49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1228</xdr:row>
      <xdr:rowOff>0</xdr:rowOff>
    </xdr:from>
    <xdr:to>
      <xdr:col>34</xdr:col>
      <xdr:colOff>152400</xdr:colOff>
      <xdr:row>1228</xdr:row>
      <xdr:rowOff>133350</xdr:rowOff>
    </xdr:to>
    <xdr:pic>
      <xdr:nvPicPr>
        <xdr:cNvPr id="49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1228</xdr:row>
      <xdr:rowOff>0</xdr:rowOff>
    </xdr:from>
    <xdr:to>
      <xdr:col>35</xdr:col>
      <xdr:colOff>152400</xdr:colOff>
      <xdr:row>1228</xdr:row>
      <xdr:rowOff>133350</xdr:rowOff>
    </xdr:to>
    <xdr:pic>
      <xdr:nvPicPr>
        <xdr:cNvPr id="49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1229</xdr:row>
      <xdr:rowOff>0</xdr:rowOff>
    </xdr:from>
    <xdr:to>
      <xdr:col>34</xdr:col>
      <xdr:colOff>152400</xdr:colOff>
      <xdr:row>1229</xdr:row>
      <xdr:rowOff>133350</xdr:rowOff>
    </xdr:to>
    <xdr:pic>
      <xdr:nvPicPr>
        <xdr:cNvPr id="49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1229</xdr:row>
      <xdr:rowOff>0</xdr:rowOff>
    </xdr:from>
    <xdr:to>
      <xdr:col>35</xdr:col>
      <xdr:colOff>152400</xdr:colOff>
      <xdr:row>1229</xdr:row>
      <xdr:rowOff>133350</xdr:rowOff>
    </xdr:to>
    <xdr:pic>
      <xdr:nvPicPr>
        <xdr:cNvPr id="49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1230</xdr:row>
      <xdr:rowOff>0</xdr:rowOff>
    </xdr:from>
    <xdr:to>
      <xdr:col>34</xdr:col>
      <xdr:colOff>152400</xdr:colOff>
      <xdr:row>1230</xdr:row>
      <xdr:rowOff>133350</xdr:rowOff>
    </xdr:to>
    <xdr:pic>
      <xdr:nvPicPr>
        <xdr:cNvPr id="49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1230</xdr:row>
      <xdr:rowOff>0</xdr:rowOff>
    </xdr:from>
    <xdr:to>
      <xdr:col>35</xdr:col>
      <xdr:colOff>152400</xdr:colOff>
      <xdr:row>1230</xdr:row>
      <xdr:rowOff>133350</xdr:rowOff>
    </xdr:to>
    <xdr:pic>
      <xdr:nvPicPr>
        <xdr:cNvPr id="49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1231</xdr:row>
      <xdr:rowOff>0</xdr:rowOff>
    </xdr:from>
    <xdr:to>
      <xdr:col>34</xdr:col>
      <xdr:colOff>152400</xdr:colOff>
      <xdr:row>1231</xdr:row>
      <xdr:rowOff>133350</xdr:rowOff>
    </xdr:to>
    <xdr:pic>
      <xdr:nvPicPr>
        <xdr:cNvPr id="49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1231</xdr:row>
      <xdr:rowOff>0</xdr:rowOff>
    </xdr:from>
    <xdr:to>
      <xdr:col>35</xdr:col>
      <xdr:colOff>152400</xdr:colOff>
      <xdr:row>1231</xdr:row>
      <xdr:rowOff>133350</xdr:rowOff>
    </xdr:to>
    <xdr:pic>
      <xdr:nvPicPr>
        <xdr:cNvPr id="49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1232</xdr:row>
      <xdr:rowOff>0</xdr:rowOff>
    </xdr:from>
    <xdr:to>
      <xdr:col>34</xdr:col>
      <xdr:colOff>152400</xdr:colOff>
      <xdr:row>1232</xdr:row>
      <xdr:rowOff>133350</xdr:rowOff>
    </xdr:to>
    <xdr:pic>
      <xdr:nvPicPr>
        <xdr:cNvPr id="49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1232</xdr:row>
      <xdr:rowOff>0</xdr:rowOff>
    </xdr:from>
    <xdr:to>
      <xdr:col>35</xdr:col>
      <xdr:colOff>152400</xdr:colOff>
      <xdr:row>1232</xdr:row>
      <xdr:rowOff>133350</xdr:rowOff>
    </xdr:to>
    <xdr:pic>
      <xdr:nvPicPr>
        <xdr:cNvPr id="49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1233</xdr:row>
      <xdr:rowOff>0</xdr:rowOff>
    </xdr:from>
    <xdr:to>
      <xdr:col>34</xdr:col>
      <xdr:colOff>152400</xdr:colOff>
      <xdr:row>1233</xdr:row>
      <xdr:rowOff>133350</xdr:rowOff>
    </xdr:to>
    <xdr:pic>
      <xdr:nvPicPr>
        <xdr:cNvPr id="49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1233</xdr:row>
      <xdr:rowOff>0</xdr:rowOff>
    </xdr:from>
    <xdr:to>
      <xdr:col>35</xdr:col>
      <xdr:colOff>152400</xdr:colOff>
      <xdr:row>1233</xdr:row>
      <xdr:rowOff>133350</xdr:rowOff>
    </xdr:to>
    <xdr:pic>
      <xdr:nvPicPr>
        <xdr:cNvPr id="49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1234</xdr:row>
      <xdr:rowOff>0</xdr:rowOff>
    </xdr:from>
    <xdr:to>
      <xdr:col>34</xdr:col>
      <xdr:colOff>152400</xdr:colOff>
      <xdr:row>1234</xdr:row>
      <xdr:rowOff>133350</xdr:rowOff>
    </xdr:to>
    <xdr:pic>
      <xdr:nvPicPr>
        <xdr:cNvPr id="49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1234</xdr:row>
      <xdr:rowOff>0</xdr:rowOff>
    </xdr:from>
    <xdr:to>
      <xdr:col>35</xdr:col>
      <xdr:colOff>152400</xdr:colOff>
      <xdr:row>1234</xdr:row>
      <xdr:rowOff>133350</xdr:rowOff>
    </xdr:to>
    <xdr:pic>
      <xdr:nvPicPr>
        <xdr:cNvPr id="49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1235</xdr:row>
      <xdr:rowOff>0</xdr:rowOff>
    </xdr:from>
    <xdr:to>
      <xdr:col>32</xdr:col>
      <xdr:colOff>152400</xdr:colOff>
      <xdr:row>1235</xdr:row>
      <xdr:rowOff>133350</xdr:rowOff>
    </xdr:to>
    <xdr:pic>
      <xdr:nvPicPr>
        <xdr:cNvPr id="493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1235</xdr:row>
      <xdr:rowOff>0</xdr:rowOff>
    </xdr:from>
    <xdr:to>
      <xdr:col>34</xdr:col>
      <xdr:colOff>152400</xdr:colOff>
      <xdr:row>1235</xdr:row>
      <xdr:rowOff>133350</xdr:rowOff>
    </xdr:to>
    <xdr:pic>
      <xdr:nvPicPr>
        <xdr:cNvPr id="49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1235</xdr:row>
      <xdr:rowOff>0</xdr:rowOff>
    </xdr:from>
    <xdr:to>
      <xdr:col>35</xdr:col>
      <xdr:colOff>152400</xdr:colOff>
      <xdr:row>1235</xdr:row>
      <xdr:rowOff>133350</xdr:rowOff>
    </xdr:to>
    <xdr:pic>
      <xdr:nvPicPr>
        <xdr:cNvPr id="49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1236</xdr:row>
      <xdr:rowOff>0</xdr:rowOff>
    </xdr:from>
    <xdr:to>
      <xdr:col>32</xdr:col>
      <xdr:colOff>152400</xdr:colOff>
      <xdr:row>1236</xdr:row>
      <xdr:rowOff>133350</xdr:rowOff>
    </xdr:to>
    <xdr:pic>
      <xdr:nvPicPr>
        <xdr:cNvPr id="49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1236</xdr:row>
      <xdr:rowOff>0</xdr:rowOff>
    </xdr:from>
    <xdr:to>
      <xdr:col>34</xdr:col>
      <xdr:colOff>152400</xdr:colOff>
      <xdr:row>1236</xdr:row>
      <xdr:rowOff>133350</xdr:rowOff>
    </xdr:to>
    <xdr:pic>
      <xdr:nvPicPr>
        <xdr:cNvPr id="49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1236</xdr:row>
      <xdr:rowOff>0</xdr:rowOff>
    </xdr:from>
    <xdr:to>
      <xdr:col>35</xdr:col>
      <xdr:colOff>152400</xdr:colOff>
      <xdr:row>1236</xdr:row>
      <xdr:rowOff>133350</xdr:rowOff>
    </xdr:to>
    <xdr:pic>
      <xdr:nvPicPr>
        <xdr:cNvPr id="49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1236</xdr:row>
      <xdr:rowOff>0</xdr:rowOff>
    </xdr:from>
    <xdr:to>
      <xdr:col>46</xdr:col>
      <xdr:colOff>152400</xdr:colOff>
      <xdr:row>1236</xdr:row>
      <xdr:rowOff>133350</xdr:rowOff>
    </xdr:to>
    <xdr:pic>
      <xdr:nvPicPr>
        <xdr:cNvPr id="495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1237</xdr:row>
      <xdr:rowOff>0</xdr:rowOff>
    </xdr:from>
    <xdr:to>
      <xdr:col>32</xdr:col>
      <xdr:colOff>152400</xdr:colOff>
      <xdr:row>1237</xdr:row>
      <xdr:rowOff>133350</xdr:rowOff>
    </xdr:to>
    <xdr:pic>
      <xdr:nvPicPr>
        <xdr:cNvPr id="49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1237</xdr:row>
      <xdr:rowOff>0</xdr:rowOff>
    </xdr:from>
    <xdr:to>
      <xdr:col>34</xdr:col>
      <xdr:colOff>152400</xdr:colOff>
      <xdr:row>1237</xdr:row>
      <xdr:rowOff>133350</xdr:rowOff>
    </xdr:to>
    <xdr:pic>
      <xdr:nvPicPr>
        <xdr:cNvPr id="49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1237</xdr:row>
      <xdr:rowOff>0</xdr:rowOff>
    </xdr:from>
    <xdr:to>
      <xdr:col>35</xdr:col>
      <xdr:colOff>152400</xdr:colOff>
      <xdr:row>1237</xdr:row>
      <xdr:rowOff>133350</xdr:rowOff>
    </xdr:to>
    <xdr:pic>
      <xdr:nvPicPr>
        <xdr:cNvPr id="49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1238</xdr:row>
      <xdr:rowOff>0</xdr:rowOff>
    </xdr:from>
    <xdr:to>
      <xdr:col>32</xdr:col>
      <xdr:colOff>152400</xdr:colOff>
      <xdr:row>1238</xdr:row>
      <xdr:rowOff>133350</xdr:rowOff>
    </xdr:to>
    <xdr:pic>
      <xdr:nvPicPr>
        <xdr:cNvPr id="49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1238</xdr:row>
      <xdr:rowOff>0</xdr:rowOff>
    </xdr:from>
    <xdr:to>
      <xdr:col>34</xdr:col>
      <xdr:colOff>152400</xdr:colOff>
      <xdr:row>1238</xdr:row>
      <xdr:rowOff>133350</xdr:rowOff>
    </xdr:to>
    <xdr:pic>
      <xdr:nvPicPr>
        <xdr:cNvPr id="49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1239</xdr:row>
      <xdr:rowOff>0</xdr:rowOff>
    </xdr:from>
    <xdr:to>
      <xdr:col>32</xdr:col>
      <xdr:colOff>152400</xdr:colOff>
      <xdr:row>1239</xdr:row>
      <xdr:rowOff>133350</xdr:rowOff>
    </xdr:to>
    <xdr:pic>
      <xdr:nvPicPr>
        <xdr:cNvPr id="49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1239</xdr:row>
      <xdr:rowOff>0</xdr:rowOff>
    </xdr:from>
    <xdr:to>
      <xdr:col>34</xdr:col>
      <xdr:colOff>152400</xdr:colOff>
      <xdr:row>1239</xdr:row>
      <xdr:rowOff>133350</xdr:rowOff>
    </xdr:to>
    <xdr:pic>
      <xdr:nvPicPr>
        <xdr:cNvPr id="49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1239</xdr:row>
      <xdr:rowOff>0</xdr:rowOff>
    </xdr:from>
    <xdr:to>
      <xdr:col>35</xdr:col>
      <xdr:colOff>152400</xdr:colOff>
      <xdr:row>1239</xdr:row>
      <xdr:rowOff>133350</xdr:rowOff>
    </xdr:to>
    <xdr:pic>
      <xdr:nvPicPr>
        <xdr:cNvPr id="49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1239</xdr:row>
      <xdr:rowOff>0</xdr:rowOff>
    </xdr:from>
    <xdr:to>
      <xdr:col>46</xdr:col>
      <xdr:colOff>152400</xdr:colOff>
      <xdr:row>1239</xdr:row>
      <xdr:rowOff>133350</xdr:rowOff>
    </xdr:to>
    <xdr:pic>
      <xdr:nvPicPr>
        <xdr:cNvPr id="496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1240</xdr:row>
      <xdr:rowOff>0</xdr:rowOff>
    </xdr:from>
    <xdr:to>
      <xdr:col>32</xdr:col>
      <xdr:colOff>152400</xdr:colOff>
      <xdr:row>1240</xdr:row>
      <xdr:rowOff>133350</xdr:rowOff>
    </xdr:to>
    <xdr:pic>
      <xdr:nvPicPr>
        <xdr:cNvPr id="49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1240</xdr:row>
      <xdr:rowOff>0</xdr:rowOff>
    </xdr:from>
    <xdr:to>
      <xdr:col>34</xdr:col>
      <xdr:colOff>152400</xdr:colOff>
      <xdr:row>1240</xdr:row>
      <xdr:rowOff>133350</xdr:rowOff>
    </xdr:to>
    <xdr:pic>
      <xdr:nvPicPr>
        <xdr:cNvPr id="49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1240</xdr:row>
      <xdr:rowOff>0</xdr:rowOff>
    </xdr:from>
    <xdr:to>
      <xdr:col>35</xdr:col>
      <xdr:colOff>152400</xdr:colOff>
      <xdr:row>1240</xdr:row>
      <xdr:rowOff>133350</xdr:rowOff>
    </xdr:to>
    <xdr:pic>
      <xdr:nvPicPr>
        <xdr:cNvPr id="49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1241</xdr:row>
      <xdr:rowOff>0</xdr:rowOff>
    </xdr:from>
    <xdr:to>
      <xdr:col>34</xdr:col>
      <xdr:colOff>152400</xdr:colOff>
      <xdr:row>1241</xdr:row>
      <xdr:rowOff>133350</xdr:rowOff>
    </xdr:to>
    <xdr:pic>
      <xdr:nvPicPr>
        <xdr:cNvPr id="49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1241</xdr:row>
      <xdr:rowOff>0</xdr:rowOff>
    </xdr:from>
    <xdr:to>
      <xdr:col>35</xdr:col>
      <xdr:colOff>152400</xdr:colOff>
      <xdr:row>1241</xdr:row>
      <xdr:rowOff>133350</xdr:rowOff>
    </xdr:to>
    <xdr:pic>
      <xdr:nvPicPr>
        <xdr:cNvPr id="49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1241</xdr:row>
      <xdr:rowOff>0</xdr:rowOff>
    </xdr:from>
    <xdr:to>
      <xdr:col>46</xdr:col>
      <xdr:colOff>152400</xdr:colOff>
      <xdr:row>1241</xdr:row>
      <xdr:rowOff>133350</xdr:rowOff>
    </xdr:to>
    <xdr:pic>
      <xdr:nvPicPr>
        <xdr:cNvPr id="496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1242</xdr:row>
      <xdr:rowOff>0</xdr:rowOff>
    </xdr:from>
    <xdr:to>
      <xdr:col>32</xdr:col>
      <xdr:colOff>152400</xdr:colOff>
      <xdr:row>1242</xdr:row>
      <xdr:rowOff>133350</xdr:rowOff>
    </xdr:to>
    <xdr:pic>
      <xdr:nvPicPr>
        <xdr:cNvPr id="49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1242</xdr:row>
      <xdr:rowOff>0</xdr:rowOff>
    </xdr:from>
    <xdr:to>
      <xdr:col>34</xdr:col>
      <xdr:colOff>152400</xdr:colOff>
      <xdr:row>1242</xdr:row>
      <xdr:rowOff>133350</xdr:rowOff>
    </xdr:to>
    <xdr:pic>
      <xdr:nvPicPr>
        <xdr:cNvPr id="49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1242</xdr:row>
      <xdr:rowOff>0</xdr:rowOff>
    </xdr:from>
    <xdr:to>
      <xdr:col>35</xdr:col>
      <xdr:colOff>152400</xdr:colOff>
      <xdr:row>1242</xdr:row>
      <xdr:rowOff>133350</xdr:rowOff>
    </xdr:to>
    <xdr:pic>
      <xdr:nvPicPr>
        <xdr:cNvPr id="49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1243</xdr:row>
      <xdr:rowOff>0</xdr:rowOff>
    </xdr:from>
    <xdr:to>
      <xdr:col>32</xdr:col>
      <xdr:colOff>152400</xdr:colOff>
      <xdr:row>1243</xdr:row>
      <xdr:rowOff>133350</xdr:rowOff>
    </xdr:to>
    <xdr:pic>
      <xdr:nvPicPr>
        <xdr:cNvPr id="49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1243</xdr:row>
      <xdr:rowOff>0</xdr:rowOff>
    </xdr:from>
    <xdr:to>
      <xdr:col>34</xdr:col>
      <xdr:colOff>152400</xdr:colOff>
      <xdr:row>1243</xdr:row>
      <xdr:rowOff>133350</xdr:rowOff>
    </xdr:to>
    <xdr:pic>
      <xdr:nvPicPr>
        <xdr:cNvPr id="49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1243</xdr:row>
      <xdr:rowOff>0</xdr:rowOff>
    </xdr:from>
    <xdr:to>
      <xdr:col>35</xdr:col>
      <xdr:colOff>152400</xdr:colOff>
      <xdr:row>1243</xdr:row>
      <xdr:rowOff>133350</xdr:rowOff>
    </xdr:to>
    <xdr:pic>
      <xdr:nvPicPr>
        <xdr:cNvPr id="49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1243</xdr:row>
      <xdr:rowOff>0</xdr:rowOff>
    </xdr:from>
    <xdr:to>
      <xdr:col>46</xdr:col>
      <xdr:colOff>152400</xdr:colOff>
      <xdr:row>1243</xdr:row>
      <xdr:rowOff>133350</xdr:rowOff>
    </xdr:to>
    <xdr:pic>
      <xdr:nvPicPr>
        <xdr:cNvPr id="49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1244</xdr:row>
      <xdr:rowOff>0</xdr:rowOff>
    </xdr:from>
    <xdr:to>
      <xdr:col>34</xdr:col>
      <xdr:colOff>152400</xdr:colOff>
      <xdr:row>1244</xdr:row>
      <xdr:rowOff>133350</xdr:rowOff>
    </xdr:to>
    <xdr:pic>
      <xdr:nvPicPr>
        <xdr:cNvPr id="49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1244</xdr:row>
      <xdr:rowOff>0</xdr:rowOff>
    </xdr:from>
    <xdr:to>
      <xdr:col>46</xdr:col>
      <xdr:colOff>152400</xdr:colOff>
      <xdr:row>1244</xdr:row>
      <xdr:rowOff>133350</xdr:rowOff>
    </xdr:to>
    <xdr:pic>
      <xdr:nvPicPr>
        <xdr:cNvPr id="498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1245</xdr:row>
      <xdr:rowOff>0</xdr:rowOff>
    </xdr:from>
    <xdr:to>
      <xdr:col>32</xdr:col>
      <xdr:colOff>152400</xdr:colOff>
      <xdr:row>1245</xdr:row>
      <xdr:rowOff>133350</xdr:rowOff>
    </xdr:to>
    <xdr:pic>
      <xdr:nvPicPr>
        <xdr:cNvPr id="49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1245</xdr:row>
      <xdr:rowOff>0</xdr:rowOff>
    </xdr:from>
    <xdr:to>
      <xdr:col>34</xdr:col>
      <xdr:colOff>152400</xdr:colOff>
      <xdr:row>1245</xdr:row>
      <xdr:rowOff>133350</xdr:rowOff>
    </xdr:to>
    <xdr:pic>
      <xdr:nvPicPr>
        <xdr:cNvPr id="49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1246</xdr:row>
      <xdr:rowOff>0</xdr:rowOff>
    </xdr:from>
    <xdr:to>
      <xdr:col>34</xdr:col>
      <xdr:colOff>152400</xdr:colOff>
      <xdr:row>1246</xdr:row>
      <xdr:rowOff>133350</xdr:rowOff>
    </xdr:to>
    <xdr:pic>
      <xdr:nvPicPr>
        <xdr:cNvPr id="49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1246</xdr:row>
      <xdr:rowOff>0</xdr:rowOff>
    </xdr:from>
    <xdr:to>
      <xdr:col>35</xdr:col>
      <xdr:colOff>152400</xdr:colOff>
      <xdr:row>1246</xdr:row>
      <xdr:rowOff>133350</xdr:rowOff>
    </xdr:to>
    <xdr:pic>
      <xdr:nvPicPr>
        <xdr:cNvPr id="49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1247</xdr:row>
      <xdr:rowOff>0</xdr:rowOff>
    </xdr:from>
    <xdr:to>
      <xdr:col>32</xdr:col>
      <xdr:colOff>152400</xdr:colOff>
      <xdr:row>1247</xdr:row>
      <xdr:rowOff>133350</xdr:rowOff>
    </xdr:to>
    <xdr:pic>
      <xdr:nvPicPr>
        <xdr:cNvPr id="49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1247</xdr:row>
      <xdr:rowOff>0</xdr:rowOff>
    </xdr:from>
    <xdr:to>
      <xdr:col>34</xdr:col>
      <xdr:colOff>152400</xdr:colOff>
      <xdr:row>1247</xdr:row>
      <xdr:rowOff>133350</xdr:rowOff>
    </xdr:to>
    <xdr:pic>
      <xdr:nvPicPr>
        <xdr:cNvPr id="49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1247</xdr:row>
      <xdr:rowOff>0</xdr:rowOff>
    </xdr:from>
    <xdr:to>
      <xdr:col>35</xdr:col>
      <xdr:colOff>152400</xdr:colOff>
      <xdr:row>1247</xdr:row>
      <xdr:rowOff>133350</xdr:rowOff>
    </xdr:to>
    <xdr:pic>
      <xdr:nvPicPr>
        <xdr:cNvPr id="49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1248</xdr:row>
      <xdr:rowOff>0</xdr:rowOff>
    </xdr:from>
    <xdr:to>
      <xdr:col>32</xdr:col>
      <xdr:colOff>152400</xdr:colOff>
      <xdr:row>1248</xdr:row>
      <xdr:rowOff>133350</xdr:rowOff>
    </xdr:to>
    <xdr:pic>
      <xdr:nvPicPr>
        <xdr:cNvPr id="50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1248</xdr:row>
      <xdr:rowOff>0</xdr:rowOff>
    </xdr:from>
    <xdr:to>
      <xdr:col>34</xdr:col>
      <xdr:colOff>152400</xdr:colOff>
      <xdr:row>1248</xdr:row>
      <xdr:rowOff>133350</xdr:rowOff>
    </xdr:to>
    <xdr:pic>
      <xdr:nvPicPr>
        <xdr:cNvPr id="50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1248</xdr:row>
      <xdr:rowOff>0</xdr:rowOff>
    </xdr:from>
    <xdr:to>
      <xdr:col>35</xdr:col>
      <xdr:colOff>152400</xdr:colOff>
      <xdr:row>1248</xdr:row>
      <xdr:rowOff>133350</xdr:rowOff>
    </xdr:to>
    <xdr:pic>
      <xdr:nvPicPr>
        <xdr:cNvPr id="50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1248</xdr:row>
      <xdr:rowOff>0</xdr:rowOff>
    </xdr:from>
    <xdr:to>
      <xdr:col>46</xdr:col>
      <xdr:colOff>152400</xdr:colOff>
      <xdr:row>1248</xdr:row>
      <xdr:rowOff>133350</xdr:rowOff>
    </xdr:to>
    <xdr:pic>
      <xdr:nvPicPr>
        <xdr:cNvPr id="500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1249</xdr:row>
      <xdr:rowOff>0</xdr:rowOff>
    </xdr:from>
    <xdr:to>
      <xdr:col>32</xdr:col>
      <xdr:colOff>152400</xdr:colOff>
      <xdr:row>1249</xdr:row>
      <xdr:rowOff>133350</xdr:rowOff>
    </xdr:to>
    <xdr:pic>
      <xdr:nvPicPr>
        <xdr:cNvPr id="50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1249</xdr:row>
      <xdr:rowOff>0</xdr:rowOff>
    </xdr:from>
    <xdr:to>
      <xdr:col>34</xdr:col>
      <xdr:colOff>152400</xdr:colOff>
      <xdr:row>1249</xdr:row>
      <xdr:rowOff>133350</xdr:rowOff>
    </xdr:to>
    <xdr:pic>
      <xdr:nvPicPr>
        <xdr:cNvPr id="50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1249</xdr:row>
      <xdr:rowOff>0</xdr:rowOff>
    </xdr:from>
    <xdr:to>
      <xdr:col>35</xdr:col>
      <xdr:colOff>152400</xdr:colOff>
      <xdr:row>1249</xdr:row>
      <xdr:rowOff>133350</xdr:rowOff>
    </xdr:to>
    <xdr:pic>
      <xdr:nvPicPr>
        <xdr:cNvPr id="50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1249</xdr:row>
      <xdr:rowOff>0</xdr:rowOff>
    </xdr:from>
    <xdr:to>
      <xdr:col>46</xdr:col>
      <xdr:colOff>152400</xdr:colOff>
      <xdr:row>1249</xdr:row>
      <xdr:rowOff>133350</xdr:rowOff>
    </xdr:to>
    <xdr:pic>
      <xdr:nvPicPr>
        <xdr:cNvPr id="500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1250</xdr:row>
      <xdr:rowOff>0</xdr:rowOff>
    </xdr:from>
    <xdr:to>
      <xdr:col>32</xdr:col>
      <xdr:colOff>152400</xdr:colOff>
      <xdr:row>1250</xdr:row>
      <xdr:rowOff>133350</xdr:rowOff>
    </xdr:to>
    <xdr:pic>
      <xdr:nvPicPr>
        <xdr:cNvPr id="50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1250</xdr:row>
      <xdr:rowOff>0</xdr:rowOff>
    </xdr:from>
    <xdr:to>
      <xdr:col>34</xdr:col>
      <xdr:colOff>152400</xdr:colOff>
      <xdr:row>1250</xdr:row>
      <xdr:rowOff>133350</xdr:rowOff>
    </xdr:to>
    <xdr:pic>
      <xdr:nvPicPr>
        <xdr:cNvPr id="50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1250</xdr:row>
      <xdr:rowOff>0</xdr:rowOff>
    </xdr:from>
    <xdr:to>
      <xdr:col>35</xdr:col>
      <xdr:colOff>152400</xdr:colOff>
      <xdr:row>1250</xdr:row>
      <xdr:rowOff>133350</xdr:rowOff>
    </xdr:to>
    <xdr:pic>
      <xdr:nvPicPr>
        <xdr:cNvPr id="50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1251</xdr:row>
      <xdr:rowOff>0</xdr:rowOff>
    </xdr:from>
    <xdr:to>
      <xdr:col>34</xdr:col>
      <xdr:colOff>152400</xdr:colOff>
      <xdr:row>1251</xdr:row>
      <xdr:rowOff>133350</xdr:rowOff>
    </xdr:to>
    <xdr:pic>
      <xdr:nvPicPr>
        <xdr:cNvPr id="50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1251</xdr:row>
      <xdr:rowOff>0</xdr:rowOff>
    </xdr:from>
    <xdr:to>
      <xdr:col>35</xdr:col>
      <xdr:colOff>152400</xdr:colOff>
      <xdr:row>1251</xdr:row>
      <xdr:rowOff>133350</xdr:rowOff>
    </xdr:to>
    <xdr:pic>
      <xdr:nvPicPr>
        <xdr:cNvPr id="50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1252</xdr:row>
      <xdr:rowOff>0</xdr:rowOff>
    </xdr:from>
    <xdr:to>
      <xdr:col>34</xdr:col>
      <xdr:colOff>152400</xdr:colOff>
      <xdr:row>1252</xdr:row>
      <xdr:rowOff>133350</xdr:rowOff>
    </xdr:to>
    <xdr:pic>
      <xdr:nvPicPr>
        <xdr:cNvPr id="50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1252</xdr:row>
      <xdr:rowOff>0</xdr:rowOff>
    </xdr:from>
    <xdr:to>
      <xdr:col>35</xdr:col>
      <xdr:colOff>152400</xdr:colOff>
      <xdr:row>1252</xdr:row>
      <xdr:rowOff>133350</xdr:rowOff>
    </xdr:to>
    <xdr:pic>
      <xdr:nvPicPr>
        <xdr:cNvPr id="50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1253</xdr:row>
      <xdr:rowOff>0</xdr:rowOff>
    </xdr:from>
    <xdr:to>
      <xdr:col>34</xdr:col>
      <xdr:colOff>152400</xdr:colOff>
      <xdr:row>1253</xdr:row>
      <xdr:rowOff>133350</xdr:rowOff>
    </xdr:to>
    <xdr:pic>
      <xdr:nvPicPr>
        <xdr:cNvPr id="50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1253</xdr:row>
      <xdr:rowOff>0</xdr:rowOff>
    </xdr:from>
    <xdr:to>
      <xdr:col>35</xdr:col>
      <xdr:colOff>152400</xdr:colOff>
      <xdr:row>1253</xdr:row>
      <xdr:rowOff>133350</xdr:rowOff>
    </xdr:to>
    <xdr:pic>
      <xdr:nvPicPr>
        <xdr:cNvPr id="50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1254</xdr:row>
      <xdr:rowOff>0</xdr:rowOff>
    </xdr:from>
    <xdr:to>
      <xdr:col>34</xdr:col>
      <xdr:colOff>152400</xdr:colOff>
      <xdr:row>1254</xdr:row>
      <xdr:rowOff>133350</xdr:rowOff>
    </xdr:to>
    <xdr:pic>
      <xdr:nvPicPr>
        <xdr:cNvPr id="50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1254</xdr:row>
      <xdr:rowOff>0</xdr:rowOff>
    </xdr:from>
    <xdr:to>
      <xdr:col>35</xdr:col>
      <xdr:colOff>152400</xdr:colOff>
      <xdr:row>1254</xdr:row>
      <xdr:rowOff>133350</xdr:rowOff>
    </xdr:to>
    <xdr:pic>
      <xdr:nvPicPr>
        <xdr:cNvPr id="50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1255</xdr:row>
      <xdr:rowOff>0</xdr:rowOff>
    </xdr:from>
    <xdr:to>
      <xdr:col>34</xdr:col>
      <xdr:colOff>152400</xdr:colOff>
      <xdr:row>1255</xdr:row>
      <xdr:rowOff>133350</xdr:rowOff>
    </xdr:to>
    <xdr:pic>
      <xdr:nvPicPr>
        <xdr:cNvPr id="50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1255</xdr:row>
      <xdr:rowOff>0</xdr:rowOff>
    </xdr:from>
    <xdr:to>
      <xdr:col>35</xdr:col>
      <xdr:colOff>152400</xdr:colOff>
      <xdr:row>1255</xdr:row>
      <xdr:rowOff>133350</xdr:rowOff>
    </xdr:to>
    <xdr:pic>
      <xdr:nvPicPr>
        <xdr:cNvPr id="50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1256</xdr:row>
      <xdr:rowOff>0</xdr:rowOff>
    </xdr:from>
    <xdr:to>
      <xdr:col>32</xdr:col>
      <xdr:colOff>152400</xdr:colOff>
      <xdr:row>1256</xdr:row>
      <xdr:rowOff>133350</xdr:rowOff>
    </xdr:to>
    <xdr:pic>
      <xdr:nvPicPr>
        <xdr:cNvPr id="50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1256</xdr:row>
      <xdr:rowOff>0</xdr:rowOff>
    </xdr:from>
    <xdr:to>
      <xdr:col>34</xdr:col>
      <xdr:colOff>152400</xdr:colOff>
      <xdr:row>1256</xdr:row>
      <xdr:rowOff>133350</xdr:rowOff>
    </xdr:to>
    <xdr:pic>
      <xdr:nvPicPr>
        <xdr:cNvPr id="50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1256</xdr:row>
      <xdr:rowOff>0</xdr:rowOff>
    </xdr:from>
    <xdr:to>
      <xdr:col>35</xdr:col>
      <xdr:colOff>152400</xdr:colOff>
      <xdr:row>1256</xdr:row>
      <xdr:rowOff>133350</xdr:rowOff>
    </xdr:to>
    <xdr:pic>
      <xdr:nvPicPr>
        <xdr:cNvPr id="50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1257</xdr:row>
      <xdr:rowOff>0</xdr:rowOff>
    </xdr:from>
    <xdr:to>
      <xdr:col>32</xdr:col>
      <xdr:colOff>152400</xdr:colOff>
      <xdr:row>1257</xdr:row>
      <xdr:rowOff>133350</xdr:rowOff>
    </xdr:to>
    <xdr:pic>
      <xdr:nvPicPr>
        <xdr:cNvPr id="50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1257</xdr:row>
      <xdr:rowOff>0</xdr:rowOff>
    </xdr:from>
    <xdr:to>
      <xdr:col>34</xdr:col>
      <xdr:colOff>152400</xdr:colOff>
      <xdr:row>1257</xdr:row>
      <xdr:rowOff>133350</xdr:rowOff>
    </xdr:to>
    <xdr:pic>
      <xdr:nvPicPr>
        <xdr:cNvPr id="50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1257</xdr:row>
      <xdr:rowOff>0</xdr:rowOff>
    </xdr:from>
    <xdr:to>
      <xdr:col>35</xdr:col>
      <xdr:colOff>152400</xdr:colOff>
      <xdr:row>1257</xdr:row>
      <xdr:rowOff>133350</xdr:rowOff>
    </xdr:to>
    <xdr:pic>
      <xdr:nvPicPr>
        <xdr:cNvPr id="50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1258</xdr:row>
      <xdr:rowOff>0</xdr:rowOff>
    </xdr:from>
    <xdr:to>
      <xdr:col>32</xdr:col>
      <xdr:colOff>152400</xdr:colOff>
      <xdr:row>1258</xdr:row>
      <xdr:rowOff>133350</xdr:rowOff>
    </xdr:to>
    <xdr:pic>
      <xdr:nvPicPr>
        <xdr:cNvPr id="50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1258</xdr:row>
      <xdr:rowOff>0</xdr:rowOff>
    </xdr:from>
    <xdr:to>
      <xdr:col>34</xdr:col>
      <xdr:colOff>152400</xdr:colOff>
      <xdr:row>1258</xdr:row>
      <xdr:rowOff>133350</xdr:rowOff>
    </xdr:to>
    <xdr:pic>
      <xdr:nvPicPr>
        <xdr:cNvPr id="50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1258</xdr:row>
      <xdr:rowOff>0</xdr:rowOff>
    </xdr:from>
    <xdr:to>
      <xdr:col>35</xdr:col>
      <xdr:colOff>152400</xdr:colOff>
      <xdr:row>1258</xdr:row>
      <xdr:rowOff>133350</xdr:rowOff>
    </xdr:to>
    <xdr:pic>
      <xdr:nvPicPr>
        <xdr:cNvPr id="50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1259</xdr:row>
      <xdr:rowOff>0</xdr:rowOff>
    </xdr:from>
    <xdr:to>
      <xdr:col>32</xdr:col>
      <xdr:colOff>152400</xdr:colOff>
      <xdr:row>1259</xdr:row>
      <xdr:rowOff>133350</xdr:rowOff>
    </xdr:to>
    <xdr:pic>
      <xdr:nvPicPr>
        <xdr:cNvPr id="50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1259</xdr:row>
      <xdr:rowOff>0</xdr:rowOff>
    </xdr:from>
    <xdr:to>
      <xdr:col>34</xdr:col>
      <xdr:colOff>152400</xdr:colOff>
      <xdr:row>1259</xdr:row>
      <xdr:rowOff>133350</xdr:rowOff>
    </xdr:to>
    <xdr:pic>
      <xdr:nvPicPr>
        <xdr:cNvPr id="50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1259</xdr:row>
      <xdr:rowOff>0</xdr:rowOff>
    </xdr:from>
    <xdr:to>
      <xdr:col>35</xdr:col>
      <xdr:colOff>152400</xdr:colOff>
      <xdr:row>1259</xdr:row>
      <xdr:rowOff>133350</xdr:rowOff>
    </xdr:to>
    <xdr:pic>
      <xdr:nvPicPr>
        <xdr:cNvPr id="50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1260</xdr:row>
      <xdr:rowOff>0</xdr:rowOff>
    </xdr:from>
    <xdr:to>
      <xdr:col>32</xdr:col>
      <xdr:colOff>152400</xdr:colOff>
      <xdr:row>1260</xdr:row>
      <xdr:rowOff>133350</xdr:rowOff>
    </xdr:to>
    <xdr:pic>
      <xdr:nvPicPr>
        <xdr:cNvPr id="50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1260</xdr:row>
      <xdr:rowOff>0</xdr:rowOff>
    </xdr:from>
    <xdr:to>
      <xdr:col>34</xdr:col>
      <xdr:colOff>152400</xdr:colOff>
      <xdr:row>1260</xdr:row>
      <xdr:rowOff>133350</xdr:rowOff>
    </xdr:to>
    <xdr:pic>
      <xdr:nvPicPr>
        <xdr:cNvPr id="50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1260</xdr:row>
      <xdr:rowOff>0</xdr:rowOff>
    </xdr:from>
    <xdr:to>
      <xdr:col>35</xdr:col>
      <xdr:colOff>152400</xdr:colOff>
      <xdr:row>1260</xdr:row>
      <xdr:rowOff>133350</xdr:rowOff>
    </xdr:to>
    <xdr:pic>
      <xdr:nvPicPr>
        <xdr:cNvPr id="50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1261</xdr:row>
      <xdr:rowOff>0</xdr:rowOff>
    </xdr:from>
    <xdr:to>
      <xdr:col>34</xdr:col>
      <xdr:colOff>152400</xdr:colOff>
      <xdr:row>1261</xdr:row>
      <xdr:rowOff>133350</xdr:rowOff>
    </xdr:to>
    <xdr:pic>
      <xdr:nvPicPr>
        <xdr:cNvPr id="50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1261</xdr:row>
      <xdr:rowOff>0</xdr:rowOff>
    </xdr:from>
    <xdr:to>
      <xdr:col>35</xdr:col>
      <xdr:colOff>152400</xdr:colOff>
      <xdr:row>1261</xdr:row>
      <xdr:rowOff>133350</xdr:rowOff>
    </xdr:to>
    <xdr:pic>
      <xdr:nvPicPr>
        <xdr:cNvPr id="50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1261</xdr:row>
      <xdr:rowOff>0</xdr:rowOff>
    </xdr:from>
    <xdr:to>
      <xdr:col>46</xdr:col>
      <xdr:colOff>152400</xdr:colOff>
      <xdr:row>1261</xdr:row>
      <xdr:rowOff>133350</xdr:rowOff>
    </xdr:to>
    <xdr:pic>
      <xdr:nvPicPr>
        <xdr:cNvPr id="505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1262</xdr:row>
      <xdr:rowOff>0</xdr:rowOff>
    </xdr:from>
    <xdr:to>
      <xdr:col>32</xdr:col>
      <xdr:colOff>152400</xdr:colOff>
      <xdr:row>1262</xdr:row>
      <xdr:rowOff>133350</xdr:rowOff>
    </xdr:to>
    <xdr:pic>
      <xdr:nvPicPr>
        <xdr:cNvPr id="50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1262</xdr:row>
      <xdr:rowOff>0</xdr:rowOff>
    </xdr:from>
    <xdr:to>
      <xdr:col>34</xdr:col>
      <xdr:colOff>152400</xdr:colOff>
      <xdr:row>1262</xdr:row>
      <xdr:rowOff>133350</xdr:rowOff>
    </xdr:to>
    <xdr:pic>
      <xdr:nvPicPr>
        <xdr:cNvPr id="50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1262</xdr:row>
      <xdr:rowOff>0</xdr:rowOff>
    </xdr:from>
    <xdr:to>
      <xdr:col>35</xdr:col>
      <xdr:colOff>152400</xdr:colOff>
      <xdr:row>1262</xdr:row>
      <xdr:rowOff>133350</xdr:rowOff>
    </xdr:to>
    <xdr:pic>
      <xdr:nvPicPr>
        <xdr:cNvPr id="50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1263</xdr:row>
      <xdr:rowOff>0</xdr:rowOff>
    </xdr:from>
    <xdr:to>
      <xdr:col>32</xdr:col>
      <xdr:colOff>152400</xdr:colOff>
      <xdr:row>1263</xdr:row>
      <xdr:rowOff>133350</xdr:rowOff>
    </xdr:to>
    <xdr:pic>
      <xdr:nvPicPr>
        <xdr:cNvPr id="50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1263</xdr:row>
      <xdr:rowOff>0</xdr:rowOff>
    </xdr:from>
    <xdr:to>
      <xdr:col>34</xdr:col>
      <xdr:colOff>152400</xdr:colOff>
      <xdr:row>1263</xdr:row>
      <xdr:rowOff>133350</xdr:rowOff>
    </xdr:to>
    <xdr:pic>
      <xdr:nvPicPr>
        <xdr:cNvPr id="50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1263</xdr:row>
      <xdr:rowOff>0</xdr:rowOff>
    </xdr:from>
    <xdr:to>
      <xdr:col>35</xdr:col>
      <xdr:colOff>152400</xdr:colOff>
      <xdr:row>1263</xdr:row>
      <xdr:rowOff>133350</xdr:rowOff>
    </xdr:to>
    <xdr:pic>
      <xdr:nvPicPr>
        <xdr:cNvPr id="50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1264</xdr:row>
      <xdr:rowOff>0</xdr:rowOff>
    </xdr:from>
    <xdr:to>
      <xdr:col>34</xdr:col>
      <xdr:colOff>152400</xdr:colOff>
      <xdr:row>1264</xdr:row>
      <xdr:rowOff>133350</xdr:rowOff>
    </xdr:to>
    <xdr:pic>
      <xdr:nvPicPr>
        <xdr:cNvPr id="50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1264</xdr:row>
      <xdr:rowOff>0</xdr:rowOff>
    </xdr:from>
    <xdr:to>
      <xdr:col>35</xdr:col>
      <xdr:colOff>152400</xdr:colOff>
      <xdr:row>1264</xdr:row>
      <xdr:rowOff>133350</xdr:rowOff>
    </xdr:to>
    <xdr:pic>
      <xdr:nvPicPr>
        <xdr:cNvPr id="50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1264</xdr:row>
      <xdr:rowOff>0</xdr:rowOff>
    </xdr:from>
    <xdr:to>
      <xdr:col>46</xdr:col>
      <xdr:colOff>152400</xdr:colOff>
      <xdr:row>1264</xdr:row>
      <xdr:rowOff>133350</xdr:rowOff>
    </xdr:to>
    <xdr:pic>
      <xdr:nvPicPr>
        <xdr:cNvPr id="50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1265</xdr:row>
      <xdr:rowOff>0</xdr:rowOff>
    </xdr:from>
    <xdr:to>
      <xdr:col>32</xdr:col>
      <xdr:colOff>152400</xdr:colOff>
      <xdr:row>1265</xdr:row>
      <xdr:rowOff>133350</xdr:rowOff>
    </xdr:to>
    <xdr:pic>
      <xdr:nvPicPr>
        <xdr:cNvPr id="50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1265</xdr:row>
      <xdr:rowOff>0</xdr:rowOff>
    </xdr:from>
    <xdr:to>
      <xdr:col>34</xdr:col>
      <xdr:colOff>152400</xdr:colOff>
      <xdr:row>1265</xdr:row>
      <xdr:rowOff>133350</xdr:rowOff>
    </xdr:to>
    <xdr:pic>
      <xdr:nvPicPr>
        <xdr:cNvPr id="50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1265</xdr:row>
      <xdr:rowOff>0</xdr:rowOff>
    </xdr:from>
    <xdr:to>
      <xdr:col>35</xdr:col>
      <xdr:colOff>152400</xdr:colOff>
      <xdr:row>1265</xdr:row>
      <xdr:rowOff>133350</xdr:rowOff>
    </xdr:to>
    <xdr:pic>
      <xdr:nvPicPr>
        <xdr:cNvPr id="50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1265</xdr:row>
      <xdr:rowOff>0</xdr:rowOff>
    </xdr:from>
    <xdr:to>
      <xdr:col>46</xdr:col>
      <xdr:colOff>152400</xdr:colOff>
      <xdr:row>1265</xdr:row>
      <xdr:rowOff>133350</xdr:rowOff>
    </xdr:to>
    <xdr:pic>
      <xdr:nvPicPr>
        <xdr:cNvPr id="506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1266</xdr:row>
      <xdr:rowOff>0</xdr:rowOff>
    </xdr:from>
    <xdr:to>
      <xdr:col>32</xdr:col>
      <xdr:colOff>152400</xdr:colOff>
      <xdr:row>1266</xdr:row>
      <xdr:rowOff>133350</xdr:rowOff>
    </xdr:to>
    <xdr:pic>
      <xdr:nvPicPr>
        <xdr:cNvPr id="50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1266</xdr:row>
      <xdr:rowOff>0</xdr:rowOff>
    </xdr:from>
    <xdr:to>
      <xdr:col>34</xdr:col>
      <xdr:colOff>152400</xdr:colOff>
      <xdr:row>1266</xdr:row>
      <xdr:rowOff>133350</xdr:rowOff>
    </xdr:to>
    <xdr:pic>
      <xdr:nvPicPr>
        <xdr:cNvPr id="50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1266</xdr:row>
      <xdr:rowOff>0</xdr:rowOff>
    </xdr:from>
    <xdr:to>
      <xdr:col>35</xdr:col>
      <xdr:colOff>152400</xdr:colOff>
      <xdr:row>1266</xdr:row>
      <xdr:rowOff>133350</xdr:rowOff>
    </xdr:to>
    <xdr:pic>
      <xdr:nvPicPr>
        <xdr:cNvPr id="50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1266</xdr:row>
      <xdr:rowOff>0</xdr:rowOff>
    </xdr:from>
    <xdr:to>
      <xdr:col>46</xdr:col>
      <xdr:colOff>152400</xdr:colOff>
      <xdr:row>1266</xdr:row>
      <xdr:rowOff>133350</xdr:rowOff>
    </xdr:to>
    <xdr:pic>
      <xdr:nvPicPr>
        <xdr:cNvPr id="507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1267</xdr:row>
      <xdr:rowOff>0</xdr:rowOff>
    </xdr:from>
    <xdr:to>
      <xdr:col>32</xdr:col>
      <xdr:colOff>152400</xdr:colOff>
      <xdr:row>1267</xdr:row>
      <xdr:rowOff>133350</xdr:rowOff>
    </xdr:to>
    <xdr:pic>
      <xdr:nvPicPr>
        <xdr:cNvPr id="50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1267</xdr:row>
      <xdr:rowOff>0</xdr:rowOff>
    </xdr:from>
    <xdr:to>
      <xdr:col>34</xdr:col>
      <xdr:colOff>152400</xdr:colOff>
      <xdr:row>1267</xdr:row>
      <xdr:rowOff>133350</xdr:rowOff>
    </xdr:to>
    <xdr:pic>
      <xdr:nvPicPr>
        <xdr:cNvPr id="50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1267</xdr:row>
      <xdr:rowOff>0</xdr:rowOff>
    </xdr:from>
    <xdr:to>
      <xdr:col>35</xdr:col>
      <xdr:colOff>152400</xdr:colOff>
      <xdr:row>1267</xdr:row>
      <xdr:rowOff>133350</xdr:rowOff>
    </xdr:to>
    <xdr:pic>
      <xdr:nvPicPr>
        <xdr:cNvPr id="50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1267</xdr:row>
      <xdr:rowOff>0</xdr:rowOff>
    </xdr:from>
    <xdr:to>
      <xdr:col>46</xdr:col>
      <xdr:colOff>152400</xdr:colOff>
      <xdr:row>1267</xdr:row>
      <xdr:rowOff>133350</xdr:rowOff>
    </xdr:to>
    <xdr:pic>
      <xdr:nvPicPr>
        <xdr:cNvPr id="508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1268</xdr:row>
      <xdr:rowOff>0</xdr:rowOff>
    </xdr:from>
    <xdr:to>
      <xdr:col>32</xdr:col>
      <xdr:colOff>152400</xdr:colOff>
      <xdr:row>1268</xdr:row>
      <xdr:rowOff>133350</xdr:rowOff>
    </xdr:to>
    <xdr:pic>
      <xdr:nvPicPr>
        <xdr:cNvPr id="50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1268</xdr:row>
      <xdr:rowOff>0</xdr:rowOff>
    </xdr:from>
    <xdr:to>
      <xdr:col>34</xdr:col>
      <xdr:colOff>152400</xdr:colOff>
      <xdr:row>1268</xdr:row>
      <xdr:rowOff>133350</xdr:rowOff>
    </xdr:to>
    <xdr:pic>
      <xdr:nvPicPr>
        <xdr:cNvPr id="50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1268</xdr:row>
      <xdr:rowOff>0</xdr:rowOff>
    </xdr:from>
    <xdr:to>
      <xdr:col>35</xdr:col>
      <xdr:colOff>152400</xdr:colOff>
      <xdr:row>1268</xdr:row>
      <xdr:rowOff>133350</xdr:rowOff>
    </xdr:to>
    <xdr:pic>
      <xdr:nvPicPr>
        <xdr:cNvPr id="50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1269</xdr:row>
      <xdr:rowOff>0</xdr:rowOff>
    </xdr:from>
    <xdr:to>
      <xdr:col>32</xdr:col>
      <xdr:colOff>152400</xdr:colOff>
      <xdr:row>1269</xdr:row>
      <xdr:rowOff>133350</xdr:rowOff>
    </xdr:to>
    <xdr:pic>
      <xdr:nvPicPr>
        <xdr:cNvPr id="50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1269</xdr:row>
      <xdr:rowOff>0</xdr:rowOff>
    </xdr:from>
    <xdr:to>
      <xdr:col>34</xdr:col>
      <xdr:colOff>152400</xdr:colOff>
      <xdr:row>1269</xdr:row>
      <xdr:rowOff>133350</xdr:rowOff>
    </xdr:to>
    <xdr:pic>
      <xdr:nvPicPr>
        <xdr:cNvPr id="50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1269</xdr:row>
      <xdr:rowOff>0</xdr:rowOff>
    </xdr:from>
    <xdr:to>
      <xdr:col>35</xdr:col>
      <xdr:colOff>152400</xdr:colOff>
      <xdr:row>1269</xdr:row>
      <xdr:rowOff>133350</xdr:rowOff>
    </xdr:to>
    <xdr:pic>
      <xdr:nvPicPr>
        <xdr:cNvPr id="50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1270</xdr:row>
      <xdr:rowOff>0</xdr:rowOff>
    </xdr:from>
    <xdr:to>
      <xdr:col>32</xdr:col>
      <xdr:colOff>152400</xdr:colOff>
      <xdr:row>1270</xdr:row>
      <xdr:rowOff>133350</xdr:rowOff>
    </xdr:to>
    <xdr:pic>
      <xdr:nvPicPr>
        <xdr:cNvPr id="50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1270</xdr:row>
      <xdr:rowOff>0</xdr:rowOff>
    </xdr:from>
    <xdr:to>
      <xdr:col>34</xdr:col>
      <xdr:colOff>152400</xdr:colOff>
      <xdr:row>1270</xdr:row>
      <xdr:rowOff>133350</xdr:rowOff>
    </xdr:to>
    <xdr:pic>
      <xdr:nvPicPr>
        <xdr:cNvPr id="50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1270</xdr:row>
      <xdr:rowOff>0</xdr:rowOff>
    </xdr:from>
    <xdr:to>
      <xdr:col>35</xdr:col>
      <xdr:colOff>152400</xdr:colOff>
      <xdr:row>1270</xdr:row>
      <xdr:rowOff>133350</xdr:rowOff>
    </xdr:to>
    <xdr:pic>
      <xdr:nvPicPr>
        <xdr:cNvPr id="50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1271</xdr:row>
      <xdr:rowOff>0</xdr:rowOff>
    </xdr:from>
    <xdr:to>
      <xdr:col>32</xdr:col>
      <xdr:colOff>152400</xdr:colOff>
      <xdr:row>1271</xdr:row>
      <xdr:rowOff>133350</xdr:rowOff>
    </xdr:to>
    <xdr:pic>
      <xdr:nvPicPr>
        <xdr:cNvPr id="50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1271</xdr:row>
      <xdr:rowOff>0</xdr:rowOff>
    </xdr:from>
    <xdr:to>
      <xdr:col>34</xdr:col>
      <xdr:colOff>152400</xdr:colOff>
      <xdr:row>1271</xdr:row>
      <xdr:rowOff>133350</xdr:rowOff>
    </xdr:to>
    <xdr:pic>
      <xdr:nvPicPr>
        <xdr:cNvPr id="51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1271</xdr:row>
      <xdr:rowOff>0</xdr:rowOff>
    </xdr:from>
    <xdr:to>
      <xdr:col>35</xdr:col>
      <xdr:colOff>152400</xdr:colOff>
      <xdr:row>1271</xdr:row>
      <xdr:rowOff>133350</xdr:rowOff>
    </xdr:to>
    <xdr:pic>
      <xdr:nvPicPr>
        <xdr:cNvPr id="51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1272</xdr:row>
      <xdr:rowOff>0</xdr:rowOff>
    </xdr:from>
    <xdr:to>
      <xdr:col>32</xdr:col>
      <xdr:colOff>152400</xdr:colOff>
      <xdr:row>1272</xdr:row>
      <xdr:rowOff>133350</xdr:rowOff>
    </xdr:to>
    <xdr:pic>
      <xdr:nvPicPr>
        <xdr:cNvPr id="51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1272</xdr:row>
      <xdr:rowOff>0</xdr:rowOff>
    </xdr:from>
    <xdr:to>
      <xdr:col>34</xdr:col>
      <xdr:colOff>152400</xdr:colOff>
      <xdr:row>1272</xdr:row>
      <xdr:rowOff>133350</xdr:rowOff>
    </xdr:to>
    <xdr:pic>
      <xdr:nvPicPr>
        <xdr:cNvPr id="51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1272</xdr:row>
      <xdr:rowOff>0</xdr:rowOff>
    </xdr:from>
    <xdr:to>
      <xdr:col>35</xdr:col>
      <xdr:colOff>152400</xdr:colOff>
      <xdr:row>1272</xdr:row>
      <xdr:rowOff>133350</xdr:rowOff>
    </xdr:to>
    <xdr:pic>
      <xdr:nvPicPr>
        <xdr:cNvPr id="51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1272</xdr:row>
      <xdr:rowOff>0</xdr:rowOff>
    </xdr:from>
    <xdr:to>
      <xdr:col>46</xdr:col>
      <xdr:colOff>152400</xdr:colOff>
      <xdr:row>1272</xdr:row>
      <xdr:rowOff>133350</xdr:rowOff>
    </xdr:to>
    <xdr:pic>
      <xdr:nvPicPr>
        <xdr:cNvPr id="510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1273</xdr:row>
      <xdr:rowOff>0</xdr:rowOff>
    </xdr:from>
    <xdr:to>
      <xdr:col>32</xdr:col>
      <xdr:colOff>152400</xdr:colOff>
      <xdr:row>1273</xdr:row>
      <xdr:rowOff>133350</xdr:rowOff>
    </xdr:to>
    <xdr:pic>
      <xdr:nvPicPr>
        <xdr:cNvPr id="51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1273</xdr:row>
      <xdr:rowOff>0</xdr:rowOff>
    </xdr:from>
    <xdr:to>
      <xdr:col>34</xdr:col>
      <xdr:colOff>152400</xdr:colOff>
      <xdr:row>1273</xdr:row>
      <xdr:rowOff>133350</xdr:rowOff>
    </xdr:to>
    <xdr:pic>
      <xdr:nvPicPr>
        <xdr:cNvPr id="51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1273</xdr:row>
      <xdr:rowOff>0</xdr:rowOff>
    </xdr:from>
    <xdr:to>
      <xdr:col>35</xdr:col>
      <xdr:colOff>152400</xdr:colOff>
      <xdr:row>1273</xdr:row>
      <xdr:rowOff>133350</xdr:rowOff>
    </xdr:to>
    <xdr:pic>
      <xdr:nvPicPr>
        <xdr:cNvPr id="51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1274</xdr:row>
      <xdr:rowOff>0</xdr:rowOff>
    </xdr:from>
    <xdr:to>
      <xdr:col>32</xdr:col>
      <xdr:colOff>152400</xdr:colOff>
      <xdr:row>1274</xdr:row>
      <xdr:rowOff>133350</xdr:rowOff>
    </xdr:to>
    <xdr:pic>
      <xdr:nvPicPr>
        <xdr:cNvPr id="51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1274</xdr:row>
      <xdr:rowOff>0</xdr:rowOff>
    </xdr:from>
    <xdr:to>
      <xdr:col>34</xdr:col>
      <xdr:colOff>152400</xdr:colOff>
      <xdr:row>1274</xdr:row>
      <xdr:rowOff>133350</xdr:rowOff>
    </xdr:to>
    <xdr:pic>
      <xdr:nvPicPr>
        <xdr:cNvPr id="51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1274</xdr:row>
      <xdr:rowOff>0</xdr:rowOff>
    </xdr:from>
    <xdr:to>
      <xdr:col>35</xdr:col>
      <xdr:colOff>152400</xdr:colOff>
      <xdr:row>1274</xdr:row>
      <xdr:rowOff>133350</xdr:rowOff>
    </xdr:to>
    <xdr:pic>
      <xdr:nvPicPr>
        <xdr:cNvPr id="51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1274</xdr:row>
      <xdr:rowOff>0</xdr:rowOff>
    </xdr:from>
    <xdr:to>
      <xdr:col>46</xdr:col>
      <xdr:colOff>152400</xdr:colOff>
      <xdr:row>1274</xdr:row>
      <xdr:rowOff>133350</xdr:rowOff>
    </xdr:to>
    <xdr:pic>
      <xdr:nvPicPr>
        <xdr:cNvPr id="511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1275</xdr:row>
      <xdr:rowOff>0</xdr:rowOff>
    </xdr:from>
    <xdr:to>
      <xdr:col>32</xdr:col>
      <xdr:colOff>152400</xdr:colOff>
      <xdr:row>1275</xdr:row>
      <xdr:rowOff>133350</xdr:rowOff>
    </xdr:to>
    <xdr:pic>
      <xdr:nvPicPr>
        <xdr:cNvPr id="51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1275</xdr:row>
      <xdr:rowOff>0</xdr:rowOff>
    </xdr:from>
    <xdr:to>
      <xdr:col>34</xdr:col>
      <xdr:colOff>152400</xdr:colOff>
      <xdr:row>1275</xdr:row>
      <xdr:rowOff>133350</xdr:rowOff>
    </xdr:to>
    <xdr:pic>
      <xdr:nvPicPr>
        <xdr:cNvPr id="51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1275</xdr:row>
      <xdr:rowOff>0</xdr:rowOff>
    </xdr:from>
    <xdr:to>
      <xdr:col>35</xdr:col>
      <xdr:colOff>152400</xdr:colOff>
      <xdr:row>1275</xdr:row>
      <xdr:rowOff>133350</xdr:rowOff>
    </xdr:to>
    <xdr:pic>
      <xdr:nvPicPr>
        <xdr:cNvPr id="51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1276</xdr:row>
      <xdr:rowOff>0</xdr:rowOff>
    </xdr:from>
    <xdr:to>
      <xdr:col>34</xdr:col>
      <xdr:colOff>152400</xdr:colOff>
      <xdr:row>1276</xdr:row>
      <xdr:rowOff>133350</xdr:rowOff>
    </xdr:to>
    <xdr:pic>
      <xdr:nvPicPr>
        <xdr:cNvPr id="51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1276</xdr:row>
      <xdr:rowOff>0</xdr:rowOff>
    </xdr:from>
    <xdr:to>
      <xdr:col>35</xdr:col>
      <xdr:colOff>152400</xdr:colOff>
      <xdr:row>1276</xdr:row>
      <xdr:rowOff>133350</xdr:rowOff>
    </xdr:to>
    <xdr:pic>
      <xdr:nvPicPr>
        <xdr:cNvPr id="51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1276</xdr:row>
      <xdr:rowOff>0</xdr:rowOff>
    </xdr:from>
    <xdr:to>
      <xdr:col>46</xdr:col>
      <xdr:colOff>152400</xdr:colOff>
      <xdr:row>1276</xdr:row>
      <xdr:rowOff>133350</xdr:rowOff>
    </xdr:to>
    <xdr:pic>
      <xdr:nvPicPr>
        <xdr:cNvPr id="512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1277</xdr:row>
      <xdr:rowOff>0</xdr:rowOff>
    </xdr:from>
    <xdr:to>
      <xdr:col>32</xdr:col>
      <xdr:colOff>152400</xdr:colOff>
      <xdr:row>1277</xdr:row>
      <xdr:rowOff>133350</xdr:rowOff>
    </xdr:to>
    <xdr:pic>
      <xdr:nvPicPr>
        <xdr:cNvPr id="51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1277</xdr:row>
      <xdr:rowOff>0</xdr:rowOff>
    </xdr:from>
    <xdr:to>
      <xdr:col>34</xdr:col>
      <xdr:colOff>152400</xdr:colOff>
      <xdr:row>1277</xdr:row>
      <xdr:rowOff>133350</xdr:rowOff>
    </xdr:to>
    <xdr:pic>
      <xdr:nvPicPr>
        <xdr:cNvPr id="51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1277</xdr:row>
      <xdr:rowOff>0</xdr:rowOff>
    </xdr:from>
    <xdr:to>
      <xdr:col>35</xdr:col>
      <xdr:colOff>152400</xdr:colOff>
      <xdr:row>1277</xdr:row>
      <xdr:rowOff>133350</xdr:rowOff>
    </xdr:to>
    <xdr:pic>
      <xdr:nvPicPr>
        <xdr:cNvPr id="51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1277</xdr:row>
      <xdr:rowOff>0</xdr:rowOff>
    </xdr:from>
    <xdr:to>
      <xdr:col>46</xdr:col>
      <xdr:colOff>152400</xdr:colOff>
      <xdr:row>1277</xdr:row>
      <xdr:rowOff>133350</xdr:rowOff>
    </xdr:to>
    <xdr:pic>
      <xdr:nvPicPr>
        <xdr:cNvPr id="512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1278</xdr:row>
      <xdr:rowOff>0</xdr:rowOff>
    </xdr:from>
    <xdr:to>
      <xdr:col>34</xdr:col>
      <xdr:colOff>152400</xdr:colOff>
      <xdr:row>1278</xdr:row>
      <xdr:rowOff>133350</xdr:rowOff>
    </xdr:to>
    <xdr:pic>
      <xdr:nvPicPr>
        <xdr:cNvPr id="51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1278</xdr:row>
      <xdr:rowOff>0</xdr:rowOff>
    </xdr:from>
    <xdr:to>
      <xdr:col>35</xdr:col>
      <xdr:colOff>152400</xdr:colOff>
      <xdr:row>1278</xdr:row>
      <xdr:rowOff>133350</xdr:rowOff>
    </xdr:to>
    <xdr:pic>
      <xdr:nvPicPr>
        <xdr:cNvPr id="51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1278</xdr:row>
      <xdr:rowOff>0</xdr:rowOff>
    </xdr:from>
    <xdr:to>
      <xdr:col>46</xdr:col>
      <xdr:colOff>152400</xdr:colOff>
      <xdr:row>1278</xdr:row>
      <xdr:rowOff>133350</xdr:rowOff>
    </xdr:to>
    <xdr:pic>
      <xdr:nvPicPr>
        <xdr:cNvPr id="513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1279</xdr:row>
      <xdr:rowOff>0</xdr:rowOff>
    </xdr:from>
    <xdr:to>
      <xdr:col>34</xdr:col>
      <xdr:colOff>152400</xdr:colOff>
      <xdr:row>1279</xdr:row>
      <xdr:rowOff>133350</xdr:rowOff>
    </xdr:to>
    <xdr:pic>
      <xdr:nvPicPr>
        <xdr:cNvPr id="51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1279</xdr:row>
      <xdr:rowOff>0</xdr:rowOff>
    </xdr:from>
    <xdr:to>
      <xdr:col>35</xdr:col>
      <xdr:colOff>152400</xdr:colOff>
      <xdr:row>1279</xdr:row>
      <xdr:rowOff>133350</xdr:rowOff>
    </xdr:to>
    <xdr:pic>
      <xdr:nvPicPr>
        <xdr:cNvPr id="51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1280</xdr:row>
      <xdr:rowOff>0</xdr:rowOff>
    </xdr:from>
    <xdr:to>
      <xdr:col>34</xdr:col>
      <xdr:colOff>152400</xdr:colOff>
      <xdr:row>1280</xdr:row>
      <xdr:rowOff>133350</xdr:rowOff>
    </xdr:to>
    <xdr:pic>
      <xdr:nvPicPr>
        <xdr:cNvPr id="51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1280</xdr:row>
      <xdr:rowOff>0</xdr:rowOff>
    </xdr:from>
    <xdr:to>
      <xdr:col>35</xdr:col>
      <xdr:colOff>152400</xdr:colOff>
      <xdr:row>1280</xdr:row>
      <xdr:rowOff>133350</xdr:rowOff>
    </xdr:to>
    <xdr:pic>
      <xdr:nvPicPr>
        <xdr:cNvPr id="51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1280</xdr:row>
      <xdr:rowOff>0</xdr:rowOff>
    </xdr:from>
    <xdr:to>
      <xdr:col>46</xdr:col>
      <xdr:colOff>152400</xdr:colOff>
      <xdr:row>1280</xdr:row>
      <xdr:rowOff>133350</xdr:rowOff>
    </xdr:to>
    <xdr:pic>
      <xdr:nvPicPr>
        <xdr:cNvPr id="513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1281</xdr:row>
      <xdr:rowOff>0</xdr:rowOff>
    </xdr:from>
    <xdr:to>
      <xdr:col>34</xdr:col>
      <xdr:colOff>152400</xdr:colOff>
      <xdr:row>1281</xdr:row>
      <xdr:rowOff>133350</xdr:rowOff>
    </xdr:to>
    <xdr:pic>
      <xdr:nvPicPr>
        <xdr:cNvPr id="51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1281</xdr:row>
      <xdr:rowOff>0</xdr:rowOff>
    </xdr:from>
    <xdr:to>
      <xdr:col>35</xdr:col>
      <xdr:colOff>152400</xdr:colOff>
      <xdr:row>1281</xdr:row>
      <xdr:rowOff>133350</xdr:rowOff>
    </xdr:to>
    <xdr:pic>
      <xdr:nvPicPr>
        <xdr:cNvPr id="51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1282</xdr:row>
      <xdr:rowOff>0</xdr:rowOff>
    </xdr:from>
    <xdr:to>
      <xdr:col>32</xdr:col>
      <xdr:colOff>152400</xdr:colOff>
      <xdr:row>1282</xdr:row>
      <xdr:rowOff>133350</xdr:rowOff>
    </xdr:to>
    <xdr:pic>
      <xdr:nvPicPr>
        <xdr:cNvPr id="51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1282</xdr:row>
      <xdr:rowOff>0</xdr:rowOff>
    </xdr:from>
    <xdr:to>
      <xdr:col>34</xdr:col>
      <xdr:colOff>152400</xdr:colOff>
      <xdr:row>1282</xdr:row>
      <xdr:rowOff>133350</xdr:rowOff>
    </xdr:to>
    <xdr:pic>
      <xdr:nvPicPr>
        <xdr:cNvPr id="51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1282</xdr:row>
      <xdr:rowOff>0</xdr:rowOff>
    </xdr:from>
    <xdr:to>
      <xdr:col>35</xdr:col>
      <xdr:colOff>152400</xdr:colOff>
      <xdr:row>1282</xdr:row>
      <xdr:rowOff>133350</xdr:rowOff>
    </xdr:to>
    <xdr:pic>
      <xdr:nvPicPr>
        <xdr:cNvPr id="51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1283</xdr:row>
      <xdr:rowOff>0</xdr:rowOff>
    </xdr:from>
    <xdr:to>
      <xdr:col>32</xdr:col>
      <xdr:colOff>152400</xdr:colOff>
      <xdr:row>1283</xdr:row>
      <xdr:rowOff>133350</xdr:rowOff>
    </xdr:to>
    <xdr:pic>
      <xdr:nvPicPr>
        <xdr:cNvPr id="51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1283</xdr:row>
      <xdr:rowOff>0</xdr:rowOff>
    </xdr:from>
    <xdr:to>
      <xdr:col>34</xdr:col>
      <xdr:colOff>152400</xdr:colOff>
      <xdr:row>1283</xdr:row>
      <xdr:rowOff>133350</xdr:rowOff>
    </xdr:to>
    <xdr:pic>
      <xdr:nvPicPr>
        <xdr:cNvPr id="51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1283</xdr:row>
      <xdr:rowOff>0</xdr:rowOff>
    </xdr:from>
    <xdr:to>
      <xdr:col>35</xdr:col>
      <xdr:colOff>152400</xdr:colOff>
      <xdr:row>1283</xdr:row>
      <xdr:rowOff>133350</xdr:rowOff>
    </xdr:to>
    <xdr:pic>
      <xdr:nvPicPr>
        <xdr:cNvPr id="51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1284</xdr:row>
      <xdr:rowOff>0</xdr:rowOff>
    </xdr:from>
    <xdr:to>
      <xdr:col>34</xdr:col>
      <xdr:colOff>152400</xdr:colOff>
      <xdr:row>1284</xdr:row>
      <xdr:rowOff>133350</xdr:rowOff>
    </xdr:to>
    <xdr:pic>
      <xdr:nvPicPr>
        <xdr:cNvPr id="51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1284</xdr:row>
      <xdr:rowOff>0</xdr:rowOff>
    </xdr:from>
    <xdr:to>
      <xdr:col>35</xdr:col>
      <xdr:colOff>152400</xdr:colOff>
      <xdr:row>1284</xdr:row>
      <xdr:rowOff>133350</xdr:rowOff>
    </xdr:to>
    <xdr:pic>
      <xdr:nvPicPr>
        <xdr:cNvPr id="51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1285</xdr:row>
      <xdr:rowOff>0</xdr:rowOff>
    </xdr:from>
    <xdr:to>
      <xdr:col>32</xdr:col>
      <xdr:colOff>152400</xdr:colOff>
      <xdr:row>1285</xdr:row>
      <xdr:rowOff>133350</xdr:rowOff>
    </xdr:to>
    <xdr:pic>
      <xdr:nvPicPr>
        <xdr:cNvPr id="51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1285</xdr:row>
      <xdr:rowOff>0</xdr:rowOff>
    </xdr:from>
    <xdr:to>
      <xdr:col>34</xdr:col>
      <xdr:colOff>152400</xdr:colOff>
      <xdr:row>1285</xdr:row>
      <xdr:rowOff>133350</xdr:rowOff>
    </xdr:to>
    <xdr:pic>
      <xdr:nvPicPr>
        <xdr:cNvPr id="51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1285</xdr:row>
      <xdr:rowOff>0</xdr:rowOff>
    </xdr:from>
    <xdr:to>
      <xdr:col>35</xdr:col>
      <xdr:colOff>152400</xdr:colOff>
      <xdr:row>1285</xdr:row>
      <xdr:rowOff>133350</xdr:rowOff>
    </xdr:to>
    <xdr:pic>
      <xdr:nvPicPr>
        <xdr:cNvPr id="51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1285</xdr:row>
      <xdr:rowOff>0</xdr:rowOff>
    </xdr:from>
    <xdr:to>
      <xdr:col>46</xdr:col>
      <xdr:colOff>152400</xdr:colOff>
      <xdr:row>1285</xdr:row>
      <xdr:rowOff>133350</xdr:rowOff>
    </xdr:to>
    <xdr:pic>
      <xdr:nvPicPr>
        <xdr:cNvPr id="515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1286</xdr:row>
      <xdr:rowOff>0</xdr:rowOff>
    </xdr:from>
    <xdr:to>
      <xdr:col>32</xdr:col>
      <xdr:colOff>152400</xdr:colOff>
      <xdr:row>1286</xdr:row>
      <xdr:rowOff>133350</xdr:rowOff>
    </xdr:to>
    <xdr:pic>
      <xdr:nvPicPr>
        <xdr:cNvPr id="51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1286</xdr:row>
      <xdr:rowOff>0</xdr:rowOff>
    </xdr:from>
    <xdr:to>
      <xdr:col>34</xdr:col>
      <xdr:colOff>152400</xdr:colOff>
      <xdr:row>1286</xdr:row>
      <xdr:rowOff>133350</xdr:rowOff>
    </xdr:to>
    <xdr:pic>
      <xdr:nvPicPr>
        <xdr:cNvPr id="51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1286</xdr:row>
      <xdr:rowOff>0</xdr:rowOff>
    </xdr:from>
    <xdr:to>
      <xdr:col>35</xdr:col>
      <xdr:colOff>152400</xdr:colOff>
      <xdr:row>1286</xdr:row>
      <xdr:rowOff>133350</xdr:rowOff>
    </xdr:to>
    <xdr:pic>
      <xdr:nvPicPr>
        <xdr:cNvPr id="51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1287</xdr:row>
      <xdr:rowOff>0</xdr:rowOff>
    </xdr:from>
    <xdr:to>
      <xdr:col>32</xdr:col>
      <xdr:colOff>152400</xdr:colOff>
      <xdr:row>1287</xdr:row>
      <xdr:rowOff>133350</xdr:rowOff>
    </xdr:to>
    <xdr:pic>
      <xdr:nvPicPr>
        <xdr:cNvPr id="51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1287</xdr:row>
      <xdr:rowOff>0</xdr:rowOff>
    </xdr:from>
    <xdr:to>
      <xdr:col>34</xdr:col>
      <xdr:colOff>152400</xdr:colOff>
      <xdr:row>1287</xdr:row>
      <xdr:rowOff>133350</xdr:rowOff>
    </xdr:to>
    <xdr:pic>
      <xdr:nvPicPr>
        <xdr:cNvPr id="51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1287</xdr:row>
      <xdr:rowOff>0</xdr:rowOff>
    </xdr:from>
    <xdr:to>
      <xdr:col>35</xdr:col>
      <xdr:colOff>152400</xdr:colOff>
      <xdr:row>1287</xdr:row>
      <xdr:rowOff>133350</xdr:rowOff>
    </xdr:to>
    <xdr:pic>
      <xdr:nvPicPr>
        <xdr:cNvPr id="51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1287</xdr:row>
      <xdr:rowOff>0</xdr:rowOff>
    </xdr:from>
    <xdr:to>
      <xdr:col>46</xdr:col>
      <xdr:colOff>152400</xdr:colOff>
      <xdr:row>1287</xdr:row>
      <xdr:rowOff>133350</xdr:rowOff>
    </xdr:to>
    <xdr:pic>
      <xdr:nvPicPr>
        <xdr:cNvPr id="51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1288</xdr:row>
      <xdr:rowOff>0</xdr:rowOff>
    </xdr:from>
    <xdr:to>
      <xdr:col>32</xdr:col>
      <xdr:colOff>152400</xdr:colOff>
      <xdr:row>1288</xdr:row>
      <xdr:rowOff>133350</xdr:rowOff>
    </xdr:to>
    <xdr:pic>
      <xdr:nvPicPr>
        <xdr:cNvPr id="51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1288</xdr:row>
      <xdr:rowOff>0</xdr:rowOff>
    </xdr:from>
    <xdr:to>
      <xdr:col>34</xdr:col>
      <xdr:colOff>152400</xdr:colOff>
      <xdr:row>1288</xdr:row>
      <xdr:rowOff>133350</xdr:rowOff>
    </xdr:to>
    <xdr:pic>
      <xdr:nvPicPr>
        <xdr:cNvPr id="51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1289</xdr:row>
      <xdr:rowOff>0</xdr:rowOff>
    </xdr:from>
    <xdr:to>
      <xdr:col>32</xdr:col>
      <xdr:colOff>152400</xdr:colOff>
      <xdr:row>1289</xdr:row>
      <xdr:rowOff>133350</xdr:rowOff>
    </xdr:to>
    <xdr:pic>
      <xdr:nvPicPr>
        <xdr:cNvPr id="51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1289</xdr:row>
      <xdr:rowOff>0</xdr:rowOff>
    </xdr:from>
    <xdr:to>
      <xdr:col>34</xdr:col>
      <xdr:colOff>152400</xdr:colOff>
      <xdr:row>1289</xdr:row>
      <xdr:rowOff>133350</xdr:rowOff>
    </xdr:to>
    <xdr:pic>
      <xdr:nvPicPr>
        <xdr:cNvPr id="51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1289</xdr:row>
      <xdr:rowOff>0</xdr:rowOff>
    </xdr:from>
    <xdr:to>
      <xdr:col>35</xdr:col>
      <xdr:colOff>152400</xdr:colOff>
      <xdr:row>1289</xdr:row>
      <xdr:rowOff>133350</xdr:rowOff>
    </xdr:to>
    <xdr:pic>
      <xdr:nvPicPr>
        <xdr:cNvPr id="51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1290</xdr:row>
      <xdr:rowOff>0</xdr:rowOff>
    </xdr:from>
    <xdr:to>
      <xdr:col>32</xdr:col>
      <xdr:colOff>152400</xdr:colOff>
      <xdr:row>1290</xdr:row>
      <xdr:rowOff>133350</xdr:rowOff>
    </xdr:to>
    <xdr:pic>
      <xdr:nvPicPr>
        <xdr:cNvPr id="51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1290</xdr:row>
      <xdr:rowOff>0</xdr:rowOff>
    </xdr:from>
    <xdr:to>
      <xdr:col>34</xdr:col>
      <xdr:colOff>152400</xdr:colOff>
      <xdr:row>1290</xdr:row>
      <xdr:rowOff>133350</xdr:rowOff>
    </xdr:to>
    <xdr:pic>
      <xdr:nvPicPr>
        <xdr:cNvPr id="51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1290</xdr:row>
      <xdr:rowOff>0</xdr:rowOff>
    </xdr:from>
    <xdr:to>
      <xdr:col>35</xdr:col>
      <xdr:colOff>152400</xdr:colOff>
      <xdr:row>1290</xdr:row>
      <xdr:rowOff>133350</xdr:rowOff>
    </xdr:to>
    <xdr:pic>
      <xdr:nvPicPr>
        <xdr:cNvPr id="51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1290</xdr:row>
      <xdr:rowOff>0</xdr:rowOff>
    </xdr:from>
    <xdr:to>
      <xdr:col>46</xdr:col>
      <xdr:colOff>152400</xdr:colOff>
      <xdr:row>1290</xdr:row>
      <xdr:rowOff>133350</xdr:rowOff>
    </xdr:to>
    <xdr:pic>
      <xdr:nvPicPr>
        <xdr:cNvPr id="517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1291</xdr:row>
      <xdr:rowOff>0</xdr:rowOff>
    </xdr:from>
    <xdr:to>
      <xdr:col>32</xdr:col>
      <xdr:colOff>152400</xdr:colOff>
      <xdr:row>1291</xdr:row>
      <xdr:rowOff>133350</xdr:rowOff>
    </xdr:to>
    <xdr:pic>
      <xdr:nvPicPr>
        <xdr:cNvPr id="51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1291</xdr:row>
      <xdr:rowOff>0</xdr:rowOff>
    </xdr:from>
    <xdr:to>
      <xdr:col>34</xdr:col>
      <xdr:colOff>152400</xdr:colOff>
      <xdr:row>1291</xdr:row>
      <xdr:rowOff>133350</xdr:rowOff>
    </xdr:to>
    <xdr:pic>
      <xdr:nvPicPr>
        <xdr:cNvPr id="51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1291</xdr:row>
      <xdr:rowOff>0</xdr:rowOff>
    </xdr:from>
    <xdr:to>
      <xdr:col>35</xdr:col>
      <xdr:colOff>152400</xdr:colOff>
      <xdr:row>1291</xdr:row>
      <xdr:rowOff>133350</xdr:rowOff>
    </xdr:to>
    <xdr:pic>
      <xdr:nvPicPr>
        <xdr:cNvPr id="51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1292</xdr:row>
      <xdr:rowOff>0</xdr:rowOff>
    </xdr:from>
    <xdr:to>
      <xdr:col>32</xdr:col>
      <xdr:colOff>152400</xdr:colOff>
      <xdr:row>1292</xdr:row>
      <xdr:rowOff>133350</xdr:rowOff>
    </xdr:to>
    <xdr:pic>
      <xdr:nvPicPr>
        <xdr:cNvPr id="51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1292</xdr:row>
      <xdr:rowOff>0</xdr:rowOff>
    </xdr:from>
    <xdr:to>
      <xdr:col>34</xdr:col>
      <xdr:colOff>152400</xdr:colOff>
      <xdr:row>1292</xdr:row>
      <xdr:rowOff>133350</xdr:rowOff>
    </xdr:to>
    <xdr:pic>
      <xdr:nvPicPr>
        <xdr:cNvPr id="51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1292</xdr:row>
      <xdr:rowOff>0</xdr:rowOff>
    </xdr:from>
    <xdr:to>
      <xdr:col>35</xdr:col>
      <xdr:colOff>152400</xdr:colOff>
      <xdr:row>1292</xdr:row>
      <xdr:rowOff>133350</xdr:rowOff>
    </xdr:to>
    <xdr:pic>
      <xdr:nvPicPr>
        <xdr:cNvPr id="51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1293</xdr:row>
      <xdr:rowOff>0</xdr:rowOff>
    </xdr:from>
    <xdr:to>
      <xdr:col>34</xdr:col>
      <xdr:colOff>152400</xdr:colOff>
      <xdr:row>1293</xdr:row>
      <xdr:rowOff>133350</xdr:rowOff>
    </xdr:to>
    <xdr:pic>
      <xdr:nvPicPr>
        <xdr:cNvPr id="51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1293</xdr:row>
      <xdr:rowOff>0</xdr:rowOff>
    </xdr:from>
    <xdr:to>
      <xdr:col>35</xdr:col>
      <xdr:colOff>152400</xdr:colOff>
      <xdr:row>1293</xdr:row>
      <xdr:rowOff>133350</xdr:rowOff>
    </xdr:to>
    <xdr:pic>
      <xdr:nvPicPr>
        <xdr:cNvPr id="51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1293</xdr:row>
      <xdr:rowOff>0</xdr:rowOff>
    </xdr:from>
    <xdr:to>
      <xdr:col>46</xdr:col>
      <xdr:colOff>152400</xdr:colOff>
      <xdr:row>1293</xdr:row>
      <xdr:rowOff>133350</xdr:rowOff>
    </xdr:to>
    <xdr:pic>
      <xdr:nvPicPr>
        <xdr:cNvPr id="51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1294</xdr:row>
      <xdr:rowOff>0</xdr:rowOff>
    </xdr:from>
    <xdr:to>
      <xdr:col>32</xdr:col>
      <xdr:colOff>152400</xdr:colOff>
      <xdr:row>1294</xdr:row>
      <xdr:rowOff>133350</xdr:rowOff>
    </xdr:to>
    <xdr:pic>
      <xdr:nvPicPr>
        <xdr:cNvPr id="51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1294</xdr:row>
      <xdr:rowOff>0</xdr:rowOff>
    </xdr:from>
    <xdr:to>
      <xdr:col>34</xdr:col>
      <xdr:colOff>152400</xdr:colOff>
      <xdr:row>1294</xdr:row>
      <xdr:rowOff>133350</xdr:rowOff>
    </xdr:to>
    <xdr:pic>
      <xdr:nvPicPr>
        <xdr:cNvPr id="51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1294</xdr:row>
      <xdr:rowOff>0</xdr:rowOff>
    </xdr:from>
    <xdr:to>
      <xdr:col>35</xdr:col>
      <xdr:colOff>152400</xdr:colOff>
      <xdr:row>1294</xdr:row>
      <xdr:rowOff>133350</xdr:rowOff>
    </xdr:to>
    <xdr:pic>
      <xdr:nvPicPr>
        <xdr:cNvPr id="51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1294</xdr:row>
      <xdr:rowOff>0</xdr:rowOff>
    </xdr:from>
    <xdr:to>
      <xdr:col>46</xdr:col>
      <xdr:colOff>152400</xdr:colOff>
      <xdr:row>1294</xdr:row>
      <xdr:rowOff>133350</xdr:rowOff>
    </xdr:to>
    <xdr:pic>
      <xdr:nvPicPr>
        <xdr:cNvPr id="519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1295</xdr:row>
      <xdr:rowOff>0</xdr:rowOff>
    </xdr:from>
    <xdr:to>
      <xdr:col>32</xdr:col>
      <xdr:colOff>152400</xdr:colOff>
      <xdr:row>1295</xdr:row>
      <xdr:rowOff>133350</xdr:rowOff>
    </xdr:to>
    <xdr:pic>
      <xdr:nvPicPr>
        <xdr:cNvPr id="51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1295</xdr:row>
      <xdr:rowOff>0</xdr:rowOff>
    </xdr:from>
    <xdr:to>
      <xdr:col>34</xdr:col>
      <xdr:colOff>152400</xdr:colOff>
      <xdr:row>1295</xdr:row>
      <xdr:rowOff>133350</xdr:rowOff>
    </xdr:to>
    <xdr:pic>
      <xdr:nvPicPr>
        <xdr:cNvPr id="51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1295</xdr:row>
      <xdr:rowOff>0</xdr:rowOff>
    </xdr:from>
    <xdr:to>
      <xdr:col>35</xdr:col>
      <xdr:colOff>152400</xdr:colOff>
      <xdr:row>1295</xdr:row>
      <xdr:rowOff>133350</xdr:rowOff>
    </xdr:to>
    <xdr:pic>
      <xdr:nvPicPr>
        <xdr:cNvPr id="51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1296</xdr:row>
      <xdr:rowOff>0</xdr:rowOff>
    </xdr:from>
    <xdr:to>
      <xdr:col>32</xdr:col>
      <xdr:colOff>152400</xdr:colOff>
      <xdr:row>1296</xdr:row>
      <xdr:rowOff>133350</xdr:rowOff>
    </xdr:to>
    <xdr:pic>
      <xdr:nvPicPr>
        <xdr:cNvPr id="51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1296</xdr:row>
      <xdr:rowOff>0</xdr:rowOff>
    </xdr:from>
    <xdr:to>
      <xdr:col>34</xdr:col>
      <xdr:colOff>152400</xdr:colOff>
      <xdr:row>1296</xdr:row>
      <xdr:rowOff>133350</xdr:rowOff>
    </xdr:to>
    <xdr:pic>
      <xdr:nvPicPr>
        <xdr:cNvPr id="51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1296</xdr:row>
      <xdr:rowOff>0</xdr:rowOff>
    </xdr:from>
    <xdr:to>
      <xdr:col>35</xdr:col>
      <xdr:colOff>152400</xdr:colOff>
      <xdr:row>1296</xdr:row>
      <xdr:rowOff>133350</xdr:rowOff>
    </xdr:to>
    <xdr:pic>
      <xdr:nvPicPr>
        <xdr:cNvPr id="52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1297</xdr:row>
      <xdr:rowOff>0</xdr:rowOff>
    </xdr:from>
    <xdr:to>
      <xdr:col>34</xdr:col>
      <xdr:colOff>152400</xdr:colOff>
      <xdr:row>1297</xdr:row>
      <xdr:rowOff>133350</xdr:rowOff>
    </xdr:to>
    <xdr:pic>
      <xdr:nvPicPr>
        <xdr:cNvPr id="52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1297</xdr:row>
      <xdr:rowOff>0</xdr:rowOff>
    </xdr:from>
    <xdr:to>
      <xdr:col>35</xdr:col>
      <xdr:colOff>152400</xdr:colOff>
      <xdr:row>1297</xdr:row>
      <xdr:rowOff>133350</xdr:rowOff>
    </xdr:to>
    <xdr:pic>
      <xdr:nvPicPr>
        <xdr:cNvPr id="52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1298</xdr:row>
      <xdr:rowOff>0</xdr:rowOff>
    </xdr:from>
    <xdr:to>
      <xdr:col>32</xdr:col>
      <xdr:colOff>152400</xdr:colOff>
      <xdr:row>1298</xdr:row>
      <xdr:rowOff>133350</xdr:rowOff>
    </xdr:to>
    <xdr:pic>
      <xdr:nvPicPr>
        <xdr:cNvPr id="52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1298</xdr:row>
      <xdr:rowOff>0</xdr:rowOff>
    </xdr:from>
    <xdr:to>
      <xdr:col>34</xdr:col>
      <xdr:colOff>152400</xdr:colOff>
      <xdr:row>1298</xdr:row>
      <xdr:rowOff>133350</xdr:rowOff>
    </xdr:to>
    <xdr:pic>
      <xdr:nvPicPr>
        <xdr:cNvPr id="52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1298</xdr:row>
      <xdr:rowOff>0</xdr:rowOff>
    </xdr:from>
    <xdr:to>
      <xdr:col>35</xdr:col>
      <xdr:colOff>152400</xdr:colOff>
      <xdr:row>1298</xdr:row>
      <xdr:rowOff>133350</xdr:rowOff>
    </xdr:to>
    <xdr:pic>
      <xdr:nvPicPr>
        <xdr:cNvPr id="52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1298</xdr:row>
      <xdr:rowOff>0</xdr:rowOff>
    </xdr:from>
    <xdr:to>
      <xdr:col>46</xdr:col>
      <xdr:colOff>152400</xdr:colOff>
      <xdr:row>1298</xdr:row>
      <xdr:rowOff>133350</xdr:rowOff>
    </xdr:to>
    <xdr:pic>
      <xdr:nvPicPr>
        <xdr:cNvPr id="52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1299</xdr:row>
      <xdr:rowOff>0</xdr:rowOff>
    </xdr:from>
    <xdr:to>
      <xdr:col>34</xdr:col>
      <xdr:colOff>152400</xdr:colOff>
      <xdr:row>1299</xdr:row>
      <xdr:rowOff>133350</xdr:rowOff>
    </xdr:to>
    <xdr:pic>
      <xdr:nvPicPr>
        <xdr:cNvPr id="52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1299</xdr:row>
      <xdr:rowOff>0</xdr:rowOff>
    </xdr:from>
    <xdr:to>
      <xdr:col>35</xdr:col>
      <xdr:colOff>152400</xdr:colOff>
      <xdr:row>1299</xdr:row>
      <xdr:rowOff>133350</xdr:rowOff>
    </xdr:to>
    <xdr:pic>
      <xdr:nvPicPr>
        <xdr:cNvPr id="52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1300</xdr:row>
      <xdr:rowOff>0</xdr:rowOff>
    </xdr:from>
    <xdr:to>
      <xdr:col>34</xdr:col>
      <xdr:colOff>152400</xdr:colOff>
      <xdr:row>1300</xdr:row>
      <xdr:rowOff>133350</xdr:rowOff>
    </xdr:to>
    <xdr:pic>
      <xdr:nvPicPr>
        <xdr:cNvPr id="52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1300</xdr:row>
      <xdr:rowOff>0</xdr:rowOff>
    </xdr:from>
    <xdr:to>
      <xdr:col>35</xdr:col>
      <xdr:colOff>152400</xdr:colOff>
      <xdr:row>1300</xdr:row>
      <xdr:rowOff>133350</xdr:rowOff>
    </xdr:to>
    <xdr:pic>
      <xdr:nvPicPr>
        <xdr:cNvPr id="52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1301</xdr:row>
      <xdr:rowOff>0</xdr:rowOff>
    </xdr:from>
    <xdr:to>
      <xdr:col>34</xdr:col>
      <xdr:colOff>152400</xdr:colOff>
      <xdr:row>1301</xdr:row>
      <xdr:rowOff>133350</xdr:rowOff>
    </xdr:to>
    <xdr:pic>
      <xdr:nvPicPr>
        <xdr:cNvPr id="52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1301</xdr:row>
      <xdr:rowOff>0</xdr:rowOff>
    </xdr:from>
    <xdr:to>
      <xdr:col>35</xdr:col>
      <xdr:colOff>152400</xdr:colOff>
      <xdr:row>1301</xdr:row>
      <xdr:rowOff>133350</xdr:rowOff>
    </xdr:to>
    <xdr:pic>
      <xdr:nvPicPr>
        <xdr:cNvPr id="52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1302</xdr:row>
      <xdr:rowOff>0</xdr:rowOff>
    </xdr:from>
    <xdr:to>
      <xdr:col>32</xdr:col>
      <xdr:colOff>152400</xdr:colOff>
      <xdr:row>1302</xdr:row>
      <xdr:rowOff>133350</xdr:rowOff>
    </xdr:to>
    <xdr:pic>
      <xdr:nvPicPr>
        <xdr:cNvPr id="52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1302</xdr:row>
      <xdr:rowOff>0</xdr:rowOff>
    </xdr:from>
    <xdr:to>
      <xdr:col>34</xdr:col>
      <xdr:colOff>152400</xdr:colOff>
      <xdr:row>1302</xdr:row>
      <xdr:rowOff>133350</xdr:rowOff>
    </xdr:to>
    <xdr:pic>
      <xdr:nvPicPr>
        <xdr:cNvPr id="52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1302</xdr:row>
      <xdr:rowOff>0</xdr:rowOff>
    </xdr:from>
    <xdr:to>
      <xdr:col>35</xdr:col>
      <xdr:colOff>152400</xdr:colOff>
      <xdr:row>1302</xdr:row>
      <xdr:rowOff>133350</xdr:rowOff>
    </xdr:to>
    <xdr:pic>
      <xdr:nvPicPr>
        <xdr:cNvPr id="52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1303</xdr:row>
      <xdr:rowOff>0</xdr:rowOff>
    </xdr:from>
    <xdr:to>
      <xdr:col>32</xdr:col>
      <xdr:colOff>152400</xdr:colOff>
      <xdr:row>1303</xdr:row>
      <xdr:rowOff>133350</xdr:rowOff>
    </xdr:to>
    <xdr:pic>
      <xdr:nvPicPr>
        <xdr:cNvPr id="52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1303</xdr:row>
      <xdr:rowOff>0</xdr:rowOff>
    </xdr:from>
    <xdr:to>
      <xdr:col>34</xdr:col>
      <xdr:colOff>152400</xdr:colOff>
      <xdr:row>1303</xdr:row>
      <xdr:rowOff>133350</xdr:rowOff>
    </xdr:to>
    <xdr:pic>
      <xdr:nvPicPr>
        <xdr:cNvPr id="52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1303</xdr:row>
      <xdr:rowOff>0</xdr:rowOff>
    </xdr:from>
    <xdr:to>
      <xdr:col>35</xdr:col>
      <xdr:colOff>152400</xdr:colOff>
      <xdr:row>1303</xdr:row>
      <xdr:rowOff>133350</xdr:rowOff>
    </xdr:to>
    <xdr:pic>
      <xdr:nvPicPr>
        <xdr:cNvPr id="52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1304</xdr:row>
      <xdr:rowOff>0</xdr:rowOff>
    </xdr:from>
    <xdr:to>
      <xdr:col>32</xdr:col>
      <xdr:colOff>152400</xdr:colOff>
      <xdr:row>1304</xdr:row>
      <xdr:rowOff>133350</xdr:rowOff>
    </xdr:to>
    <xdr:pic>
      <xdr:nvPicPr>
        <xdr:cNvPr id="52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1304</xdr:row>
      <xdr:rowOff>0</xdr:rowOff>
    </xdr:from>
    <xdr:to>
      <xdr:col>34</xdr:col>
      <xdr:colOff>152400</xdr:colOff>
      <xdr:row>1304</xdr:row>
      <xdr:rowOff>133350</xdr:rowOff>
    </xdr:to>
    <xdr:pic>
      <xdr:nvPicPr>
        <xdr:cNvPr id="52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1304</xdr:row>
      <xdr:rowOff>0</xdr:rowOff>
    </xdr:from>
    <xdr:to>
      <xdr:col>35</xdr:col>
      <xdr:colOff>152400</xdr:colOff>
      <xdr:row>1304</xdr:row>
      <xdr:rowOff>133350</xdr:rowOff>
    </xdr:to>
    <xdr:pic>
      <xdr:nvPicPr>
        <xdr:cNvPr id="52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1304</xdr:row>
      <xdr:rowOff>0</xdr:rowOff>
    </xdr:from>
    <xdr:to>
      <xdr:col>46</xdr:col>
      <xdr:colOff>152400</xdr:colOff>
      <xdr:row>1304</xdr:row>
      <xdr:rowOff>133350</xdr:rowOff>
    </xdr:to>
    <xdr:pic>
      <xdr:nvPicPr>
        <xdr:cNvPr id="523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1305</xdr:row>
      <xdr:rowOff>0</xdr:rowOff>
    </xdr:from>
    <xdr:to>
      <xdr:col>34</xdr:col>
      <xdr:colOff>152400</xdr:colOff>
      <xdr:row>1305</xdr:row>
      <xdr:rowOff>133350</xdr:rowOff>
    </xdr:to>
    <xdr:pic>
      <xdr:nvPicPr>
        <xdr:cNvPr id="52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1305</xdr:row>
      <xdr:rowOff>0</xdr:rowOff>
    </xdr:from>
    <xdr:to>
      <xdr:col>35</xdr:col>
      <xdr:colOff>152400</xdr:colOff>
      <xdr:row>1305</xdr:row>
      <xdr:rowOff>133350</xdr:rowOff>
    </xdr:to>
    <xdr:pic>
      <xdr:nvPicPr>
        <xdr:cNvPr id="52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1306</xdr:row>
      <xdr:rowOff>0</xdr:rowOff>
    </xdr:from>
    <xdr:to>
      <xdr:col>32</xdr:col>
      <xdr:colOff>152400</xdr:colOff>
      <xdr:row>1306</xdr:row>
      <xdr:rowOff>133350</xdr:rowOff>
    </xdr:to>
    <xdr:pic>
      <xdr:nvPicPr>
        <xdr:cNvPr id="52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1306</xdr:row>
      <xdr:rowOff>0</xdr:rowOff>
    </xdr:from>
    <xdr:to>
      <xdr:col>34</xdr:col>
      <xdr:colOff>152400</xdr:colOff>
      <xdr:row>1306</xdr:row>
      <xdr:rowOff>133350</xdr:rowOff>
    </xdr:to>
    <xdr:pic>
      <xdr:nvPicPr>
        <xdr:cNvPr id="52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1306</xdr:row>
      <xdr:rowOff>0</xdr:rowOff>
    </xdr:from>
    <xdr:to>
      <xdr:col>35</xdr:col>
      <xdr:colOff>152400</xdr:colOff>
      <xdr:row>1306</xdr:row>
      <xdr:rowOff>133350</xdr:rowOff>
    </xdr:to>
    <xdr:pic>
      <xdr:nvPicPr>
        <xdr:cNvPr id="52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1307</xdr:row>
      <xdr:rowOff>0</xdr:rowOff>
    </xdr:from>
    <xdr:to>
      <xdr:col>32</xdr:col>
      <xdr:colOff>152400</xdr:colOff>
      <xdr:row>1307</xdr:row>
      <xdr:rowOff>133350</xdr:rowOff>
    </xdr:to>
    <xdr:pic>
      <xdr:nvPicPr>
        <xdr:cNvPr id="52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1307</xdr:row>
      <xdr:rowOff>0</xdr:rowOff>
    </xdr:from>
    <xdr:to>
      <xdr:col>34</xdr:col>
      <xdr:colOff>152400</xdr:colOff>
      <xdr:row>1307</xdr:row>
      <xdr:rowOff>133350</xdr:rowOff>
    </xdr:to>
    <xdr:pic>
      <xdr:nvPicPr>
        <xdr:cNvPr id="52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1307</xdr:row>
      <xdr:rowOff>0</xdr:rowOff>
    </xdr:from>
    <xdr:to>
      <xdr:col>35</xdr:col>
      <xdr:colOff>152400</xdr:colOff>
      <xdr:row>1307</xdr:row>
      <xdr:rowOff>133350</xdr:rowOff>
    </xdr:to>
    <xdr:pic>
      <xdr:nvPicPr>
        <xdr:cNvPr id="52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1308</xdr:row>
      <xdr:rowOff>0</xdr:rowOff>
    </xdr:from>
    <xdr:to>
      <xdr:col>32</xdr:col>
      <xdr:colOff>152400</xdr:colOff>
      <xdr:row>1308</xdr:row>
      <xdr:rowOff>133350</xdr:rowOff>
    </xdr:to>
    <xdr:pic>
      <xdr:nvPicPr>
        <xdr:cNvPr id="52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1308</xdr:row>
      <xdr:rowOff>0</xdr:rowOff>
    </xdr:from>
    <xdr:to>
      <xdr:col>34</xdr:col>
      <xdr:colOff>152400</xdr:colOff>
      <xdr:row>1308</xdr:row>
      <xdr:rowOff>133350</xdr:rowOff>
    </xdr:to>
    <xdr:pic>
      <xdr:nvPicPr>
        <xdr:cNvPr id="52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1308</xdr:row>
      <xdr:rowOff>0</xdr:rowOff>
    </xdr:from>
    <xdr:to>
      <xdr:col>35</xdr:col>
      <xdr:colOff>152400</xdr:colOff>
      <xdr:row>1308</xdr:row>
      <xdr:rowOff>133350</xdr:rowOff>
    </xdr:to>
    <xdr:pic>
      <xdr:nvPicPr>
        <xdr:cNvPr id="52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1309</xdr:row>
      <xdr:rowOff>0</xdr:rowOff>
    </xdr:from>
    <xdr:to>
      <xdr:col>32</xdr:col>
      <xdr:colOff>152400</xdr:colOff>
      <xdr:row>1309</xdr:row>
      <xdr:rowOff>133350</xdr:rowOff>
    </xdr:to>
    <xdr:pic>
      <xdr:nvPicPr>
        <xdr:cNvPr id="52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1309</xdr:row>
      <xdr:rowOff>0</xdr:rowOff>
    </xdr:from>
    <xdr:to>
      <xdr:col>34</xdr:col>
      <xdr:colOff>152400</xdr:colOff>
      <xdr:row>1309</xdr:row>
      <xdr:rowOff>133350</xdr:rowOff>
    </xdr:to>
    <xdr:pic>
      <xdr:nvPicPr>
        <xdr:cNvPr id="52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1309</xdr:row>
      <xdr:rowOff>0</xdr:rowOff>
    </xdr:from>
    <xdr:to>
      <xdr:col>35</xdr:col>
      <xdr:colOff>152400</xdr:colOff>
      <xdr:row>1309</xdr:row>
      <xdr:rowOff>133350</xdr:rowOff>
    </xdr:to>
    <xdr:pic>
      <xdr:nvPicPr>
        <xdr:cNvPr id="52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1309</xdr:row>
      <xdr:rowOff>0</xdr:rowOff>
    </xdr:from>
    <xdr:to>
      <xdr:col>46</xdr:col>
      <xdr:colOff>152400</xdr:colOff>
      <xdr:row>1309</xdr:row>
      <xdr:rowOff>133350</xdr:rowOff>
    </xdr:to>
    <xdr:pic>
      <xdr:nvPicPr>
        <xdr:cNvPr id="525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1310</xdr:row>
      <xdr:rowOff>0</xdr:rowOff>
    </xdr:from>
    <xdr:to>
      <xdr:col>32</xdr:col>
      <xdr:colOff>152400</xdr:colOff>
      <xdr:row>1310</xdr:row>
      <xdr:rowOff>133350</xdr:rowOff>
    </xdr:to>
    <xdr:pic>
      <xdr:nvPicPr>
        <xdr:cNvPr id="52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1310</xdr:row>
      <xdr:rowOff>0</xdr:rowOff>
    </xdr:from>
    <xdr:to>
      <xdr:col>34</xdr:col>
      <xdr:colOff>152400</xdr:colOff>
      <xdr:row>1310</xdr:row>
      <xdr:rowOff>133350</xdr:rowOff>
    </xdr:to>
    <xdr:pic>
      <xdr:nvPicPr>
        <xdr:cNvPr id="52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1310</xdr:row>
      <xdr:rowOff>0</xdr:rowOff>
    </xdr:from>
    <xdr:to>
      <xdr:col>35</xdr:col>
      <xdr:colOff>152400</xdr:colOff>
      <xdr:row>1310</xdr:row>
      <xdr:rowOff>133350</xdr:rowOff>
    </xdr:to>
    <xdr:pic>
      <xdr:nvPicPr>
        <xdr:cNvPr id="52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1310</xdr:row>
      <xdr:rowOff>0</xdr:rowOff>
    </xdr:from>
    <xdr:to>
      <xdr:col>46</xdr:col>
      <xdr:colOff>152400</xdr:colOff>
      <xdr:row>1310</xdr:row>
      <xdr:rowOff>133350</xdr:rowOff>
    </xdr:to>
    <xdr:pic>
      <xdr:nvPicPr>
        <xdr:cNvPr id="525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1311</xdr:row>
      <xdr:rowOff>0</xdr:rowOff>
    </xdr:from>
    <xdr:to>
      <xdr:col>32</xdr:col>
      <xdr:colOff>152400</xdr:colOff>
      <xdr:row>1311</xdr:row>
      <xdr:rowOff>133350</xdr:rowOff>
    </xdr:to>
    <xdr:pic>
      <xdr:nvPicPr>
        <xdr:cNvPr id="52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1311</xdr:row>
      <xdr:rowOff>0</xdr:rowOff>
    </xdr:from>
    <xdr:to>
      <xdr:col>34</xdr:col>
      <xdr:colOff>152400</xdr:colOff>
      <xdr:row>1311</xdr:row>
      <xdr:rowOff>133350</xdr:rowOff>
    </xdr:to>
    <xdr:pic>
      <xdr:nvPicPr>
        <xdr:cNvPr id="52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1311</xdr:row>
      <xdr:rowOff>0</xdr:rowOff>
    </xdr:from>
    <xdr:to>
      <xdr:col>35</xdr:col>
      <xdr:colOff>152400</xdr:colOff>
      <xdr:row>1311</xdr:row>
      <xdr:rowOff>133350</xdr:rowOff>
    </xdr:to>
    <xdr:pic>
      <xdr:nvPicPr>
        <xdr:cNvPr id="52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1312</xdr:row>
      <xdr:rowOff>0</xdr:rowOff>
    </xdr:from>
    <xdr:to>
      <xdr:col>32</xdr:col>
      <xdr:colOff>152400</xdr:colOff>
      <xdr:row>1312</xdr:row>
      <xdr:rowOff>133350</xdr:rowOff>
    </xdr:to>
    <xdr:pic>
      <xdr:nvPicPr>
        <xdr:cNvPr id="52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1312</xdr:row>
      <xdr:rowOff>0</xdr:rowOff>
    </xdr:from>
    <xdr:to>
      <xdr:col>34</xdr:col>
      <xdr:colOff>152400</xdr:colOff>
      <xdr:row>1312</xdr:row>
      <xdr:rowOff>133350</xdr:rowOff>
    </xdr:to>
    <xdr:pic>
      <xdr:nvPicPr>
        <xdr:cNvPr id="52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1312</xdr:row>
      <xdr:rowOff>0</xdr:rowOff>
    </xdr:from>
    <xdr:to>
      <xdr:col>35</xdr:col>
      <xdr:colOff>152400</xdr:colOff>
      <xdr:row>1312</xdr:row>
      <xdr:rowOff>133350</xdr:rowOff>
    </xdr:to>
    <xdr:pic>
      <xdr:nvPicPr>
        <xdr:cNvPr id="52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1313</xdr:row>
      <xdr:rowOff>0</xdr:rowOff>
    </xdr:from>
    <xdr:to>
      <xdr:col>32</xdr:col>
      <xdr:colOff>152400</xdr:colOff>
      <xdr:row>1313</xdr:row>
      <xdr:rowOff>133350</xdr:rowOff>
    </xdr:to>
    <xdr:pic>
      <xdr:nvPicPr>
        <xdr:cNvPr id="52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1313</xdr:row>
      <xdr:rowOff>0</xdr:rowOff>
    </xdr:from>
    <xdr:to>
      <xdr:col>34</xdr:col>
      <xdr:colOff>152400</xdr:colOff>
      <xdr:row>1313</xdr:row>
      <xdr:rowOff>133350</xdr:rowOff>
    </xdr:to>
    <xdr:pic>
      <xdr:nvPicPr>
        <xdr:cNvPr id="52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1313</xdr:row>
      <xdr:rowOff>0</xdr:rowOff>
    </xdr:from>
    <xdr:to>
      <xdr:col>35</xdr:col>
      <xdr:colOff>152400</xdr:colOff>
      <xdr:row>1313</xdr:row>
      <xdr:rowOff>133350</xdr:rowOff>
    </xdr:to>
    <xdr:pic>
      <xdr:nvPicPr>
        <xdr:cNvPr id="52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1313</xdr:row>
      <xdr:rowOff>0</xdr:rowOff>
    </xdr:from>
    <xdr:to>
      <xdr:col>46</xdr:col>
      <xdr:colOff>152400</xdr:colOff>
      <xdr:row>1313</xdr:row>
      <xdr:rowOff>133350</xdr:rowOff>
    </xdr:to>
    <xdr:pic>
      <xdr:nvPicPr>
        <xdr:cNvPr id="527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1314</xdr:row>
      <xdr:rowOff>0</xdr:rowOff>
    </xdr:from>
    <xdr:to>
      <xdr:col>32</xdr:col>
      <xdr:colOff>152400</xdr:colOff>
      <xdr:row>1314</xdr:row>
      <xdr:rowOff>133350</xdr:rowOff>
    </xdr:to>
    <xdr:pic>
      <xdr:nvPicPr>
        <xdr:cNvPr id="52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1314</xdr:row>
      <xdr:rowOff>0</xdr:rowOff>
    </xdr:from>
    <xdr:to>
      <xdr:col>34</xdr:col>
      <xdr:colOff>152400</xdr:colOff>
      <xdr:row>1314</xdr:row>
      <xdr:rowOff>133350</xdr:rowOff>
    </xdr:to>
    <xdr:pic>
      <xdr:nvPicPr>
        <xdr:cNvPr id="52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1314</xdr:row>
      <xdr:rowOff>0</xdr:rowOff>
    </xdr:from>
    <xdr:to>
      <xdr:col>35</xdr:col>
      <xdr:colOff>152400</xdr:colOff>
      <xdr:row>1314</xdr:row>
      <xdr:rowOff>133350</xdr:rowOff>
    </xdr:to>
    <xdr:pic>
      <xdr:nvPicPr>
        <xdr:cNvPr id="52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1314</xdr:row>
      <xdr:rowOff>0</xdr:rowOff>
    </xdr:from>
    <xdr:to>
      <xdr:col>46</xdr:col>
      <xdr:colOff>152400</xdr:colOff>
      <xdr:row>1314</xdr:row>
      <xdr:rowOff>133350</xdr:rowOff>
    </xdr:to>
    <xdr:pic>
      <xdr:nvPicPr>
        <xdr:cNvPr id="52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1315</xdr:row>
      <xdr:rowOff>0</xdr:rowOff>
    </xdr:from>
    <xdr:to>
      <xdr:col>32</xdr:col>
      <xdr:colOff>152400</xdr:colOff>
      <xdr:row>1315</xdr:row>
      <xdr:rowOff>133350</xdr:rowOff>
    </xdr:to>
    <xdr:pic>
      <xdr:nvPicPr>
        <xdr:cNvPr id="52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1315</xdr:row>
      <xdr:rowOff>0</xdr:rowOff>
    </xdr:from>
    <xdr:to>
      <xdr:col>34</xdr:col>
      <xdr:colOff>152400</xdr:colOff>
      <xdr:row>1315</xdr:row>
      <xdr:rowOff>133350</xdr:rowOff>
    </xdr:to>
    <xdr:pic>
      <xdr:nvPicPr>
        <xdr:cNvPr id="52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1315</xdr:row>
      <xdr:rowOff>0</xdr:rowOff>
    </xdr:from>
    <xdr:to>
      <xdr:col>35</xdr:col>
      <xdr:colOff>152400</xdr:colOff>
      <xdr:row>1315</xdr:row>
      <xdr:rowOff>133350</xdr:rowOff>
    </xdr:to>
    <xdr:pic>
      <xdr:nvPicPr>
        <xdr:cNvPr id="52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1316</xdr:row>
      <xdr:rowOff>0</xdr:rowOff>
    </xdr:from>
    <xdr:to>
      <xdr:col>34</xdr:col>
      <xdr:colOff>152400</xdr:colOff>
      <xdr:row>1316</xdr:row>
      <xdr:rowOff>133350</xdr:rowOff>
    </xdr:to>
    <xdr:pic>
      <xdr:nvPicPr>
        <xdr:cNvPr id="52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1316</xdr:row>
      <xdr:rowOff>0</xdr:rowOff>
    </xdr:from>
    <xdr:to>
      <xdr:col>35</xdr:col>
      <xdr:colOff>152400</xdr:colOff>
      <xdr:row>1316</xdr:row>
      <xdr:rowOff>133350</xdr:rowOff>
    </xdr:to>
    <xdr:pic>
      <xdr:nvPicPr>
        <xdr:cNvPr id="52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1317</xdr:row>
      <xdr:rowOff>0</xdr:rowOff>
    </xdr:from>
    <xdr:to>
      <xdr:col>34</xdr:col>
      <xdr:colOff>152400</xdr:colOff>
      <xdr:row>1317</xdr:row>
      <xdr:rowOff>133350</xdr:rowOff>
    </xdr:to>
    <xdr:pic>
      <xdr:nvPicPr>
        <xdr:cNvPr id="52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1317</xdr:row>
      <xdr:rowOff>0</xdr:rowOff>
    </xdr:from>
    <xdr:to>
      <xdr:col>35</xdr:col>
      <xdr:colOff>152400</xdr:colOff>
      <xdr:row>1317</xdr:row>
      <xdr:rowOff>133350</xdr:rowOff>
    </xdr:to>
    <xdr:pic>
      <xdr:nvPicPr>
        <xdr:cNvPr id="52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1318</xdr:row>
      <xdr:rowOff>0</xdr:rowOff>
    </xdr:from>
    <xdr:to>
      <xdr:col>34</xdr:col>
      <xdr:colOff>152400</xdr:colOff>
      <xdr:row>1318</xdr:row>
      <xdr:rowOff>133350</xdr:rowOff>
    </xdr:to>
    <xdr:pic>
      <xdr:nvPicPr>
        <xdr:cNvPr id="52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1318</xdr:row>
      <xdr:rowOff>0</xdr:rowOff>
    </xdr:from>
    <xdr:to>
      <xdr:col>35</xdr:col>
      <xdr:colOff>152400</xdr:colOff>
      <xdr:row>1318</xdr:row>
      <xdr:rowOff>133350</xdr:rowOff>
    </xdr:to>
    <xdr:pic>
      <xdr:nvPicPr>
        <xdr:cNvPr id="52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1319</xdr:row>
      <xdr:rowOff>0</xdr:rowOff>
    </xdr:from>
    <xdr:to>
      <xdr:col>32</xdr:col>
      <xdr:colOff>152400</xdr:colOff>
      <xdr:row>1319</xdr:row>
      <xdr:rowOff>133350</xdr:rowOff>
    </xdr:to>
    <xdr:pic>
      <xdr:nvPicPr>
        <xdr:cNvPr id="53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1319</xdr:row>
      <xdr:rowOff>0</xdr:rowOff>
    </xdr:from>
    <xdr:to>
      <xdr:col>34</xdr:col>
      <xdr:colOff>152400</xdr:colOff>
      <xdr:row>1319</xdr:row>
      <xdr:rowOff>133350</xdr:rowOff>
    </xdr:to>
    <xdr:pic>
      <xdr:nvPicPr>
        <xdr:cNvPr id="53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1319</xdr:row>
      <xdr:rowOff>0</xdr:rowOff>
    </xdr:from>
    <xdr:to>
      <xdr:col>35</xdr:col>
      <xdr:colOff>152400</xdr:colOff>
      <xdr:row>1319</xdr:row>
      <xdr:rowOff>133350</xdr:rowOff>
    </xdr:to>
    <xdr:pic>
      <xdr:nvPicPr>
        <xdr:cNvPr id="53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1319</xdr:row>
      <xdr:rowOff>0</xdr:rowOff>
    </xdr:from>
    <xdr:to>
      <xdr:col>46</xdr:col>
      <xdr:colOff>152400</xdr:colOff>
      <xdr:row>1319</xdr:row>
      <xdr:rowOff>133350</xdr:rowOff>
    </xdr:to>
    <xdr:pic>
      <xdr:nvPicPr>
        <xdr:cNvPr id="532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1320</xdr:row>
      <xdr:rowOff>0</xdr:rowOff>
    </xdr:from>
    <xdr:to>
      <xdr:col>34</xdr:col>
      <xdr:colOff>152400</xdr:colOff>
      <xdr:row>1320</xdr:row>
      <xdr:rowOff>133350</xdr:rowOff>
    </xdr:to>
    <xdr:pic>
      <xdr:nvPicPr>
        <xdr:cNvPr id="53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1320</xdr:row>
      <xdr:rowOff>0</xdr:rowOff>
    </xdr:from>
    <xdr:to>
      <xdr:col>35</xdr:col>
      <xdr:colOff>152400</xdr:colOff>
      <xdr:row>1320</xdr:row>
      <xdr:rowOff>133350</xdr:rowOff>
    </xdr:to>
    <xdr:pic>
      <xdr:nvPicPr>
        <xdr:cNvPr id="53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1321</xdr:row>
      <xdr:rowOff>0</xdr:rowOff>
    </xdr:from>
    <xdr:to>
      <xdr:col>32</xdr:col>
      <xdr:colOff>152400</xdr:colOff>
      <xdr:row>1321</xdr:row>
      <xdr:rowOff>133350</xdr:rowOff>
    </xdr:to>
    <xdr:pic>
      <xdr:nvPicPr>
        <xdr:cNvPr id="53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1321</xdr:row>
      <xdr:rowOff>0</xdr:rowOff>
    </xdr:from>
    <xdr:to>
      <xdr:col>34</xdr:col>
      <xdr:colOff>152400</xdr:colOff>
      <xdr:row>1321</xdr:row>
      <xdr:rowOff>133350</xdr:rowOff>
    </xdr:to>
    <xdr:pic>
      <xdr:nvPicPr>
        <xdr:cNvPr id="53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1321</xdr:row>
      <xdr:rowOff>0</xdr:rowOff>
    </xdr:from>
    <xdr:to>
      <xdr:col>35</xdr:col>
      <xdr:colOff>152400</xdr:colOff>
      <xdr:row>1321</xdr:row>
      <xdr:rowOff>133350</xdr:rowOff>
    </xdr:to>
    <xdr:pic>
      <xdr:nvPicPr>
        <xdr:cNvPr id="53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1321</xdr:row>
      <xdr:rowOff>0</xdr:rowOff>
    </xdr:from>
    <xdr:to>
      <xdr:col>46</xdr:col>
      <xdr:colOff>152400</xdr:colOff>
      <xdr:row>1321</xdr:row>
      <xdr:rowOff>133350</xdr:rowOff>
    </xdr:to>
    <xdr:pic>
      <xdr:nvPicPr>
        <xdr:cNvPr id="53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1322</xdr:row>
      <xdr:rowOff>0</xdr:rowOff>
    </xdr:from>
    <xdr:to>
      <xdr:col>32</xdr:col>
      <xdr:colOff>152400</xdr:colOff>
      <xdr:row>1322</xdr:row>
      <xdr:rowOff>133350</xdr:rowOff>
    </xdr:to>
    <xdr:pic>
      <xdr:nvPicPr>
        <xdr:cNvPr id="53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1322</xdr:row>
      <xdr:rowOff>0</xdr:rowOff>
    </xdr:from>
    <xdr:to>
      <xdr:col>34</xdr:col>
      <xdr:colOff>152400</xdr:colOff>
      <xdr:row>1322</xdr:row>
      <xdr:rowOff>133350</xdr:rowOff>
    </xdr:to>
    <xdr:pic>
      <xdr:nvPicPr>
        <xdr:cNvPr id="53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1322</xdr:row>
      <xdr:rowOff>0</xdr:rowOff>
    </xdr:from>
    <xdr:to>
      <xdr:col>35</xdr:col>
      <xdr:colOff>152400</xdr:colOff>
      <xdr:row>1322</xdr:row>
      <xdr:rowOff>133350</xdr:rowOff>
    </xdr:to>
    <xdr:pic>
      <xdr:nvPicPr>
        <xdr:cNvPr id="53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1322</xdr:row>
      <xdr:rowOff>0</xdr:rowOff>
    </xdr:from>
    <xdr:to>
      <xdr:col>46</xdr:col>
      <xdr:colOff>152400</xdr:colOff>
      <xdr:row>1322</xdr:row>
      <xdr:rowOff>133350</xdr:rowOff>
    </xdr:to>
    <xdr:pic>
      <xdr:nvPicPr>
        <xdr:cNvPr id="534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1323</xdr:row>
      <xdr:rowOff>0</xdr:rowOff>
    </xdr:from>
    <xdr:to>
      <xdr:col>32</xdr:col>
      <xdr:colOff>152400</xdr:colOff>
      <xdr:row>1323</xdr:row>
      <xdr:rowOff>133350</xdr:rowOff>
    </xdr:to>
    <xdr:pic>
      <xdr:nvPicPr>
        <xdr:cNvPr id="53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1323</xdr:row>
      <xdr:rowOff>0</xdr:rowOff>
    </xdr:from>
    <xdr:to>
      <xdr:col>34</xdr:col>
      <xdr:colOff>152400</xdr:colOff>
      <xdr:row>1323</xdr:row>
      <xdr:rowOff>133350</xdr:rowOff>
    </xdr:to>
    <xdr:pic>
      <xdr:nvPicPr>
        <xdr:cNvPr id="53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1323</xdr:row>
      <xdr:rowOff>0</xdr:rowOff>
    </xdr:from>
    <xdr:to>
      <xdr:col>35</xdr:col>
      <xdr:colOff>152400</xdr:colOff>
      <xdr:row>1323</xdr:row>
      <xdr:rowOff>133350</xdr:rowOff>
    </xdr:to>
    <xdr:pic>
      <xdr:nvPicPr>
        <xdr:cNvPr id="53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1323</xdr:row>
      <xdr:rowOff>0</xdr:rowOff>
    </xdr:from>
    <xdr:to>
      <xdr:col>46</xdr:col>
      <xdr:colOff>152400</xdr:colOff>
      <xdr:row>1323</xdr:row>
      <xdr:rowOff>133350</xdr:rowOff>
    </xdr:to>
    <xdr:pic>
      <xdr:nvPicPr>
        <xdr:cNvPr id="534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1324</xdr:row>
      <xdr:rowOff>0</xdr:rowOff>
    </xdr:from>
    <xdr:to>
      <xdr:col>32</xdr:col>
      <xdr:colOff>152400</xdr:colOff>
      <xdr:row>1324</xdr:row>
      <xdr:rowOff>133350</xdr:rowOff>
    </xdr:to>
    <xdr:pic>
      <xdr:nvPicPr>
        <xdr:cNvPr id="53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1324</xdr:row>
      <xdr:rowOff>0</xdr:rowOff>
    </xdr:from>
    <xdr:to>
      <xdr:col>34</xdr:col>
      <xdr:colOff>152400</xdr:colOff>
      <xdr:row>1324</xdr:row>
      <xdr:rowOff>133350</xdr:rowOff>
    </xdr:to>
    <xdr:pic>
      <xdr:nvPicPr>
        <xdr:cNvPr id="53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1324</xdr:row>
      <xdr:rowOff>0</xdr:rowOff>
    </xdr:from>
    <xdr:to>
      <xdr:col>35</xdr:col>
      <xdr:colOff>152400</xdr:colOff>
      <xdr:row>1324</xdr:row>
      <xdr:rowOff>133350</xdr:rowOff>
    </xdr:to>
    <xdr:pic>
      <xdr:nvPicPr>
        <xdr:cNvPr id="53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1325</xdr:row>
      <xdr:rowOff>0</xdr:rowOff>
    </xdr:from>
    <xdr:to>
      <xdr:col>34</xdr:col>
      <xdr:colOff>152400</xdr:colOff>
      <xdr:row>1325</xdr:row>
      <xdr:rowOff>133350</xdr:rowOff>
    </xdr:to>
    <xdr:pic>
      <xdr:nvPicPr>
        <xdr:cNvPr id="53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1325</xdr:row>
      <xdr:rowOff>0</xdr:rowOff>
    </xdr:from>
    <xdr:to>
      <xdr:col>35</xdr:col>
      <xdr:colOff>152400</xdr:colOff>
      <xdr:row>1325</xdr:row>
      <xdr:rowOff>133350</xdr:rowOff>
    </xdr:to>
    <xdr:pic>
      <xdr:nvPicPr>
        <xdr:cNvPr id="53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1326</xdr:row>
      <xdr:rowOff>0</xdr:rowOff>
    </xdr:from>
    <xdr:to>
      <xdr:col>34</xdr:col>
      <xdr:colOff>152400</xdr:colOff>
      <xdr:row>1326</xdr:row>
      <xdr:rowOff>133350</xdr:rowOff>
    </xdr:to>
    <xdr:pic>
      <xdr:nvPicPr>
        <xdr:cNvPr id="53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1326</xdr:row>
      <xdr:rowOff>0</xdr:rowOff>
    </xdr:from>
    <xdr:to>
      <xdr:col>35</xdr:col>
      <xdr:colOff>152400</xdr:colOff>
      <xdr:row>1326</xdr:row>
      <xdr:rowOff>133350</xdr:rowOff>
    </xdr:to>
    <xdr:pic>
      <xdr:nvPicPr>
        <xdr:cNvPr id="53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1327</xdr:row>
      <xdr:rowOff>0</xdr:rowOff>
    </xdr:from>
    <xdr:to>
      <xdr:col>32</xdr:col>
      <xdr:colOff>152400</xdr:colOff>
      <xdr:row>1327</xdr:row>
      <xdr:rowOff>133350</xdr:rowOff>
    </xdr:to>
    <xdr:pic>
      <xdr:nvPicPr>
        <xdr:cNvPr id="53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1327</xdr:row>
      <xdr:rowOff>0</xdr:rowOff>
    </xdr:from>
    <xdr:to>
      <xdr:col>34</xdr:col>
      <xdr:colOff>152400</xdr:colOff>
      <xdr:row>1327</xdr:row>
      <xdr:rowOff>133350</xdr:rowOff>
    </xdr:to>
    <xdr:pic>
      <xdr:nvPicPr>
        <xdr:cNvPr id="53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1327</xdr:row>
      <xdr:rowOff>0</xdr:rowOff>
    </xdr:from>
    <xdr:to>
      <xdr:col>46</xdr:col>
      <xdr:colOff>152400</xdr:colOff>
      <xdr:row>1327</xdr:row>
      <xdr:rowOff>133350</xdr:rowOff>
    </xdr:to>
    <xdr:pic>
      <xdr:nvPicPr>
        <xdr:cNvPr id="53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1328</xdr:row>
      <xdr:rowOff>0</xdr:rowOff>
    </xdr:from>
    <xdr:to>
      <xdr:col>32</xdr:col>
      <xdr:colOff>152400</xdr:colOff>
      <xdr:row>1328</xdr:row>
      <xdr:rowOff>133350</xdr:rowOff>
    </xdr:to>
    <xdr:pic>
      <xdr:nvPicPr>
        <xdr:cNvPr id="53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1328</xdr:row>
      <xdr:rowOff>0</xdr:rowOff>
    </xdr:from>
    <xdr:to>
      <xdr:col>34</xdr:col>
      <xdr:colOff>152400</xdr:colOff>
      <xdr:row>1328</xdr:row>
      <xdr:rowOff>133350</xdr:rowOff>
    </xdr:to>
    <xdr:pic>
      <xdr:nvPicPr>
        <xdr:cNvPr id="53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1328</xdr:row>
      <xdr:rowOff>0</xdr:rowOff>
    </xdr:from>
    <xdr:to>
      <xdr:col>35</xdr:col>
      <xdr:colOff>152400</xdr:colOff>
      <xdr:row>1328</xdr:row>
      <xdr:rowOff>133350</xdr:rowOff>
    </xdr:to>
    <xdr:pic>
      <xdr:nvPicPr>
        <xdr:cNvPr id="53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1329</xdr:row>
      <xdr:rowOff>0</xdr:rowOff>
    </xdr:from>
    <xdr:to>
      <xdr:col>32</xdr:col>
      <xdr:colOff>152400</xdr:colOff>
      <xdr:row>1329</xdr:row>
      <xdr:rowOff>133350</xdr:rowOff>
    </xdr:to>
    <xdr:pic>
      <xdr:nvPicPr>
        <xdr:cNvPr id="53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1329</xdr:row>
      <xdr:rowOff>0</xdr:rowOff>
    </xdr:from>
    <xdr:to>
      <xdr:col>34</xdr:col>
      <xdr:colOff>152400</xdr:colOff>
      <xdr:row>1329</xdr:row>
      <xdr:rowOff>133350</xdr:rowOff>
    </xdr:to>
    <xdr:pic>
      <xdr:nvPicPr>
        <xdr:cNvPr id="53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1329</xdr:row>
      <xdr:rowOff>0</xdr:rowOff>
    </xdr:from>
    <xdr:to>
      <xdr:col>35</xdr:col>
      <xdr:colOff>152400</xdr:colOff>
      <xdr:row>1329</xdr:row>
      <xdr:rowOff>133350</xdr:rowOff>
    </xdr:to>
    <xdr:pic>
      <xdr:nvPicPr>
        <xdr:cNvPr id="53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1330</xdr:row>
      <xdr:rowOff>0</xdr:rowOff>
    </xdr:from>
    <xdr:to>
      <xdr:col>32</xdr:col>
      <xdr:colOff>152400</xdr:colOff>
      <xdr:row>1330</xdr:row>
      <xdr:rowOff>133350</xdr:rowOff>
    </xdr:to>
    <xdr:pic>
      <xdr:nvPicPr>
        <xdr:cNvPr id="53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1330</xdr:row>
      <xdr:rowOff>0</xdr:rowOff>
    </xdr:from>
    <xdr:to>
      <xdr:col>34</xdr:col>
      <xdr:colOff>152400</xdr:colOff>
      <xdr:row>1330</xdr:row>
      <xdr:rowOff>133350</xdr:rowOff>
    </xdr:to>
    <xdr:pic>
      <xdr:nvPicPr>
        <xdr:cNvPr id="53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1330</xdr:row>
      <xdr:rowOff>0</xdr:rowOff>
    </xdr:from>
    <xdr:to>
      <xdr:col>35</xdr:col>
      <xdr:colOff>152400</xdr:colOff>
      <xdr:row>1330</xdr:row>
      <xdr:rowOff>133350</xdr:rowOff>
    </xdr:to>
    <xdr:pic>
      <xdr:nvPicPr>
        <xdr:cNvPr id="53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1330</xdr:row>
      <xdr:rowOff>0</xdr:rowOff>
    </xdr:from>
    <xdr:to>
      <xdr:col>46</xdr:col>
      <xdr:colOff>152400</xdr:colOff>
      <xdr:row>1330</xdr:row>
      <xdr:rowOff>133350</xdr:rowOff>
    </xdr:to>
    <xdr:pic>
      <xdr:nvPicPr>
        <xdr:cNvPr id="537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1331</xdr:row>
      <xdr:rowOff>0</xdr:rowOff>
    </xdr:from>
    <xdr:to>
      <xdr:col>32</xdr:col>
      <xdr:colOff>152400</xdr:colOff>
      <xdr:row>1331</xdr:row>
      <xdr:rowOff>133350</xdr:rowOff>
    </xdr:to>
    <xdr:pic>
      <xdr:nvPicPr>
        <xdr:cNvPr id="53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1331</xdr:row>
      <xdr:rowOff>0</xdr:rowOff>
    </xdr:from>
    <xdr:to>
      <xdr:col>34</xdr:col>
      <xdr:colOff>152400</xdr:colOff>
      <xdr:row>1331</xdr:row>
      <xdr:rowOff>133350</xdr:rowOff>
    </xdr:to>
    <xdr:pic>
      <xdr:nvPicPr>
        <xdr:cNvPr id="53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1331</xdr:row>
      <xdr:rowOff>0</xdr:rowOff>
    </xdr:from>
    <xdr:to>
      <xdr:col>35</xdr:col>
      <xdr:colOff>152400</xdr:colOff>
      <xdr:row>1331</xdr:row>
      <xdr:rowOff>133350</xdr:rowOff>
    </xdr:to>
    <xdr:pic>
      <xdr:nvPicPr>
        <xdr:cNvPr id="53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1332</xdr:row>
      <xdr:rowOff>0</xdr:rowOff>
    </xdr:from>
    <xdr:to>
      <xdr:col>32</xdr:col>
      <xdr:colOff>152400</xdr:colOff>
      <xdr:row>1332</xdr:row>
      <xdr:rowOff>133350</xdr:rowOff>
    </xdr:to>
    <xdr:pic>
      <xdr:nvPicPr>
        <xdr:cNvPr id="53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1332</xdr:row>
      <xdr:rowOff>0</xdr:rowOff>
    </xdr:from>
    <xdr:to>
      <xdr:col>34</xdr:col>
      <xdr:colOff>152400</xdr:colOff>
      <xdr:row>1332</xdr:row>
      <xdr:rowOff>133350</xdr:rowOff>
    </xdr:to>
    <xdr:pic>
      <xdr:nvPicPr>
        <xdr:cNvPr id="53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1332</xdr:row>
      <xdr:rowOff>0</xdr:rowOff>
    </xdr:from>
    <xdr:to>
      <xdr:col>35</xdr:col>
      <xdr:colOff>152400</xdr:colOff>
      <xdr:row>1332</xdr:row>
      <xdr:rowOff>133350</xdr:rowOff>
    </xdr:to>
    <xdr:pic>
      <xdr:nvPicPr>
        <xdr:cNvPr id="53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1332</xdr:row>
      <xdr:rowOff>0</xdr:rowOff>
    </xdr:from>
    <xdr:to>
      <xdr:col>46</xdr:col>
      <xdr:colOff>152400</xdr:colOff>
      <xdr:row>1332</xdr:row>
      <xdr:rowOff>133350</xdr:rowOff>
    </xdr:to>
    <xdr:pic>
      <xdr:nvPicPr>
        <xdr:cNvPr id="53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1333</xdr:row>
      <xdr:rowOff>0</xdr:rowOff>
    </xdr:from>
    <xdr:to>
      <xdr:col>32</xdr:col>
      <xdr:colOff>152400</xdr:colOff>
      <xdr:row>1333</xdr:row>
      <xdr:rowOff>133350</xdr:rowOff>
    </xdr:to>
    <xdr:pic>
      <xdr:nvPicPr>
        <xdr:cNvPr id="53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1333</xdr:row>
      <xdr:rowOff>0</xdr:rowOff>
    </xdr:from>
    <xdr:to>
      <xdr:col>34</xdr:col>
      <xdr:colOff>152400</xdr:colOff>
      <xdr:row>1333</xdr:row>
      <xdr:rowOff>133350</xdr:rowOff>
    </xdr:to>
    <xdr:pic>
      <xdr:nvPicPr>
        <xdr:cNvPr id="53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1333</xdr:row>
      <xdr:rowOff>0</xdr:rowOff>
    </xdr:from>
    <xdr:to>
      <xdr:col>35</xdr:col>
      <xdr:colOff>152400</xdr:colOff>
      <xdr:row>1333</xdr:row>
      <xdr:rowOff>133350</xdr:rowOff>
    </xdr:to>
    <xdr:pic>
      <xdr:nvPicPr>
        <xdr:cNvPr id="53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1334</xdr:row>
      <xdr:rowOff>0</xdr:rowOff>
    </xdr:from>
    <xdr:to>
      <xdr:col>32</xdr:col>
      <xdr:colOff>152400</xdr:colOff>
      <xdr:row>1334</xdr:row>
      <xdr:rowOff>133350</xdr:rowOff>
    </xdr:to>
    <xdr:pic>
      <xdr:nvPicPr>
        <xdr:cNvPr id="53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1334</xdr:row>
      <xdr:rowOff>0</xdr:rowOff>
    </xdr:from>
    <xdr:to>
      <xdr:col>34</xdr:col>
      <xdr:colOff>152400</xdr:colOff>
      <xdr:row>1334</xdr:row>
      <xdr:rowOff>133350</xdr:rowOff>
    </xdr:to>
    <xdr:pic>
      <xdr:nvPicPr>
        <xdr:cNvPr id="53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1334</xdr:row>
      <xdr:rowOff>0</xdr:rowOff>
    </xdr:from>
    <xdr:to>
      <xdr:col>35</xdr:col>
      <xdr:colOff>152400</xdr:colOff>
      <xdr:row>1334</xdr:row>
      <xdr:rowOff>133350</xdr:rowOff>
    </xdr:to>
    <xdr:pic>
      <xdr:nvPicPr>
        <xdr:cNvPr id="54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1335</xdr:row>
      <xdr:rowOff>0</xdr:rowOff>
    </xdr:from>
    <xdr:to>
      <xdr:col>34</xdr:col>
      <xdr:colOff>152400</xdr:colOff>
      <xdr:row>1335</xdr:row>
      <xdr:rowOff>133350</xdr:rowOff>
    </xdr:to>
    <xdr:pic>
      <xdr:nvPicPr>
        <xdr:cNvPr id="54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1336</xdr:row>
      <xdr:rowOff>0</xdr:rowOff>
    </xdr:from>
    <xdr:to>
      <xdr:col>32</xdr:col>
      <xdr:colOff>152400</xdr:colOff>
      <xdr:row>1336</xdr:row>
      <xdr:rowOff>133350</xdr:rowOff>
    </xdr:to>
    <xdr:pic>
      <xdr:nvPicPr>
        <xdr:cNvPr id="54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1336</xdr:row>
      <xdr:rowOff>0</xdr:rowOff>
    </xdr:from>
    <xdr:to>
      <xdr:col>34</xdr:col>
      <xdr:colOff>152400</xdr:colOff>
      <xdr:row>1336</xdr:row>
      <xdr:rowOff>133350</xdr:rowOff>
    </xdr:to>
    <xdr:pic>
      <xdr:nvPicPr>
        <xdr:cNvPr id="54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1336</xdr:row>
      <xdr:rowOff>0</xdr:rowOff>
    </xdr:from>
    <xdr:to>
      <xdr:col>35</xdr:col>
      <xdr:colOff>152400</xdr:colOff>
      <xdr:row>1336</xdr:row>
      <xdr:rowOff>133350</xdr:rowOff>
    </xdr:to>
    <xdr:pic>
      <xdr:nvPicPr>
        <xdr:cNvPr id="54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1337</xdr:row>
      <xdr:rowOff>0</xdr:rowOff>
    </xdr:from>
    <xdr:to>
      <xdr:col>32</xdr:col>
      <xdr:colOff>152400</xdr:colOff>
      <xdr:row>1337</xdr:row>
      <xdr:rowOff>133350</xdr:rowOff>
    </xdr:to>
    <xdr:pic>
      <xdr:nvPicPr>
        <xdr:cNvPr id="54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1337</xdr:row>
      <xdr:rowOff>0</xdr:rowOff>
    </xdr:from>
    <xdr:to>
      <xdr:col>34</xdr:col>
      <xdr:colOff>152400</xdr:colOff>
      <xdr:row>1337</xdr:row>
      <xdr:rowOff>133350</xdr:rowOff>
    </xdr:to>
    <xdr:pic>
      <xdr:nvPicPr>
        <xdr:cNvPr id="54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1337</xdr:row>
      <xdr:rowOff>0</xdr:rowOff>
    </xdr:from>
    <xdr:to>
      <xdr:col>35</xdr:col>
      <xdr:colOff>152400</xdr:colOff>
      <xdr:row>1337</xdr:row>
      <xdr:rowOff>133350</xdr:rowOff>
    </xdr:to>
    <xdr:pic>
      <xdr:nvPicPr>
        <xdr:cNvPr id="54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1338</xdr:row>
      <xdr:rowOff>0</xdr:rowOff>
    </xdr:from>
    <xdr:to>
      <xdr:col>32</xdr:col>
      <xdr:colOff>152400</xdr:colOff>
      <xdr:row>1338</xdr:row>
      <xdr:rowOff>133350</xdr:rowOff>
    </xdr:to>
    <xdr:pic>
      <xdr:nvPicPr>
        <xdr:cNvPr id="54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1338</xdr:row>
      <xdr:rowOff>0</xdr:rowOff>
    </xdr:from>
    <xdr:to>
      <xdr:col>34</xdr:col>
      <xdr:colOff>152400</xdr:colOff>
      <xdr:row>1338</xdr:row>
      <xdr:rowOff>133350</xdr:rowOff>
    </xdr:to>
    <xdr:pic>
      <xdr:nvPicPr>
        <xdr:cNvPr id="54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1338</xdr:row>
      <xdr:rowOff>0</xdr:rowOff>
    </xdr:from>
    <xdr:to>
      <xdr:col>35</xdr:col>
      <xdr:colOff>152400</xdr:colOff>
      <xdr:row>1338</xdr:row>
      <xdr:rowOff>133350</xdr:rowOff>
    </xdr:to>
    <xdr:pic>
      <xdr:nvPicPr>
        <xdr:cNvPr id="54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1338</xdr:row>
      <xdr:rowOff>0</xdr:rowOff>
    </xdr:from>
    <xdr:to>
      <xdr:col>46</xdr:col>
      <xdr:colOff>152400</xdr:colOff>
      <xdr:row>1338</xdr:row>
      <xdr:rowOff>133350</xdr:rowOff>
    </xdr:to>
    <xdr:pic>
      <xdr:nvPicPr>
        <xdr:cNvPr id="541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1339</xdr:row>
      <xdr:rowOff>0</xdr:rowOff>
    </xdr:from>
    <xdr:to>
      <xdr:col>32</xdr:col>
      <xdr:colOff>152400</xdr:colOff>
      <xdr:row>1339</xdr:row>
      <xdr:rowOff>133350</xdr:rowOff>
    </xdr:to>
    <xdr:pic>
      <xdr:nvPicPr>
        <xdr:cNvPr id="54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1339</xdr:row>
      <xdr:rowOff>0</xdr:rowOff>
    </xdr:from>
    <xdr:to>
      <xdr:col>34</xdr:col>
      <xdr:colOff>152400</xdr:colOff>
      <xdr:row>1339</xdr:row>
      <xdr:rowOff>133350</xdr:rowOff>
    </xdr:to>
    <xdr:pic>
      <xdr:nvPicPr>
        <xdr:cNvPr id="54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1339</xdr:row>
      <xdr:rowOff>0</xdr:rowOff>
    </xdr:from>
    <xdr:to>
      <xdr:col>35</xdr:col>
      <xdr:colOff>152400</xdr:colOff>
      <xdr:row>1339</xdr:row>
      <xdr:rowOff>133350</xdr:rowOff>
    </xdr:to>
    <xdr:pic>
      <xdr:nvPicPr>
        <xdr:cNvPr id="54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1340</xdr:row>
      <xdr:rowOff>0</xdr:rowOff>
    </xdr:from>
    <xdr:to>
      <xdr:col>32</xdr:col>
      <xdr:colOff>152400</xdr:colOff>
      <xdr:row>1340</xdr:row>
      <xdr:rowOff>133350</xdr:rowOff>
    </xdr:to>
    <xdr:pic>
      <xdr:nvPicPr>
        <xdr:cNvPr id="54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1340</xdr:row>
      <xdr:rowOff>0</xdr:rowOff>
    </xdr:from>
    <xdr:to>
      <xdr:col>34</xdr:col>
      <xdr:colOff>152400</xdr:colOff>
      <xdr:row>1340</xdr:row>
      <xdr:rowOff>133350</xdr:rowOff>
    </xdr:to>
    <xdr:pic>
      <xdr:nvPicPr>
        <xdr:cNvPr id="54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1340</xdr:row>
      <xdr:rowOff>0</xdr:rowOff>
    </xdr:from>
    <xdr:to>
      <xdr:col>35</xdr:col>
      <xdr:colOff>152400</xdr:colOff>
      <xdr:row>1340</xdr:row>
      <xdr:rowOff>133350</xdr:rowOff>
    </xdr:to>
    <xdr:pic>
      <xdr:nvPicPr>
        <xdr:cNvPr id="54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1341</xdr:row>
      <xdr:rowOff>0</xdr:rowOff>
    </xdr:from>
    <xdr:to>
      <xdr:col>32</xdr:col>
      <xdr:colOff>152400</xdr:colOff>
      <xdr:row>1341</xdr:row>
      <xdr:rowOff>133350</xdr:rowOff>
    </xdr:to>
    <xdr:pic>
      <xdr:nvPicPr>
        <xdr:cNvPr id="54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1341</xdr:row>
      <xdr:rowOff>0</xdr:rowOff>
    </xdr:from>
    <xdr:to>
      <xdr:col>34</xdr:col>
      <xdr:colOff>152400</xdr:colOff>
      <xdr:row>1341</xdr:row>
      <xdr:rowOff>133350</xdr:rowOff>
    </xdr:to>
    <xdr:pic>
      <xdr:nvPicPr>
        <xdr:cNvPr id="54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1341</xdr:row>
      <xdr:rowOff>0</xdr:rowOff>
    </xdr:from>
    <xdr:to>
      <xdr:col>35</xdr:col>
      <xdr:colOff>152400</xdr:colOff>
      <xdr:row>1341</xdr:row>
      <xdr:rowOff>133350</xdr:rowOff>
    </xdr:to>
    <xdr:pic>
      <xdr:nvPicPr>
        <xdr:cNvPr id="54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1342</xdr:row>
      <xdr:rowOff>0</xdr:rowOff>
    </xdr:from>
    <xdr:to>
      <xdr:col>32</xdr:col>
      <xdr:colOff>152400</xdr:colOff>
      <xdr:row>1342</xdr:row>
      <xdr:rowOff>133350</xdr:rowOff>
    </xdr:to>
    <xdr:pic>
      <xdr:nvPicPr>
        <xdr:cNvPr id="54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1342</xdr:row>
      <xdr:rowOff>0</xdr:rowOff>
    </xdr:from>
    <xdr:to>
      <xdr:col>34</xdr:col>
      <xdr:colOff>152400</xdr:colOff>
      <xdr:row>1342</xdr:row>
      <xdr:rowOff>133350</xdr:rowOff>
    </xdr:to>
    <xdr:pic>
      <xdr:nvPicPr>
        <xdr:cNvPr id="54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1342</xdr:row>
      <xdr:rowOff>0</xdr:rowOff>
    </xdr:from>
    <xdr:to>
      <xdr:col>35</xdr:col>
      <xdr:colOff>152400</xdr:colOff>
      <xdr:row>1342</xdr:row>
      <xdr:rowOff>133350</xdr:rowOff>
    </xdr:to>
    <xdr:pic>
      <xdr:nvPicPr>
        <xdr:cNvPr id="54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1343</xdr:row>
      <xdr:rowOff>0</xdr:rowOff>
    </xdr:from>
    <xdr:to>
      <xdr:col>34</xdr:col>
      <xdr:colOff>152400</xdr:colOff>
      <xdr:row>1343</xdr:row>
      <xdr:rowOff>133350</xdr:rowOff>
    </xdr:to>
    <xdr:pic>
      <xdr:nvPicPr>
        <xdr:cNvPr id="54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1344</xdr:row>
      <xdr:rowOff>0</xdr:rowOff>
    </xdr:from>
    <xdr:to>
      <xdr:col>34</xdr:col>
      <xdr:colOff>152400</xdr:colOff>
      <xdr:row>1344</xdr:row>
      <xdr:rowOff>133350</xdr:rowOff>
    </xdr:to>
    <xdr:pic>
      <xdr:nvPicPr>
        <xdr:cNvPr id="54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1344</xdr:row>
      <xdr:rowOff>0</xdr:rowOff>
    </xdr:from>
    <xdr:to>
      <xdr:col>35</xdr:col>
      <xdr:colOff>152400</xdr:colOff>
      <xdr:row>1344</xdr:row>
      <xdr:rowOff>133350</xdr:rowOff>
    </xdr:to>
    <xdr:pic>
      <xdr:nvPicPr>
        <xdr:cNvPr id="54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1345</xdr:row>
      <xdr:rowOff>0</xdr:rowOff>
    </xdr:from>
    <xdr:to>
      <xdr:col>32</xdr:col>
      <xdr:colOff>152400</xdr:colOff>
      <xdr:row>1345</xdr:row>
      <xdr:rowOff>133350</xdr:rowOff>
    </xdr:to>
    <xdr:pic>
      <xdr:nvPicPr>
        <xdr:cNvPr id="544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1345</xdr:row>
      <xdr:rowOff>0</xdr:rowOff>
    </xdr:from>
    <xdr:to>
      <xdr:col>34</xdr:col>
      <xdr:colOff>152400</xdr:colOff>
      <xdr:row>1345</xdr:row>
      <xdr:rowOff>133350</xdr:rowOff>
    </xdr:to>
    <xdr:pic>
      <xdr:nvPicPr>
        <xdr:cNvPr id="54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1345</xdr:row>
      <xdr:rowOff>0</xdr:rowOff>
    </xdr:from>
    <xdr:to>
      <xdr:col>35</xdr:col>
      <xdr:colOff>152400</xdr:colOff>
      <xdr:row>1345</xdr:row>
      <xdr:rowOff>133350</xdr:rowOff>
    </xdr:to>
    <xdr:pic>
      <xdr:nvPicPr>
        <xdr:cNvPr id="54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1346</xdr:row>
      <xdr:rowOff>0</xdr:rowOff>
    </xdr:from>
    <xdr:to>
      <xdr:col>32</xdr:col>
      <xdr:colOff>152400</xdr:colOff>
      <xdr:row>1346</xdr:row>
      <xdr:rowOff>133350</xdr:rowOff>
    </xdr:to>
    <xdr:pic>
      <xdr:nvPicPr>
        <xdr:cNvPr id="54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1346</xdr:row>
      <xdr:rowOff>0</xdr:rowOff>
    </xdr:from>
    <xdr:to>
      <xdr:col>34</xdr:col>
      <xdr:colOff>152400</xdr:colOff>
      <xdr:row>1346</xdr:row>
      <xdr:rowOff>133350</xdr:rowOff>
    </xdr:to>
    <xdr:pic>
      <xdr:nvPicPr>
        <xdr:cNvPr id="54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1347</xdr:row>
      <xdr:rowOff>0</xdr:rowOff>
    </xdr:from>
    <xdr:to>
      <xdr:col>34</xdr:col>
      <xdr:colOff>152400</xdr:colOff>
      <xdr:row>1347</xdr:row>
      <xdr:rowOff>133350</xdr:rowOff>
    </xdr:to>
    <xdr:pic>
      <xdr:nvPicPr>
        <xdr:cNvPr id="54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1347</xdr:row>
      <xdr:rowOff>0</xdr:rowOff>
    </xdr:from>
    <xdr:to>
      <xdr:col>35</xdr:col>
      <xdr:colOff>152400</xdr:colOff>
      <xdr:row>1347</xdr:row>
      <xdr:rowOff>133350</xdr:rowOff>
    </xdr:to>
    <xdr:pic>
      <xdr:nvPicPr>
        <xdr:cNvPr id="54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1347</xdr:row>
      <xdr:rowOff>0</xdr:rowOff>
    </xdr:from>
    <xdr:to>
      <xdr:col>46</xdr:col>
      <xdr:colOff>152400</xdr:colOff>
      <xdr:row>1347</xdr:row>
      <xdr:rowOff>133350</xdr:rowOff>
    </xdr:to>
    <xdr:pic>
      <xdr:nvPicPr>
        <xdr:cNvPr id="545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1348</xdr:row>
      <xdr:rowOff>0</xdr:rowOff>
    </xdr:from>
    <xdr:to>
      <xdr:col>34</xdr:col>
      <xdr:colOff>152400</xdr:colOff>
      <xdr:row>1348</xdr:row>
      <xdr:rowOff>133350</xdr:rowOff>
    </xdr:to>
    <xdr:pic>
      <xdr:nvPicPr>
        <xdr:cNvPr id="54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1348</xdr:row>
      <xdr:rowOff>0</xdr:rowOff>
    </xdr:from>
    <xdr:to>
      <xdr:col>35</xdr:col>
      <xdr:colOff>152400</xdr:colOff>
      <xdr:row>1348</xdr:row>
      <xdr:rowOff>133350</xdr:rowOff>
    </xdr:to>
    <xdr:pic>
      <xdr:nvPicPr>
        <xdr:cNvPr id="54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1348</xdr:row>
      <xdr:rowOff>0</xdr:rowOff>
    </xdr:from>
    <xdr:to>
      <xdr:col>46</xdr:col>
      <xdr:colOff>152400</xdr:colOff>
      <xdr:row>1348</xdr:row>
      <xdr:rowOff>133350</xdr:rowOff>
    </xdr:to>
    <xdr:pic>
      <xdr:nvPicPr>
        <xdr:cNvPr id="54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1349</xdr:row>
      <xdr:rowOff>0</xdr:rowOff>
    </xdr:from>
    <xdr:to>
      <xdr:col>34</xdr:col>
      <xdr:colOff>152400</xdr:colOff>
      <xdr:row>1349</xdr:row>
      <xdr:rowOff>133350</xdr:rowOff>
    </xdr:to>
    <xdr:pic>
      <xdr:nvPicPr>
        <xdr:cNvPr id="54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1349</xdr:row>
      <xdr:rowOff>0</xdr:rowOff>
    </xdr:from>
    <xdr:to>
      <xdr:col>35</xdr:col>
      <xdr:colOff>152400</xdr:colOff>
      <xdr:row>1349</xdr:row>
      <xdr:rowOff>133350</xdr:rowOff>
    </xdr:to>
    <xdr:pic>
      <xdr:nvPicPr>
        <xdr:cNvPr id="54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1350</xdr:row>
      <xdr:rowOff>0</xdr:rowOff>
    </xdr:from>
    <xdr:to>
      <xdr:col>32</xdr:col>
      <xdr:colOff>152400</xdr:colOff>
      <xdr:row>1350</xdr:row>
      <xdr:rowOff>133350</xdr:rowOff>
    </xdr:to>
    <xdr:pic>
      <xdr:nvPicPr>
        <xdr:cNvPr id="54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1350</xdr:row>
      <xdr:rowOff>0</xdr:rowOff>
    </xdr:from>
    <xdr:to>
      <xdr:col>34</xdr:col>
      <xdr:colOff>152400</xdr:colOff>
      <xdr:row>1350</xdr:row>
      <xdr:rowOff>133350</xdr:rowOff>
    </xdr:to>
    <xdr:pic>
      <xdr:nvPicPr>
        <xdr:cNvPr id="54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1350</xdr:row>
      <xdr:rowOff>0</xdr:rowOff>
    </xdr:from>
    <xdr:to>
      <xdr:col>35</xdr:col>
      <xdr:colOff>152400</xdr:colOff>
      <xdr:row>1350</xdr:row>
      <xdr:rowOff>133350</xdr:rowOff>
    </xdr:to>
    <xdr:pic>
      <xdr:nvPicPr>
        <xdr:cNvPr id="54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1351</xdr:row>
      <xdr:rowOff>0</xdr:rowOff>
    </xdr:from>
    <xdr:to>
      <xdr:col>34</xdr:col>
      <xdr:colOff>152400</xdr:colOff>
      <xdr:row>1351</xdr:row>
      <xdr:rowOff>133350</xdr:rowOff>
    </xdr:to>
    <xdr:pic>
      <xdr:nvPicPr>
        <xdr:cNvPr id="55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1351</xdr:row>
      <xdr:rowOff>0</xdr:rowOff>
    </xdr:from>
    <xdr:to>
      <xdr:col>35</xdr:col>
      <xdr:colOff>152400</xdr:colOff>
      <xdr:row>1351</xdr:row>
      <xdr:rowOff>133350</xdr:rowOff>
    </xdr:to>
    <xdr:pic>
      <xdr:nvPicPr>
        <xdr:cNvPr id="55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1352</xdr:row>
      <xdr:rowOff>0</xdr:rowOff>
    </xdr:from>
    <xdr:to>
      <xdr:col>32</xdr:col>
      <xdr:colOff>152400</xdr:colOff>
      <xdr:row>1352</xdr:row>
      <xdr:rowOff>133350</xdr:rowOff>
    </xdr:to>
    <xdr:pic>
      <xdr:nvPicPr>
        <xdr:cNvPr id="55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1352</xdr:row>
      <xdr:rowOff>0</xdr:rowOff>
    </xdr:from>
    <xdr:to>
      <xdr:col>34</xdr:col>
      <xdr:colOff>152400</xdr:colOff>
      <xdr:row>1352</xdr:row>
      <xdr:rowOff>133350</xdr:rowOff>
    </xdr:to>
    <xdr:pic>
      <xdr:nvPicPr>
        <xdr:cNvPr id="55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1352</xdr:row>
      <xdr:rowOff>0</xdr:rowOff>
    </xdr:from>
    <xdr:to>
      <xdr:col>35</xdr:col>
      <xdr:colOff>152400</xdr:colOff>
      <xdr:row>1352</xdr:row>
      <xdr:rowOff>133350</xdr:rowOff>
    </xdr:to>
    <xdr:pic>
      <xdr:nvPicPr>
        <xdr:cNvPr id="55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1353</xdr:row>
      <xdr:rowOff>0</xdr:rowOff>
    </xdr:from>
    <xdr:to>
      <xdr:col>32</xdr:col>
      <xdr:colOff>152400</xdr:colOff>
      <xdr:row>1353</xdr:row>
      <xdr:rowOff>133350</xdr:rowOff>
    </xdr:to>
    <xdr:pic>
      <xdr:nvPicPr>
        <xdr:cNvPr id="56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1353</xdr:row>
      <xdr:rowOff>0</xdr:rowOff>
    </xdr:from>
    <xdr:to>
      <xdr:col>34</xdr:col>
      <xdr:colOff>152400</xdr:colOff>
      <xdr:row>1353</xdr:row>
      <xdr:rowOff>133350</xdr:rowOff>
    </xdr:to>
    <xdr:pic>
      <xdr:nvPicPr>
        <xdr:cNvPr id="56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1353</xdr:row>
      <xdr:rowOff>0</xdr:rowOff>
    </xdr:from>
    <xdr:to>
      <xdr:col>35</xdr:col>
      <xdr:colOff>152400</xdr:colOff>
      <xdr:row>1353</xdr:row>
      <xdr:rowOff>133350</xdr:rowOff>
    </xdr:to>
    <xdr:pic>
      <xdr:nvPicPr>
        <xdr:cNvPr id="56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1353</xdr:row>
      <xdr:rowOff>0</xdr:rowOff>
    </xdr:from>
    <xdr:to>
      <xdr:col>46</xdr:col>
      <xdr:colOff>152400</xdr:colOff>
      <xdr:row>1353</xdr:row>
      <xdr:rowOff>133350</xdr:rowOff>
    </xdr:to>
    <xdr:pic>
      <xdr:nvPicPr>
        <xdr:cNvPr id="563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1354</xdr:row>
      <xdr:rowOff>0</xdr:rowOff>
    </xdr:from>
    <xdr:to>
      <xdr:col>32</xdr:col>
      <xdr:colOff>152400</xdr:colOff>
      <xdr:row>1354</xdr:row>
      <xdr:rowOff>133350</xdr:rowOff>
    </xdr:to>
    <xdr:pic>
      <xdr:nvPicPr>
        <xdr:cNvPr id="56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1354</xdr:row>
      <xdr:rowOff>0</xdr:rowOff>
    </xdr:from>
    <xdr:to>
      <xdr:col>34</xdr:col>
      <xdr:colOff>152400</xdr:colOff>
      <xdr:row>1354</xdr:row>
      <xdr:rowOff>133350</xdr:rowOff>
    </xdr:to>
    <xdr:pic>
      <xdr:nvPicPr>
        <xdr:cNvPr id="56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1354</xdr:row>
      <xdr:rowOff>0</xdr:rowOff>
    </xdr:from>
    <xdr:to>
      <xdr:col>35</xdr:col>
      <xdr:colOff>152400</xdr:colOff>
      <xdr:row>1354</xdr:row>
      <xdr:rowOff>133350</xdr:rowOff>
    </xdr:to>
    <xdr:pic>
      <xdr:nvPicPr>
        <xdr:cNvPr id="56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1355</xdr:row>
      <xdr:rowOff>0</xdr:rowOff>
    </xdr:from>
    <xdr:to>
      <xdr:col>32</xdr:col>
      <xdr:colOff>152400</xdr:colOff>
      <xdr:row>1355</xdr:row>
      <xdr:rowOff>133350</xdr:rowOff>
    </xdr:to>
    <xdr:pic>
      <xdr:nvPicPr>
        <xdr:cNvPr id="57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1355</xdr:row>
      <xdr:rowOff>0</xdr:rowOff>
    </xdr:from>
    <xdr:to>
      <xdr:col>34</xdr:col>
      <xdr:colOff>152400</xdr:colOff>
      <xdr:row>1355</xdr:row>
      <xdr:rowOff>133350</xdr:rowOff>
    </xdr:to>
    <xdr:pic>
      <xdr:nvPicPr>
        <xdr:cNvPr id="57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1355</xdr:row>
      <xdr:rowOff>0</xdr:rowOff>
    </xdr:from>
    <xdr:to>
      <xdr:col>35</xdr:col>
      <xdr:colOff>152400</xdr:colOff>
      <xdr:row>1355</xdr:row>
      <xdr:rowOff>133350</xdr:rowOff>
    </xdr:to>
    <xdr:pic>
      <xdr:nvPicPr>
        <xdr:cNvPr id="57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1356</xdr:row>
      <xdr:rowOff>0</xdr:rowOff>
    </xdr:from>
    <xdr:to>
      <xdr:col>34</xdr:col>
      <xdr:colOff>152400</xdr:colOff>
      <xdr:row>1356</xdr:row>
      <xdr:rowOff>133350</xdr:rowOff>
    </xdr:to>
    <xdr:pic>
      <xdr:nvPicPr>
        <xdr:cNvPr id="57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1356</xdr:row>
      <xdr:rowOff>0</xdr:rowOff>
    </xdr:from>
    <xdr:to>
      <xdr:col>35</xdr:col>
      <xdr:colOff>152400</xdr:colOff>
      <xdr:row>1356</xdr:row>
      <xdr:rowOff>133350</xdr:rowOff>
    </xdr:to>
    <xdr:pic>
      <xdr:nvPicPr>
        <xdr:cNvPr id="57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1357</xdr:row>
      <xdr:rowOff>0</xdr:rowOff>
    </xdr:from>
    <xdr:to>
      <xdr:col>32</xdr:col>
      <xdr:colOff>152400</xdr:colOff>
      <xdr:row>1357</xdr:row>
      <xdr:rowOff>133350</xdr:rowOff>
    </xdr:to>
    <xdr:pic>
      <xdr:nvPicPr>
        <xdr:cNvPr id="57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1357</xdr:row>
      <xdr:rowOff>0</xdr:rowOff>
    </xdr:from>
    <xdr:to>
      <xdr:col>34</xdr:col>
      <xdr:colOff>152400</xdr:colOff>
      <xdr:row>1357</xdr:row>
      <xdr:rowOff>133350</xdr:rowOff>
    </xdr:to>
    <xdr:pic>
      <xdr:nvPicPr>
        <xdr:cNvPr id="57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1357</xdr:row>
      <xdr:rowOff>0</xdr:rowOff>
    </xdr:from>
    <xdr:to>
      <xdr:col>35</xdr:col>
      <xdr:colOff>152400</xdr:colOff>
      <xdr:row>1357</xdr:row>
      <xdr:rowOff>133350</xdr:rowOff>
    </xdr:to>
    <xdr:pic>
      <xdr:nvPicPr>
        <xdr:cNvPr id="57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1358</xdr:row>
      <xdr:rowOff>0</xdr:rowOff>
    </xdr:from>
    <xdr:to>
      <xdr:col>34</xdr:col>
      <xdr:colOff>152400</xdr:colOff>
      <xdr:row>1358</xdr:row>
      <xdr:rowOff>133350</xdr:rowOff>
    </xdr:to>
    <xdr:pic>
      <xdr:nvPicPr>
        <xdr:cNvPr id="58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1358</xdr:row>
      <xdr:rowOff>0</xdr:rowOff>
    </xdr:from>
    <xdr:to>
      <xdr:col>35</xdr:col>
      <xdr:colOff>152400</xdr:colOff>
      <xdr:row>1358</xdr:row>
      <xdr:rowOff>133350</xdr:rowOff>
    </xdr:to>
    <xdr:pic>
      <xdr:nvPicPr>
        <xdr:cNvPr id="58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1359</xdr:row>
      <xdr:rowOff>0</xdr:rowOff>
    </xdr:from>
    <xdr:to>
      <xdr:col>34</xdr:col>
      <xdr:colOff>152400</xdr:colOff>
      <xdr:row>1359</xdr:row>
      <xdr:rowOff>133350</xdr:rowOff>
    </xdr:to>
    <xdr:pic>
      <xdr:nvPicPr>
        <xdr:cNvPr id="58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1359</xdr:row>
      <xdr:rowOff>0</xdr:rowOff>
    </xdr:from>
    <xdr:to>
      <xdr:col>35</xdr:col>
      <xdr:colOff>152400</xdr:colOff>
      <xdr:row>1359</xdr:row>
      <xdr:rowOff>133350</xdr:rowOff>
    </xdr:to>
    <xdr:pic>
      <xdr:nvPicPr>
        <xdr:cNvPr id="58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1360</xdr:row>
      <xdr:rowOff>0</xdr:rowOff>
    </xdr:from>
    <xdr:to>
      <xdr:col>32</xdr:col>
      <xdr:colOff>152400</xdr:colOff>
      <xdr:row>1360</xdr:row>
      <xdr:rowOff>133350</xdr:rowOff>
    </xdr:to>
    <xdr:pic>
      <xdr:nvPicPr>
        <xdr:cNvPr id="58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1360</xdr:row>
      <xdr:rowOff>0</xdr:rowOff>
    </xdr:from>
    <xdr:to>
      <xdr:col>34</xdr:col>
      <xdr:colOff>152400</xdr:colOff>
      <xdr:row>1360</xdr:row>
      <xdr:rowOff>133350</xdr:rowOff>
    </xdr:to>
    <xdr:pic>
      <xdr:nvPicPr>
        <xdr:cNvPr id="58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1360</xdr:row>
      <xdr:rowOff>0</xdr:rowOff>
    </xdr:from>
    <xdr:to>
      <xdr:col>35</xdr:col>
      <xdr:colOff>152400</xdr:colOff>
      <xdr:row>1360</xdr:row>
      <xdr:rowOff>133350</xdr:rowOff>
    </xdr:to>
    <xdr:pic>
      <xdr:nvPicPr>
        <xdr:cNvPr id="58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1361</xdr:row>
      <xdr:rowOff>0</xdr:rowOff>
    </xdr:from>
    <xdr:to>
      <xdr:col>32</xdr:col>
      <xdr:colOff>152400</xdr:colOff>
      <xdr:row>1361</xdr:row>
      <xdr:rowOff>133350</xdr:rowOff>
    </xdr:to>
    <xdr:pic>
      <xdr:nvPicPr>
        <xdr:cNvPr id="58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1361</xdr:row>
      <xdr:rowOff>0</xdr:rowOff>
    </xdr:from>
    <xdr:to>
      <xdr:col>34</xdr:col>
      <xdr:colOff>152400</xdr:colOff>
      <xdr:row>1361</xdr:row>
      <xdr:rowOff>133350</xdr:rowOff>
    </xdr:to>
    <xdr:pic>
      <xdr:nvPicPr>
        <xdr:cNvPr id="58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1361</xdr:row>
      <xdr:rowOff>0</xdr:rowOff>
    </xdr:from>
    <xdr:to>
      <xdr:col>35</xdr:col>
      <xdr:colOff>152400</xdr:colOff>
      <xdr:row>1361</xdr:row>
      <xdr:rowOff>133350</xdr:rowOff>
    </xdr:to>
    <xdr:pic>
      <xdr:nvPicPr>
        <xdr:cNvPr id="58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1362</xdr:row>
      <xdr:rowOff>0</xdr:rowOff>
    </xdr:from>
    <xdr:to>
      <xdr:col>32</xdr:col>
      <xdr:colOff>152400</xdr:colOff>
      <xdr:row>1362</xdr:row>
      <xdr:rowOff>133350</xdr:rowOff>
    </xdr:to>
    <xdr:pic>
      <xdr:nvPicPr>
        <xdr:cNvPr id="58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1362</xdr:row>
      <xdr:rowOff>0</xdr:rowOff>
    </xdr:from>
    <xdr:to>
      <xdr:col>34</xdr:col>
      <xdr:colOff>152400</xdr:colOff>
      <xdr:row>1362</xdr:row>
      <xdr:rowOff>133350</xdr:rowOff>
    </xdr:to>
    <xdr:pic>
      <xdr:nvPicPr>
        <xdr:cNvPr id="58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1362</xdr:row>
      <xdr:rowOff>0</xdr:rowOff>
    </xdr:from>
    <xdr:to>
      <xdr:col>35</xdr:col>
      <xdr:colOff>152400</xdr:colOff>
      <xdr:row>1362</xdr:row>
      <xdr:rowOff>133350</xdr:rowOff>
    </xdr:to>
    <xdr:pic>
      <xdr:nvPicPr>
        <xdr:cNvPr id="58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1363</xdr:row>
      <xdr:rowOff>0</xdr:rowOff>
    </xdr:from>
    <xdr:to>
      <xdr:col>32</xdr:col>
      <xdr:colOff>152400</xdr:colOff>
      <xdr:row>1363</xdr:row>
      <xdr:rowOff>133350</xdr:rowOff>
    </xdr:to>
    <xdr:pic>
      <xdr:nvPicPr>
        <xdr:cNvPr id="589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1363</xdr:row>
      <xdr:rowOff>0</xdr:rowOff>
    </xdr:from>
    <xdr:to>
      <xdr:col>34</xdr:col>
      <xdr:colOff>152400</xdr:colOff>
      <xdr:row>1363</xdr:row>
      <xdr:rowOff>133350</xdr:rowOff>
    </xdr:to>
    <xdr:pic>
      <xdr:nvPicPr>
        <xdr:cNvPr id="58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1363</xdr:row>
      <xdr:rowOff>0</xdr:rowOff>
    </xdr:from>
    <xdr:to>
      <xdr:col>35</xdr:col>
      <xdr:colOff>152400</xdr:colOff>
      <xdr:row>1363</xdr:row>
      <xdr:rowOff>133350</xdr:rowOff>
    </xdr:to>
    <xdr:pic>
      <xdr:nvPicPr>
        <xdr:cNvPr id="58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1364</xdr:row>
      <xdr:rowOff>0</xdr:rowOff>
    </xdr:from>
    <xdr:to>
      <xdr:col>34</xdr:col>
      <xdr:colOff>152400</xdr:colOff>
      <xdr:row>1364</xdr:row>
      <xdr:rowOff>133350</xdr:rowOff>
    </xdr:to>
    <xdr:pic>
      <xdr:nvPicPr>
        <xdr:cNvPr id="58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1364</xdr:row>
      <xdr:rowOff>0</xdr:rowOff>
    </xdr:from>
    <xdr:to>
      <xdr:col>35</xdr:col>
      <xdr:colOff>152400</xdr:colOff>
      <xdr:row>1364</xdr:row>
      <xdr:rowOff>133350</xdr:rowOff>
    </xdr:to>
    <xdr:pic>
      <xdr:nvPicPr>
        <xdr:cNvPr id="58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1365</xdr:row>
      <xdr:rowOff>0</xdr:rowOff>
    </xdr:from>
    <xdr:to>
      <xdr:col>32</xdr:col>
      <xdr:colOff>152400</xdr:colOff>
      <xdr:row>1365</xdr:row>
      <xdr:rowOff>133350</xdr:rowOff>
    </xdr:to>
    <xdr:pic>
      <xdr:nvPicPr>
        <xdr:cNvPr id="58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1365</xdr:row>
      <xdr:rowOff>0</xdr:rowOff>
    </xdr:from>
    <xdr:to>
      <xdr:col>34</xdr:col>
      <xdr:colOff>152400</xdr:colOff>
      <xdr:row>1365</xdr:row>
      <xdr:rowOff>133350</xdr:rowOff>
    </xdr:to>
    <xdr:pic>
      <xdr:nvPicPr>
        <xdr:cNvPr id="58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1365</xdr:row>
      <xdr:rowOff>0</xdr:rowOff>
    </xdr:from>
    <xdr:to>
      <xdr:col>35</xdr:col>
      <xdr:colOff>152400</xdr:colOff>
      <xdr:row>1365</xdr:row>
      <xdr:rowOff>133350</xdr:rowOff>
    </xdr:to>
    <xdr:pic>
      <xdr:nvPicPr>
        <xdr:cNvPr id="59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1366</xdr:row>
      <xdr:rowOff>0</xdr:rowOff>
    </xdr:from>
    <xdr:to>
      <xdr:col>32</xdr:col>
      <xdr:colOff>152400</xdr:colOff>
      <xdr:row>1366</xdr:row>
      <xdr:rowOff>133350</xdr:rowOff>
    </xdr:to>
    <xdr:pic>
      <xdr:nvPicPr>
        <xdr:cNvPr id="59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1366</xdr:row>
      <xdr:rowOff>0</xdr:rowOff>
    </xdr:from>
    <xdr:to>
      <xdr:col>34</xdr:col>
      <xdr:colOff>152400</xdr:colOff>
      <xdr:row>1366</xdr:row>
      <xdr:rowOff>133350</xdr:rowOff>
    </xdr:to>
    <xdr:pic>
      <xdr:nvPicPr>
        <xdr:cNvPr id="59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1366</xdr:row>
      <xdr:rowOff>0</xdr:rowOff>
    </xdr:from>
    <xdr:to>
      <xdr:col>35</xdr:col>
      <xdr:colOff>152400</xdr:colOff>
      <xdr:row>1366</xdr:row>
      <xdr:rowOff>133350</xdr:rowOff>
    </xdr:to>
    <xdr:pic>
      <xdr:nvPicPr>
        <xdr:cNvPr id="59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1367</xdr:row>
      <xdr:rowOff>0</xdr:rowOff>
    </xdr:from>
    <xdr:to>
      <xdr:col>32</xdr:col>
      <xdr:colOff>152400</xdr:colOff>
      <xdr:row>1367</xdr:row>
      <xdr:rowOff>133350</xdr:rowOff>
    </xdr:to>
    <xdr:pic>
      <xdr:nvPicPr>
        <xdr:cNvPr id="59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1367</xdr:row>
      <xdr:rowOff>0</xdr:rowOff>
    </xdr:from>
    <xdr:to>
      <xdr:col>34</xdr:col>
      <xdr:colOff>152400</xdr:colOff>
      <xdr:row>1367</xdr:row>
      <xdr:rowOff>133350</xdr:rowOff>
    </xdr:to>
    <xdr:pic>
      <xdr:nvPicPr>
        <xdr:cNvPr id="59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1367</xdr:row>
      <xdr:rowOff>0</xdr:rowOff>
    </xdr:from>
    <xdr:to>
      <xdr:col>35</xdr:col>
      <xdr:colOff>152400</xdr:colOff>
      <xdr:row>1367</xdr:row>
      <xdr:rowOff>133350</xdr:rowOff>
    </xdr:to>
    <xdr:pic>
      <xdr:nvPicPr>
        <xdr:cNvPr id="59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1368</xdr:row>
      <xdr:rowOff>0</xdr:rowOff>
    </xdr:from>
    <xdr:to>
      <xdr:col>32</xdr:col>
      <xdr:colOff>152400</xdr:colOff>
      <xdr:row>1368</xdr:row>
      <xdr:rowOff>133350</xdr:rowOff>
    </xdr:to>
    <xdr:pic>
      <xdr:nvPicPr>
        <xdr:cNvPr id="59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1368</xdr:row>
      <xdr:rowOff>0</xdr:rowOff>
    </xdr:from>
    <xdr:to>
      <xdr:col>34</xdr:col>
      <xdr:colOff>152400</xdr:colOff>
      <xdr:row>1368</xdr:row>
      <xdr:rowOff>133350</xdr:rowOff>
    </xdr:to>
    <xdr:pic>
      <xdr:nvPicPr>
        <xdr:cNvPr id="59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1368</xdr:row>
      <xdr:rowOff>0</xdr:rowOff>
    </xdr:from>
    <xdr:to>
      <xdr:col>35</xdr:col>
      <xdr:colOff>152400</xdr:colOff>
      <xdr:row>1368</xdr:row>
      <xdr:rowOff>133350</xdr:rowOff>
    </xdr:to>
    <xdr:pic>
      <xdr:nvPicPr>
        <xdr:cNvPr id="59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1369</xdr:row>
      <xdr:rowOff>0</xdr:rowOff>
    </xdr:from>
    <xdr:to>
      <xdr:col>32</xdr:col>
      <xdr:colOff>152400</xdr:colOff>
      <xdr:row>1369</xdr:row>
      <xdr:rowOff>133350</xdr:rowOff>
    </xdr:to>
    <xdr:pic>
      <xdr:nvPicPr>
        <xdr:cNvPr id="59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1369</xdr:row>
      <xdr:rowOff>0</xdr:rowOff>
    </xdr:from>
    <xdr:to>
      <xdr:col>34</xdr:col>
      <xdr:colOff>152400</xdr:colOff>
      <xdr:row>1369</xdr:row>
      <xdr:rowOff>133350</xdr:rowOff>
    </xdr:to>
    <xdr:pic>
      <xdr:nvPicPr>
        <xdr:cNvPr id="59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1369</xdr:row>
      <xdr:rowOff>0</xdr:rowOff>
    </xdr:from>
    <xdr:to>
      <xdr:col>35</xdr:col>
      <xdr:colOff>152400</xdr:colOff>
      <xdr:row>1369</xdr:row>
      <xdr:rowOff>133350</xdr:rowOff>
    </xdr:to>
    <xdr:pic>
      <xdr:nvPicPr>
        <xdr:cNvPr id="59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1370</xdr:row>
      <xdr:rowOff>0</xdr:rowOff>
    </xdr:from>
    <xdr:to>
      <xdr:col>32</xdr:col>
      <xdr:colOff>152400</xdr:colOff>
      <xdr:row>1370</xdr:row>
      <xdr:rowOff>133350</xdr:rowOff>
    </xdr:to>
    <xdr:pic>
      <xdr:nvPicPr>
        <xdr:cNvPr id="59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1370</xdr:row>
      <xdr:rowOff>0</xdr:rowOff>
    </xdr:from>
    <xdr:to>
      <xdr:col>34</xdr:col>
      <xdr:colOff>152400</xdr:colOff>
      <xdr:row>1370</xdr:row>
      <xdr:rowOff>133350</xdr:rowOff>
    </xdr:to>
    <xdr:pic>
      <xdr:nvPicPr>
        <xdr:cNvPr id="59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1370</xdr:row>
      <xdr:rowOff>0</xdr:rowOff>
    </xdr:from>
    <xdr:to>
      <xdr:col>35</xdr:col>
      <xdr:colOff>152400</xdr:colOff>
      <xdr:row>1370</xdr:row>
      <xdr:rowOff>133350</xdr:rowOff>
    </xdr:to>
    <xdr:pic>
      <xdr:nvPicPr>
        <xdr:cNvPr id="59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1370</xdr:row>
      <xdr:rowOff>0</xdr:rowOff>
    </xdr:from>
    <xdr:to>
      <xdr:col>46</xdr:col>
      <xdr:colOff>152400</xdr:colOff>
      <xdr:row>1370</xdr:row>
      <xdr:rowOff>133350</xdr:rowOff>
    </xdr:to>
    <xdr:pic>
      <xdr:nvPicPr>
        <xdr:cNvPr id="592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1371</xdr:row>
      <xdr:rowOff>0</xdr:rowOff>
    </xdr:from>
    <xdr:to>
      <xdr:col>32</xdr:col>
      <xdr:colOff>152400</xdr:colOff>
      <xdr:row>1371</xdr:row>
      <xdr:rowOff>133350</xdr:rowOff>
    </xdr:to>
    <xdr:pic>
      <xdr:nvPicPr>
        <xdr:cNvPr id="59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1371</xdr:row>
      <xdr:rowOff>0</xdr:rowOff>
    </xdr:from>
    <xdr:to>
      <xdr:col>34</xdr:col>
      <xdr:colOff>152400</xdr:colOff>
      <xdr:row>1371</xdr:row>
      <xdr:rowOff>133350</xdr:rowOff>
    </xdr:to>
    <xdr:pic>
      <xdr:nvPicPr>
        <xdr:cNvPr id="59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1371</xdr:row>
      <xdr:rowOff>0</xdr:rowOff>
    </xdr:from>
    <xdr:to>
      <xdr:col>35</xdr:col>
      <xdr:colOff>152400</xdr:colOff>
      <xdr:row>1371</xdr:row>
      <xdr:rowOff>133350</xdr:rowOff>
    </xdr:to>
    <xdr:pic>
      <xdr:nvPicPr>
        <xdr:cNvPr id="59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1371</xdr:row>
      <xdr:rowOff>0</xdr:rowOff>
    </xdr:from>
    <xdr:to>
      <xdr:col>46</xdr:col>
      <xdr:colOff>152400</xdr:colOff>
      <xdr:row>1371</xdr:row>
      <xdr:rowOff>133350</xdr:rowOff>
    </xdr:to>
    <xdr:pic>
      <xdr:nvPicPr>
        <xdr:cNvPr id="593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1372</xdr:row>
      <xdr:rowOff>0</xdr:rowOff>
    </xdr:from>
    <xdr:to>
      <xdr:col>34</xdr:col>
      <xdr:colOff>152400</xdr:colOff>
      <xdr:row>1372</xdr:row>
      <xdr:rowOff>133350</xdr:rowOff>
    </xdr:to>
    <xdr:pic>
      <xdr:nvPicPr>
        <xdr:cNvPr id="59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1372</xdr:row>
      <xdr:rowOff>0</xdr:rowOff>
    </xdr:from>
    <xdr:to>
      <xdr:col>35</xdr:col>
      <xdr:colOff>152400</xdr:colOff>
      <xdr:row>1372</xdr:row>
      <xdr:rowOff>133350</xdr:rowOff>
    </xdr:to>
    <xdr:pic>
      <xdr:nvPicPr>
        <xdr:cNvPr id="59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1372</xdr:row>
      <xdr:rowOff>0</xdr:rowOff>
    </xdr:from>
    <xdr:to>
      <xdr:col>46</xdr:col>
      <xdr:colOff>152400</xdr:colOff>
      <xdr:row>1372</xdr:row>
      <xdr:rowOff>133350</xdr:rowOff>
    </xdr:to>
    <xdr:pic>
      <xdr:nvPicPr>
        <xdr:cNvPr id="59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1373</xdr:row>
      <xdr:rowOff>0</xdr:rowOff>
    </xdr:from>
    <xdr:to>
      <xdr:col>34</xdr:col>
      <xdr:colOff>152400</xdr:colOff>
      <xdr:row>1373</xdr:row>
      <xdr:rowOff>133350</xdr:rowOff>
    </xdr:to>
    <xdr:pic>
      <xdr:nvPicPr>
        <xdr:cNvPr id="59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1373</xdr:row>
      <xdr:rowOff>0</xdr:rowOff>
    </xdr:from>
    <xdr:to>
      <xdr:col>35</xdr:col>
      <xdr:colOff>152400</xdr:colOff>
      <xdr:row>1373</xdr:row>
      <xdr:rowOff>133350</xdr:rowOff>
    </xdr:to>
    <xdr:pic>
      <xdr:nvPicPr>
        <xdr:cNvPr id="59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1374</xdr:row>
      <xdr:rowOff>0</xdr:rowOff>
    </xdr:from>
    <xdr:to>
      <xdr:col>34</xdr:col>
      <xdr:colOff>152400</xdr:colOff>
      <xdr:row>1374</xdr:row>
      <xdr:rowOff>133350</xdr:rowOff>
    </xdr:to>
    <xdr:pic>
      <xdr:nvPicPr>
        <xdr:cNvPr id="59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1374</xdr:row>
      <xdr:rowOff>0</xdr:rowOff>
    </xdr:from>
    <xdr:to>
      <xdr:col>35</xdr:col>
      <xdr:colOff>152400</xdr:colOff>
      <xdr:row>1374</xdr:row>
      <xdr:rowOff>133350</xdr:rowOff>
    </xdr:to>
    <xdr:pic>
      <xdr:nvPicPr>
        <xdr:cNvPr id="59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1375</xdr:row>
      <xdr:rowOff>0</xdr:rowOff>
    </xdr:from>
    <xdr:to>
      <xdr:col>34</xdr:col>
      <xdr:colOff>152400</xdr:colOff>
      <xdr:row>1375</xdr:row>
      <xdr:rowOff>133350</xdr:rowOff>
    </xdr:to>
    <xdr:pic>
      <xdr:nvPicPr>
        <xdr:cNvPr id="59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1375</xdr:row>
      <xdr:rowOff>0</xdr:rowOff>
    </xdr:from>
    <xdr:to>
      <xdr:col>35</xdr:col>
      <xdr:colOff>152400</xdr:colOff>
      <xdr:row>1375</xdr:row>
      <xdr:rowOff>133350</xdr:rowOff>
    </xdr:to>
    <xdr:pic>
      <xdr:nvPicPr>
        <xdr:cNvPr id="59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1376</xdr:row>
      <xdr:rowOff>0</xdr:rowOff>
    </xdr:from>
    <xdr:to>
      <xdr:col>34</xdr:col>
      <xdr:colOff>152400</xdr:colOff>
      <xdr:row>1376</xdr:row>
      <xdr:rowOff>133350</xdr:rowOff>
    </xdr:to>
    <xdr:pic>
      <xdr:nvPicPr>
        <xdr:cNvPr id="59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1376</xdr:row>
      <xdr:rowOff>0</xdr:rowOff>
    </xdr:from>
    <xdr:to>
      <xdr:col>35</xdr:col>
      <xdr:colOff>152400</xdr:colOff>
      <xdr:row>1376</xdr:row>
      <xdr:rowOff>133350</xdr:rowOff>
    </xdr:to>
    <xdr:pic>
      <xdr:nvPicPr>
        <xdr:cNvPr id="59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1377</xdr:row>
      <xdr:rowOff>0</xdr:rowOff>
    </xdr:from>
    <xdr:to>
      <xdr:col>34</xdr:col>
      <xdr:colOff>152400</xdr:colOff>
      <xdr:row>1377</xdr:row>
      <xdr:rowOff>133350</xdr:rowOff>
    </xdr:to>
    <xdr:pic>
      <xdr:nvPicPr>
        <xdr:cNvPr id="59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1377</xdr:row>
      <xdr:rowOff>0</xdr:rowOff>
    </xdr:from>
    <xdr:to>
      <xdr:col>35</xdr:col>
      <xdr:colOff>152400</xdr:colOff>
      <xdr:row>1377</xdr:row>
      <xdr:rowOff>133350</xdr:rowOff>
    </xdr:to>
    <xdr:pic>
      <xdr:nvPicPr>
        <xdr:cNvPr id="59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1378</xdr:row>
      <xdr:rowOff>0</xdr:rowOff>
    </xdr:from>
    <xdr:to>
      <xdr:col>32</xdr:col>
      <xdr:colOff>152400</xdr:colOff>
      <xdr:row>1378</xdr:row>
      <xdr:rowOff>133350</xdr:rowOff>
    </xdr:to>
    <xdr:pic>
      <xdr:nvPicPr>
        <xdr:cNvPr id="59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1378</xdr:row>
      <xdr:rowOff>0</xdr:rowOff>
    </xdr:from>
    <xdr:to>
      <xdr:col>34</xdr:col>
      <xdr:colOff>152400</xdr:colOff>
      <xdr:row>1378</xdr:row>
      <xdr:rowOff>133350</xdr:rowOff>
    </xdr:to>
    <xdr:pic>
      <xdr:nvPicPr>
        <xdr:cNvPr id="59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1378</xdr:row>
      <xdr:rowOff>0</xdr:rowOff>
    </xdr:from>
    <xdr:to>
      <xdr:col>35</xdr:col>
      <xdr:colOff>152400</xdr:colOff>
      <xdr:row>1378</xdr:row>
      <xdr:rowOff>133350</xdr:rowOff>
    </xdr:to>
    <xdr:pic>
      <xdr:nvPicPr>
        <xdr:cNvPr id="59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1379</xdr:row>
      <xdr:rowOff>0</xdr:rowOff>
    </xdr:from>
    <xdr:to>
      <xdr:col>32</xdr:col>
      <xdr:colOff>152400</xdr:colOff>
      <xdr:row>1379</xdr:row>
      <xdr:rowOff>133350</xdr:rowOff>
    </xdr:to>
    <xdr:pic>
      <xdr:nvPicPr>
        <xdr:cNvPr id="59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1379</xdr:row>
      <xdr:rowOff>0</xdr:rowOff>
    </xdr:from>
    <xdr:to>
      <xdr:col>34</xdr:col>
      <xdr:colOff>152400</xdr:colOff>
      <xdr:row>1379</xdr:row>
      <xdr:rowOff>133350</xdr:rowOff>
    </xdr:to>
    <xdr:pic>
      <xdr:nvPicPr>
        <xdr:cNvPr id="59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1379</xdr:row>
      <xdr:rowOff>0</xdr:rowOff>
    </xdr:from>
    <xdr:to>
      <xdr:col>35</xdr:col>
      <xdr:colOff>152400</xdr:colOff>
      <xdr:row>1379</xdr:row>
      <xdr:rowOff>133350</xdr:rowOff>
    </xdr:to>
    <xdr:pic>
      <xdr:nvPicPr>
        <xdr:cNvPr id="59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1380</xdr:row>
      <xdr:rowOff>0</xdr:rowOff>
    </xdr:from>
    <xdr:to>
      <xdr:col>32</xdr:col>
      <xdr:colOff>152400</xdr:colOff>
      <xdr:row>1380</xdr:row>
      <xdr:rowOff>133350</xdr:rowOff>
    </xdr:to>
    <xdr:pic>
      <xdr:nvPicPr>
        <xdr:cNvPr id="59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1380</xdr:row>
      <xdr:rowOff>0</xdr:rowOff>
    </xdr:from>
    <xdr:to>
      <xdr:col>34</xdr:col>
      <xdr:colOff>152400</xdr:colOff>
      <xdr:row>1380</xdr:row>
      <xdr:rowOff>133350</xdr:rowOff>
    </xdr:to>
    <xdr:pic>
      <xdr:nvPicPr>
        <xdr:cNvPr id="59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1380</xdr:row>
      <xdr:rowOff>0</xdr:rowOff>
    </xdr:from>
    <xdr:to>
      <xdr:col>35</xdr:col>
      <xdr:colOff>152400</xdr:colOff>
      <xdr:row>1380</xdr:row>
      <xdr:rowOff>133350</xdr:rowOff>
    </xdr:to>
    <xdr:pic>
      <xdr:nvPicPr>
        <xdr:cNvPr id="59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1381</xdr:row>
      <xdr:rowOff>0</xdr:rowOff>
    </xdr:from>
    <xdr:to>
      <xdr:col>32</xdr:col>
      <xdr:colOff>152400</xdr:colOff>
      <xdr:row>1381</xdr:row>
      <xdr:rowOff>133350</xdr:rowOff>
    </xdr:to>
    <xdr:pic>
      <xdr:nvPicPr>
        <xdr:cNvPr id="59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1381</xdr:row>
      <xdr:rowOff>0</xdr:rowOff>
    </xdr:from>
    <xdr:to>
      <xdr:col>34</xdr:col>
      <xdr:colOff>152400</xdr:colOff>
      <xdr:row>1381</xdr:row>
      <xdr:rowOff>133350</xdr:rowOff>
    </xdr:to>
    <xdr:pic>
      <xdr:nvPicPr>
        <xdr:cNvPr id="59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1381</xdr:row>
      <xdr:rowOff>0</xdr:rowOff>
    </xdr:from>
    <xdr:to>
      <xdr:col>35</xdr:col>
      <xdr:colOff>152400</xdr:colOff>
      <xdr:row>1381</xdr:row>
      <xdr:rowOff>133350</xdr:rowOff>
    </xdr:to>
    <xdr:pic>
      <xdr:nvPicPr>
        <xdr:cNvPr id="59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1382</xdr:row>
      <xdr:rowOff>0</xdr:rowOff>
    </xdr:from>
    <xdr:to>
      <xdr:col>32</xdr:col>
      <xdr:colOff>152400</xdr:colOff>
      <xdr:row>1382</xdr:row>
      <xdr:rowOff>133350</xdr:rowOff>
    </xdr:to>
    <xdr:pic>
      <xdr:nvPicPr>
        <xdr:cNvPr id="59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1382</xdr:row>
      <xdr:rowOff>0</xdr:rowOff>
    </xdr:from>
    <xdr:to>
      <xdr:col>34</xdr:col>
      <xdr:colOff>152400</xdr:colOff>
      <xdr:row>1382</xdr:row>
      <xdr:rowOff>133350</xdr:rowOff>
    </xdr:to>
    <xdr:pic>
      <xdr:nvPicPr>
        <xdr:cNvPr id="59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1382</xdr:row>
      <xdr:rowOff>0</xdr:rowOff>
    </xdr:from>
    <xdr:to>
      <xdr:col>35</xdr:col>
      <xdr:colOff>152400</xdr:colOff>
      <xdr:row>1382</xdr:row>
      <xdr:rowOff>133350</xdr:rowOff>
    </xdr:to>
    <xdr:pic>
      <xdr:nvPicPr>
        <xdr:cNvPr id="59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1383</xdr:row>
      <xdr:rowOff>0</xdr:rowOff>
    </xdr:from>
    <xdr:to>
      <xdr:col>32</xdr:col>
      <xdr:colOff>152400</xdr:colOff>
      <xdr:row>1383</xdr:row>
      <xdr:rowOff>133350</xdr:rowOff>
    </xdr:to>
    <xdr:pic>
      <xdr:nvPicPr>
        <xdr:cNvPr id="59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1383</xdr:row>
      <xdr:rowOff>0</xdr:rowOff>
    </xdr:from>
    <xdr:to>
      <xdr:col>34</xdr:col>
      <xdr:colOff>152400</xdr:colOff>
      <xdr:row>1383</xdr:row>
      <xdr:rowOff>133350</xdr:rowOff>
    </xdr:to>
    <xdr:pic>
      <xdr:nvPicPr>
        <xdr:cNvPr id="59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1383</xdr:row>
      <xdr:rowOff>0</xdr:rowOff>
    </xdr:from>
    <xdr:to>
      <xdr:col>35</xdr:col>
      <xdr:colOff>152400</xdr:colOff>
      <xdr:row>1383</xdr:row>
      <xdr:rowOff>133350</xdr:rowOff>
    </xdr:to>
    <xdr:pic>
      <xdr:nvPicPr>
        <xdr:cNvPr id="59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1384</xdr:row>
      <xdr:rowOff>0</xdr:rowOff>
    </xdr:from>
    <xdr:to>
      <xdr:col>32</xdr:col>
      <xdr:colOff>152400</xdr:colOff>
      <xdr:row>1384</xdr:row>
      <xdr:rowOff>133350</xdr:rowOff>
    </xdr:to>
    <xdr:pic>
      <xdr:nvPicPr>
        <xdr:cNvPr id="59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1384</xdr:row>
      <xdr:rowOff>0</xdr:rowOff>
    </xdr:from>
    <xdr:to>
      <xdr:col>34</xdr:col>
      <xdr:colOff>152400</xdr:colOff>
      <xdr:row>1384</xdr:row>
      <xdr:rowOff>133350</xdr:rowOff>
    </xdr:to>
    <xdr:pic>
      <xdr:nvPicPr>
        <xdr:cNvPr id="59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1384</xdr:row>
      <xdr:rowOff>0</xdr:rowOff>
    </xdr:from>
    <xdr:to>
      <xdr:col>35</xdr:col>
      <xdr:colOff>152400</xdr:colOff>
      <xdr:row>1384</xdr:row>
      <xdr:rowOff>133350</xdr:rowOff>
    </xdr:to>
    <xdr:pic>
      <xdr:nvPicPr>
        <xdr:cNvPr id="59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1385</xdr:row>
      <xdr:rowOff>0</xdr:rowOff>
    </xdr:from>
    <xdr:to>
      <xdr:col>34</xdr:col>
      <xdr:colOff>152400</xdr:colOff>
      <xdr:row>1385</xdr:row>
      <xdr:rowOff>133350</xdr:rowOff>
    </xdr:to>
    <xdr:pic>
      <xdr:nvPicPr>
        <xdr:cNvPr id="59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1385</xdr:row>
      <xdr:rowOff>0</xdr:rowOff>
    </xdr:from>
    <xdr:to>
      <xdr:col>35</xdr:col>
      <xdr:colOff>152400</xdr:colOff>
      <xdr:row>1385</xdr:row>
      <xdr:rowOff>133350</xdr:rowOff>
    </xdr:to>
    <xdr:pic>
      <xdr:nvPicPr>
        <xdr:cNvPr id="59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1386</xdr:row>
      <xdr:rowOff>0</xdr:rowOff>
    </xdr:from>
    <xdr:to>
      <xdr:col>32</xdr:col>
      <xdr:colOff>152400</xdr:colOff>
      <xdr:row>1386</xdr:row>
      <xdr:rowOff>133350</xdr:rowOff>
    </xdr:to>
    <xdr:pic>
      <xdr:nvPicPr>
        <xdr:cNvPr id="59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1386</xdr:row>
      <xdr:rowOff>0</xdr:rowOff>
    </xdr:from>
    <xdr:to>
      <xdr:col>34</xdr:col>
      <xdr:colOff>152400</xdr:colOff>
      <xdr:row>1386</xdr:row>
      <xdr:rowOff>133350</xdr:rowOff>
    </xdr:to>
    <xdr:pic>
      <xdr:nvPicPr>
        <xdr:cNvPr id="59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1386</xdr:row>
      <xdr:rowOff>0</xdr:rowOff>
    </xdr:from>
    <xdr:to>
      <xdr:col>35</xdr:col>
      <xdr:colOff>152400</xdr:colOff>
      <xdr:row>1386</xdr:row>
      <xdr:rowOff>133350</xdr:rowOff>
    </xdr:to>
    <xdr:pic>
      <xdr:nvPicPr>
        <xdr:cNvPr id="59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1387</xdr:row>
      <xdr:rowOff>0</xdr:rowOff>
    </xdr:from>
    <xdr:to>
      <xdr:col>32</xdr:col>
      <xdr:colOff>152400</xdr:colOff>
      <xdr:row>1387</xdr:row>
      <xdr:rowOff>133350</xdr:rowOff>
    </xdr:to>
    <xdr:pic>
      <xdr:nvPicPr>
        <xdr:cNvPr id="59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1387</xdr:row>
      <xdr:rowOff>0</xdr:rowOff>
    </xdr:from>
    <xdr:to>
      <xdr:col>34</xdr:col>
      <xdr:colOff>152400</xdr:colOff>
      <xdr:row>1387</xdr:row>
      <xdr:rowOff>133350</xdr:rowOff>
    </xdr:to>
    <xdr:pic>
      <xdr:nvPicPr>
        <xdr:cNvPr id="59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1387</xdr:row>
      <xdr:rowOff>0</xdr:rowOff>
    </xdr:from>
    <xdr:to>
      <xdr:col>35</xdr:col>
      <xdr:colOff>152400</xdr:colOff>
      <xdr:row>1387</xdr:row>
      <xdr:rowOff>133350</xdr:rowOff>
    </xdr:to>
    <xdr:pic>
      <xdr:nvPicPr>
        <xdr:cNvPr id="59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1388</xdr:row>
      <xdr:rowOff>0</xdr:rowOff>
    </xdr:from>
    <xdr:to>
      <xdr:col>32</xdr:col>
      <xdr:colOff>152400</xdr:colOff>
      <xdr:row>1388</xdr:row>
      <xdr:rowOff>133350</xdr:rowOff>
    </xdr:to>
    <xdr:pic>
      <xdr:nvPicPr>
        <xdr:cNvPr id="59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1388</xdr:row>
      <xdr:rowOff>0</xdr:rowOff>
    </xdr:from>
    <xdr:to>
      <xdr:col>34</xdr:col>
      <xdr:colOff>152400</xdr:colOff>
      <xdr:row>1388</xdr:row>
      <xdr:rowOff>133350</xdr:rowOff>
    </xdr:to>
    <xdr:pic>
      <xdr:nvPicPr>
        <xdr:cNvPr id="59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1388</xdr:row>
      <xdr:rowOff>0</xdr:rowOff>
    </xdr:from>
    <xdr:to>
      <xdr:col>35</xdr:col>
      <xdr:colOff>152400</xdr:colOff>
      <xdr:row>1388</xdr:row>
      <xdr:rowOff>133350</xdr:rowOff>
    </xdr:to>
    <xdr:pic>
      <xdr:nvPicPr>
        <xdr:cNvPr id="59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1389</xdr:row>
      <xdr:rowOff>0</xdr:rowOff>
    </xdr:from>
    <xdr:to>
      <xdr:col>32</xdr:col>
      <xdr:colOff>152400</xdr:colOff>
      <xdr:row>1389</xdr:row>
      <xdr:rowOff>133350</xdr:rowOff>
    </xdr:to>
    <xdr:pic>
      <xdr:nvPicPr>
        <xdr:cNvPr id="59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1389</xdr:row>
      <xdr:rowOff>0</xdr:rowOff>
    </xdr:from>
    <xdr:to>
      <xdr:col>34</xdr:col>
      <xdr:colOff>152400</xdr:colOff>
      <xdr:row>1389</xdr:row>
      <xdr:rowOff>133350</xdr:rowOff>
    </xdr:to>
    <xdr:pic>
      <xdr:nvPicPr>
        <xdr:cNvPr id="59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1389</xdr:row>
      <xdr:rowOff>0</xdr:rowOff>
    </xdr:from>
    <xdr:to>
      <xdr:col>35</xdr:col>
      <xdr:colOff>152400</xdr:colOff>
      <xdr:row>1389</xdr:row>
      <xdr:rowOff>133350</xdr:rowOff>
    </xdr:to>
    <xdr:pic>
      <xdr:nvPicPr>
        <xdr:cNvPr id="59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1390</xdr:row>
      <xdr:rowOff>0</xdr:rowOff>
    </xdr:from>
    <xdr:to>
      <xdr:col>32</xdr:col>
      <xdr:colOff>152400</xdr:colOff>
      <xdr:row>1390</xdr:row>
      <xdr:rowOff>133350</xdr:rowOff>
    </xdr:to>
    <xdr:pic>
      <xdr:nvPicPr>
        <xdr:cNvPr id="59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1390</xdr:row>
      <xdr:rowOff>0</xdr:rowOff>
    </xdr:from>
    <xdr:to>
      <xdr:col>34</xdr:col>
      <xdr:colOff>152400</xdr:colOff>
      <xdr:row>1390</xdr:row>
      <xdr:rowOff>133350</xdr:rowOff>
    </xdr:to>
    <xdr:pic>
      <xdr:nvPicPr>
        <xdr:cNvPr id="59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1390</xdr:row>
      <xdr:rowOff>0</xdr:rowOff>
    </xdr:from>
    <xdr:to>
      <xdr:col>35</xdr:col>
      <xdr:colOff>152400</xdr:colOff>
      <xdr:row>1390</xdr:row>
      <xdr:rowOff>133350</xdr:rowOff>
    </xdr:to>
    <xdr:pic>
      <xdr:nvPicPr>
        <xdr:cNvPr id="59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1391</xdr:row>
      <xdr:rowOff>0</xdr:rowOff>
    </xdr:from>
    <xdr:to>
      <xdr:col>32</xdr:col>
      <xdr:colOff>152400</xdr:colOff>
      <xdr:row>1391</xdr:row>
      <xdr:rowOff>133350</xdr:rowOff>
    </xdr:to>
    <xdr:pic>
      <xdr:nvPicPr>
        <xdr:cNvPr id="59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1391</xdr:row>
      <xdr:rowOff>0</xdr:rowOff>
    </xdr:from>
    <xdr:to>
      <xdr:col>34</xdr:col>
      <xdr:colOff>152400</xdr:colOff>
      <xdr:row>1391</xdr:row>
      <xdr:rowOff>133350</xdr:rowOff>
    </xdr:to>
    <xdr:pic>
      <xdr:nvPicPr>
        <xdr:cNvPr id="59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1391</xdr:row>
      <xdr:rowOff>0</xdr:rowOff>
    </xdr:from>
    <xdr:to>
      <xdr:col>35</xdr:col>
      <xdr:colOff>152400</xdr:colOff>
      <xdr:row>1391</xdr:row>
      <xdr:rowOff>133350</xdr:rowOff>
    </xdr:to>
    <xdr:pic>
      <xdr:nvPicPr>
        <xdr:cNvPr id="59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1392</xdr:row>
      <xdr:rowOff>0</xdr:rowOff>
    </xdr:from>
    <xdr:to>
      <xdr:col>32</xdr:col>
      <xdr:colOff>152400</xdr:colOff>
      <xdr:row>1392</xdr:row>
      <xdr:rowOff>133350</xdr:rowOff>
    </xdr:to>
    <xdr:pic>
      <xdr:nvPicPr>
        <xdr:cNvPr id="59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1392</xdr:row>
      <xdr:rowOff>0</xdr:rowOff>
    </xdr:from>
    <xdr:to>
      <xdr:col>34</xdr:col>
      <xdr:colOff>152400</xdr:colOff>
      <xdr:row>1392</xdr:row>
      <xdr:rowOff>133350</xdr:rowOff>
    </xdr:to>
    <xdr:pic>
      <xdr:nvPicPr>
        <xdr:cNvPr id="59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1392</xdr:row>
      <xdr:rowOff>0</xdr:rowOff>
    </xdr:from>
    <xdr:to>
      <xdr:col>35</xdr:col>
      <xdr:colOff>152400</xdr:colOff>
      <xdr:row>1392</xdr:row>
      <xdr:rowOff>133350</xdr:rowOff>
    </xdr:to>
    <xdr:pic>
      <xdr:nvPicPr>
        <xdr:cNvPr id="59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1393</xdr:row>
      <xdr:rowOff>0</xdr:rowOff>
    </xdr:from>
    <xdr:to>
      <xdr:col>32</xdr:col>
      <xdr:colOff>152400</xdr:colOff>
      <xdr:row>1393</xdr:row>
      <xdr:rowOff>133350</xdr:rowOff>
    </xdr:to>
    <xdr:pic>
      <xdr:nvPicPr>
        <xdr:cNvPr id="59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1393</xdr:row>
      <xdr:rowOff>0</xdr:rowOff>
    </xdr:from>
    <xdr:to>
      <xdr:col>34</xdr:col>
      <xdr:colOff>152400</xdr:colOff>
      <xdr:row>1393</xdr:row>
      <xdr:rowOff>133350</xdr:rowOff>
    </xdr:to>
    <xdr:pic>
      <xdr:nvPicPr>
        <xdr:cNvPr id="59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1393</xdr:row>
      <xdr:rowOff>0</xdr:rowOff>
    </xdr:from>
    <xdr:to>
      <xdr:col>35</xdr:col>
      <xdr:colOff>152400</xdr:colOff>
      <xdr:row>1393</xdr:row>
      <xdr:rowOff>133350</xdr:rowOff>
    </xdr:to>
    <xdr:pic>
      <xdr:nvPicPr>
        <xdr:cNvPr id="59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1394</xdr:row>
      <xdr:rowOff>0</xdr:rowOff>
    </xdr:from>
    <xdr:to>
      <xdr:col>32</xdr:col>
      <xdr:colOff>152400</xdr:colOff>
      <xdr:row>1394</xdr:row>
      <xdr:rowOff>133350</xdr:rowOff>
    </xdr:to>
    <xdr:pic>
      <xdr:nvPicPr>
        <xdr:cNvPr id="59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1394</xdr:row>
      <xdr:rowOff>0</xdr:rowOff>
    </xdr:from>
    <xdr:to>
      <xdr:col>34</xdr:col>
      <xdr:colOff>152400</xdr:colOff>
      <xdr:row>1394</xdr:row>
      <xdr:rowOff>133350</xdr:rowOff>
    </xdr:to>
    <xdr:pic>
      <xdr:nvPicPr>
        <xdr:cNvPr id="59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1394</xdr:row>
      <xdr:rowOff>0</xdr:rowOff>
    </xdr:from>
    <xdr:to>
      <xdr:col>35</xdr:col>
      <xdr:colOff>152400</xdr:colOff>
      <xdr:row>1394</xdr:row>
      <xdr:rowOff>133350</xdr:rowOff>
    </xdr:to>
    <xdr:pic>
      <xdr:nvPicPr>
        <xdr:cNvPr id="60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1395</xdr:row>
      <xdr:rowOff>0</xdr:rowOff>
    </xdr:from>
    <xdr:to>
      <xdr:col>32</xdr:col>
      <xdr:colOff>152400</xdr:colOff>
      <xdr:row>1395</xdr:row>
      <xdr:rowOff>133350</xdr:rowOff>
    </xdr:to>
    <xdr:pic>
      <xdr:nvPicPr>
        <xdr:cNvPr id="60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1395</xdr:row>
      <xdr:rowOff>0</xdr:rowOff>
    </xdr:from>
    <xdr:to>
      <xdr:col>34</xdr:col>
      <xdr:colOff>152400</xdr:colOff>
      <xdr:row>1395</xdr:row>
      <xdr:rowOff>133350</xdr:rowOff>
    </xdr:to>
    <xdr:pic>
      <xdr:nvPicPr>
        <xdr:cNvPr id="60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1395</xdr:row>
      <xdr:rowOff>0</xdr:rowOff>
    </xdr:from>
    <xdr:to>
      <xdr:col>35</xdr:col>
      <xdr:colOff>152400</xdr:colOff>
      <xdr:row>1395</xdr:row>
      <xdr:rowOff>133350</xdr:rowOff>
    </xdr:to>
    <xdr:pic>
      <xdr:nvPicPr>
        <xdr:cNvPr id="60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1396</xdr:row>
      <xdr:rowOff>0</xdr:rowOff>
    </xdr:from>
    <xdr:to>
      <xdr:col>32</xdr:col>
      <xdr:colOff>152400</xdr:colOff>
      <xdr:row>1396</xdr:row>
      <xdr:rowOff>133350</xdr:rowOff>
    </xdr:to>
    <xdr:pic>
      <xdr:nvPicPr>
        <xdr:cNvPr id="60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1396</xdr:row>
      <xdr:rowOff>0</xdr:rowOff>
    </xdr:from>
    <xdr:to>
      <xdr:col>34</xdr:col>
      <xdr:colOff>152400</xdr:colOff>
      <xdr:row>1396</xdr:row>
      <xdr:rowOff>133350</xdr:rowOff>
    </xdr:to>
    <xdr:pic>
      <xdr:nvPicPr>
        <xdr:cNvPr id="60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1396</xdr:row>
      <xdr:rowOff>0</xdr:rowOff>
    </xdr:from>
    <xdr:to>
      <xdr:col>35</xdr:col>
      <xdr:colOff>152400</xdr:colOff>
      <xdr:row>1396</xdr:row>
      <xdr:rowOff>133350</xdr:rowOff>
    </xdr:to>
    <xdr:pic>
      <xdr:nvPicPr>
        <xdr:cNvPr id="60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1397</xdr:row>
      <xdr:rowOff>0</xdr:rowOff>
    </xdr:from>
    <xdr:to>
      <xdr:col>32</xdr:col>
      <xdr:colOff>152400</xdr:colOff>
      <xdr:row>1397</xdr:row>
      <xdr:rowOff>133350</xdr:rowOff>
    </xdr:to>
    <xdr:pic>
      <xdr:nvPicPr>
        <xdr:cNvPr id="60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1397</xdr:row>
      <xdr:rowOff>0</xdr:rowOff>
    </xdr:from>
    <xdr:to>
      <xdr:col>34</xdr:col>
      <xdr:colOff>152400</xdr:colOff>
      <xdr:row>1397</xdr:row>
      <xdr:rowOff>133350</xdr:rowOff>
    </xdr:to>
    <xdr:pic>
      <xdr:nvPicPr>
        <xdr:cNvPr id="60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1397</xdr:row>
      <xdr:rowOff>0</xdr:rowOff>
    </xdr:from>
    <xdr:to>
      <xdr:col>35</xdr:col>
      <xdr:colOff>152400</xdr:colOff>
      <xdr:row>1397</xdr:row>
      <xdr:rowOff>133350</xdr:rowOff>
    </xdr:to>
    <xdr:pic>
      <xdr:nvPicPr>
        <xdr:cNvPr id="60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1398</xdr:row>
      <xdr:rowOff>0</xdr:rowOff>
    </xdr:from>
    <xdr:to>
      <xdr:col>32</xdr:col>
      <xdr:colOff>152400</xdr:colOff>
      <xdr:row>1398</xdr:row>
      <xdr:rowOff>133350</xdr:rowOff>
    </xdr:to>
    <xdr:pic>
      <xdr:nvPicPr>
        <xdr:cNvPr id="60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1398</xdr:row>
      <xdr:rowOff>0</xdr:rowOff>
    </xdr:from>
    <xdr:to>
      <xdr:col>34</xdr:col>
      <xdr:colOff>152400</xdr:colOff>
      <xdr:row>1398</xdr:row>
      <xdr:rowOff>133350</xdr:rowOff>
    </xdr:to>
    <xdr:pic>
      <xdr:nvPicPr>
        <xdr:cNvPr id="60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1398</xdr:row>
      <xdr:rowOff>0</xdr:rowOff>
    </xdr:from>
    <xdr:to>
      <xdr:col>35</xdr:col>
      <xdr:colOff>152400</xdr:colOff>
      <xdr:row>1398</xdr:row>
      <xdr:rowOff>133350</xdr:rowOff>
    </xdr:to>
    <xdr:pic>
      <xdr:nvPicPr>
        <xdr:cNvPr id="60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1399</xdr:row>
      <xdr:rowOff>0</xdr:rowOff>
    </xdr:from>
    <xdr:to>
      <xdr:col>32</xdr:col>
      <xdr:colOff>152400</xdr:colOff>
      <xdr:row>1399</xdr:row>
      <xdr:rowOff>133350</xdr:rowOff>
    </xdr:to>
    <xdr:pic>
      <xdr:nvPicPr>
        <xdr:cNvPr id="60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1399</xdr:row>
      <xdr:rowOff>0</xdr:rowOff>
    </xdr:from>
    <xdr:to>
      <xdr:col>34</xdr:col>
      <xdr:colOff>152400</xdr:colOff>
      <xdr:row>1399</xdr:row>
      <xdr:rowOff>133350</xdr:rowOff>
    </xdr:to>
    <xdr:pic>
      <xdr:nvPicPr>
        <xdr:cNvPr id="60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1399</xdr:row>
      <xdr:rowOff>0</xdr:rowOff>
    </xdr:from>
    <xdr:to>
      <xdr:col>35</xdr:col>
      <xdr:colOff>152400</xdr:colOff>
      <xdr:row>1399</xdr:row>
      <xdr:rowOff>133350</xdr:rowOff>
    </xdr:to>
    <xdr:pic>
      <xdr:nvPicPr>
        <xdr:cNvPr id="60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1400</xdr:row>
      <xdr:rowOff>0</xdr:rowOff>
    </xdr:from>
    <xdr:to>
      <xdr:col>32</xdr:col>
      <xdr:colOff>152400</xdr:colOff>
      <xdr:row>1400</xdr:row>
      <xdr:rowOff>133350</xdr:rowOff>
    </xdr:to>
    <xdr:pic>
      <xdr:nvPicPr>
        <xdr:cNvPr id="60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1400</xdr:row>
      <xdr:rowOff>0</xdr:rowOff>
    </xdr:from>
    <xdr:to>
      <xdr:col>34</xdr:col>
      <xdr:colOff>152400</xdr:colOff>
      <xdr:row>1400</xdr:row>
      <xdr:rowOff>133350</xdr:rowOff>
    </xdr:to>
    <xdr:pic>
      <xdr:nvPicPr>
        <xdr:cNvPr id="60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1400</xdr:row>
      <xdr:rowOff>0</xdr:rowOff>
    </xdr:from>
    <xdr:to>
      <xdr:col>35</xdr:col>
      <xdr:colOff>152400</xdr:colOff>
      <xdr:row>1400</xdr:row>
      <xdr:rowOff>133350</xdr:rowOff>
    </xdr:to>
    <xdr:pic>
      <xdr:nvPicPr>
        <xdr:cNvPr id="60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1401</xdr:row>
      <xdr:rowOff>0</xdr:rowOff>
    </xdr:from>
    <xdr:to>
      <xdr:col>32</xdr:col>
      <xdr:colOff>152400</xdr:colOff>
      <xdr:row>1401</xdr:row>
      <xdr:rowOff>133350</xdr:rowOff>
    </xdr:to>
    <xdr:pic>
      <xdr:nvPicPr>
        <xdr:cNvPr id="60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1401</xdr:row>
      <xdr:rowOff>0</xdr:rowOff>
    </xdr:from>
    <xdr:to>
      <xdr:col>34</xdr:col>
      <xdr:colOff>152400</xdr:colOff>
      <xdr:row>1401</xdr:row>
      <xdr:rowOff>133350</xdr:rowOff>
    </xdr:to>
    <xdr:pic>
      <xdr:nvPicPr>
        <xdr:cNvPr id="60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1401</xdr:row>
      <xdr:rowOff>0</xdr:rowOff>
    </xdr:from>
    <xdr:to>
      <xdr:col>35</xdr:col>
      <xdr:colOff>152400</xdr:colOff>
      <xdr:row>1401</xdr:row>
      <xdr:rowOff>133350</xdr:rowOff>
    </xdr:to>
    <xdr:pic>
      <xdr:nvPicPr>
        <xdr:cNvPr id="60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1402</xdr:row>
      <xdr:rowOff>0</xdr:rowOff>
    </xdr:from>
    <xdr:to>
      <xdr:col>32</xdr:col>
      <xdr:colOff>152400</xdr:colOff>
      <xdr:row>1402</xdr:row>
      <xdr:rowOff>133350</xdr:rowOff>
    </xdr:to>
    <xdr:pic>
      <xdr:nvPicPr>
        <xdr:cNvPr id="60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1402</xdr:row>
      <xdr:rowOff>0</xdr:rowOff>
    </xdr:from>
    <xdr:to>
      <xdr:col>34</xdr:col>
      <xdr:colOff>152400</xdr:colOff>
      <xdr:row>1402</xdr:row>
      <xdr:rowOff>133350</xdr:rowOff>
    </xdr:to>
    <xdr:pic>
      <xdr:nvPicPr>
        <xdr:cNvPr id="60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1402</xdr:row>
      <xdr:rowOff>0</xdr:rowOff>
    </xdr:from>
    <xdr:to>
      <xdr:col>35</xdr:col>
      <xdr:colOff>152400</xdr:colOff>
      <xdr:row>1402</xdr:row>
      <xdr:rowOff>133350</xdr:rowOff>
    </xdr:to>
    <xdr:pic>
      <xdr:nvPicPr>
        <xdr:cNvPr id="60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1403</xdr:row>
      <xdr:rowOff>0</xdr:rowOff>
    </xdr:from>
    <xdr:to>
      <xdr:col>32</xdr:col>
      <xdr:colOff>152400</xdr:colOff>
      <xdr:row>1403</xdr:row>
      <xdr:rowOff>133350</xdr:rowOff>
    </xdr:to>
    <xdr:pic>
      <xdr:nvPicPr>
        <xdr:cNvPr id="60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1403</xdr:row>
      <xdr:rowOff>0</xdr:rowOff>
    </xdr:from>
    <xdr:to>
      <xdr:col>34</xdr:col>
      <xdr:colOff>152400</xdr:colOff>
      <xdr:row>1403</xdr:row>
      <xdr:rowOff>133350</xdr:rowOff>
    </xdr:to>
    <xdr:pic>
      <xdr:nvPicPr>
        <xdr:cNvPr id="60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1403</xdr:row>
      <xdr:rowOff>0</xdr:rowOff>
    </xdr:from>
    <xdr:to>
      <xdr:col>35</xdr:col>
      <xdr:colOff>152400</xdr:colOff>
      <xdr:row>1403</xdr:row>
      <xdr:rowOff>133350</xdr:rowOff>
    </xdr:to>
    <xdr:pic>
      <xdr:nvPicPr>
        <xdr:cNvPr id="602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1404</xdr:row>
      <xdr:rowOff>0</xdr:rowOff>
    </xdr:from>
    <xdr:to>
      <xdr:col>32</xdr:col>
      <xdr:colOff>152400</xdr:colOff>
      <xdr:row>1404</xdr:row>
      <xdr:rowOff>133350</xdr:rowOff>
    </xdr:to>
    <xdr:pic>
      <xdr:nvPicPr>
        <xdr:cNvPr id="60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1404</xdr:row>
      <xdr:rowOff>0</xdr:rowOff>
    </xdr:from>
    <xdr:to>
      <xdr:col>34</xdr:col>
      <xdr:colOff>152400</xdr:colOff>
      <xdr:row>1404</xdr:row>
      <xdr:rowOff>133350</xdr:rowOff>
    </xdr:to>
    <xdr:pic>
      <xdr:nvPicPr>
        <xdr:cNvPr id="60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1404</xdr:row>
      <xdr:rowOff>0</xdr:rowOff>
    </xdr:from>
    <xdr:to>
      <xdr:col>35</xdr:col>
      <xdr:colOff>152400</xdr:colOff>
      <xdr:row>1404</xdr:row>
      <xdr:rowOff>133350</xdr:rowOff>
    </xdr:to>
    <xdr:pic>
      <xdr:nvPicPr>
        <xdr:cNvPr id="60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1405</xdr:row>
      <xdr:rowOff>0</xdr:rowOff>
    </xdr:from>
    <xdr:to>
      <xdr:col>32</xdr:col>
      <xdr:colOff>152400</xdr:colOff>
      <xdr:row>1405</xdr:row>
      <xdr:rowOff>133350</xdr:rowOff>
    </xdr:to>
    <xdr:pic>
      <xdr:nvPicPr>
        <xdr:cNvPr id="60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1405</xdr:row>
      <xdr:rowOff>0</xdr:rowOff>
    </xdr:from>
    <xdr:to>
      <xdr:col>34</xdr:col>
      <xdr:colOff>152400</xdr:colOff>
      <xdr:row>1405</xdr:row>
      <xdr:rowOff>133350</xdr:rowOff>
    </xdr:to>
    <xdr:pic>
      <xdr:nvPicPr>
        <xdr:cNvPr id="60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1405</xdr:row>
      <xdr:rowOff>0</xdr:rowOff>
    </xdr:from>
    <xdr:to>
      <xdr:col>35</xdr:col>
      <xdr:colOff>152400</xdr:colOff>
      <xdr:row>1405</xdr:row>
      <xdr:rowOff>133350</xdr:rowOff>
    </xdr:to>
    <xdr:pic>
      <xdr:nvPicPr>
        <xdr:cNvPr id="60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1406</xdr:row>
      <xdr:rowOff>0</xdr:rowOff>
    </xdr:from>
    <xdr:to>
      <xdr:col>34</xdr:col>
      <xdr:colOff>152400</xdr:colOff>
      <xdr:row>1406</xdr:row>
      <xdr:rowOff>133350</xdr:rowOff>
    </xdr:to>
    <xdr:pic>
      <xdr:nvPicPr>
        <xdr:cNvPr id="60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1406</xdr:row>
      <xdr:rowOff>0</xdr:rowOff>
    </xdr:from>
    <xdr:to>
      <xdr:col>35</xdr:col>
      <xdr:colOff>152400</xdr:colOff>
      <xdr:row>1406</xdr:row>
      <xdr:rowOff>133350</xdr:rowOff>
    </xdr:to>
    <xdr:pic>
      <xdr:nvPicPr>
        <xdr:cNvPr id="60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1406</xdr:row>
      <xdr:rowOff>0</xdr:rowOff>
    </xdr:from>
    <xdr:to>
      <xdr:col>46</xdr:col>
      <xdr:colOff>152400</xdr:colOff>
      <xdr:row>1406</xdr:row>
      <xdr:rowOff>133350</xdr:rowOff>
    </xdr:to>
    <xdr:pic>
      <xdr:nvPicPr>
        <xdr:cNvPr id="603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1407</xdr:row>
      <xdr:rowOff>0</xdr:rowOff>
    </xdr:from>
    <xdr:to>
      <xdr:col>34</xdr:col>
      <xdr:colOff>152400</xdr:colOff>
      <xdr:row>1407</xdr:row>
      <xdr:rowOff>133350</xdr:rowOff>
    </xdr:to>
    <xdr:pic>
      <xdr:nvPicPr>
        <xdr:cNvPr id="60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1407</xdr:row>
      <xdr:rowOff>0</xdr:rowOff>
    </xdr:from>
    <xdr:to>
      <xdr:col>35</xdr:col>
      <xdr:colOff>152400</xdr:colOff>
      <xdr:row>1407</xdr:row>
      <xdr:rowOff>133350</xdr:rowOff>
    </xdr:to>
    <xdr:pic>
      <xdr:nvPicPr>
        <xdr:cNvPr id="60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1407</xdr:row>
      <xdr:rowOff>0</xdr:rowOff>
    </xdr:from>
    <xdr:to>
      <xdr:col>46</xdr:col>
      <xdr:colOff>152400</xdr:colOff>
      <xdr:row>1407</xdr:row>
      <xdr:rowOff>133350</xdr:rowOff>
    </xdr:to>
    <xdr:pic>
      <xdr:nvPicPr>
        <xdr:cNvPr id="60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1408</xdr:row>
      <xdr:rowOff>0</xdr:rowOff>
    </xdr:from>
    <xdr:to>
      <xdr:col>34</xdr:col>
      <xdr:colOff>152400</xdr:colOff>
      <xdr:row>1408</xdr:row>
      <xdr:rowOff>133350</xdr:rowOff>
    </xdr:to>
    <xdr:pic>
      <xdr:nvPicPr>
        <xdr:cNvPr id="60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1408</xdr:row>
      <xdr:rowOff>0</xdr:rowOff>
    </xdr:from>
    <xdr:to>
      <xdr:col>35</xdr:col>
      <xdr:colOff>152400</xdr:colOff>
      <xdr:row>1408</xdr:row>
      <xdr:rowOff>133350</xdr:rowOff>
    </xdr:to>
    <xdr:pic>
      <xdr:nvPicPr>
        <xdr:cNvPr id="60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1408</xdr:row>
      <xdr:rowOff>0</xdr:rowOff>
    </xdr:from>
    <xdr:to>
      <xdr:col>46</xdr:col>
      <xdr:colOff>152400</xdr:colOff>
      <xdr:row>1408</xdr:row>
      <xdr:rowOff>133350</xdr:rowOff>
    </xdr:to>
    <xdr:pic>
      <xdr:nvPicPr>
        <xdr:cNvPr id="60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1409</xdr:row>
      <xdr:rowOff>0</xdr:rowOff>
    </xdr:from>
    <xdr:to>
      <xdr:col>34</xdr:col>
      <xdr:colOff>152400</xdr:colOff>
      <xdr:row>1409</xdr:row>
      <xdr:rowOff>133350</xdr:rowOff>
    </xdr:to>
    <xdr:pic>
      <xdr:nvPicPr>
        <xdr:cNvPr id="60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1409</xdr:row>
      <xdr:rowOff>0</xdr:rowOff>
    </xdr:from>
    <xdr:to>
      <xdr:col>35</xdr:col>
      <xdr:colOff>152400</xdr:colOff>
      <xdr:row>1409</xdr:row>
      <xdr:rowOff>133350</xdr:rowOff>
    </xdr:to>
    <xdr:pic>
      <xdr:nvPicPr>
        <xdr:cNvPr id="60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1409</xdr:row>
      <xdr:rowOff>0</xdr:rowOff>
    </xdr:from>
    <xdr:to>
      <xdr:col>46</xdr:col>
      <xdr:colOff>152400</xdr:colOff>
      <xdr:row>1409</xdr:row>
      <xdr:rowOff>133350</xdr:rowOff>
    </xdr:to>
    <xdr:pic>
      <xdr:nvPicPr>
        <xdr:cNvPr id="60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1410</xdr:row>
      <xdr:rowOff>0</xdr:rowOff>
    </xdr:from>
    <xdr:to>
      <xdr:col>32</xdr:col>
      <xdr:colOff>152400</xdr:colOff>
      <xdr:row>1410</xdr:row>
      <xdr:rowOff>133350</xdr:rowOff>
    </xdr:to>
    <xdr:pic>
      <xdr:nvPicPr>
        <xdr:cNvPr id="60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1410</xdr:row>
      <xdr:rowOff>0</xdr:rowOff>
    </xdr:from>
    <xdr:to>
      <xdr:col>34</xdr:col>
      <xdr:colOff>152400</xdr:colOff>
      <xdr:row>1410</xdr:row>
      <xdr:rowOff>133350</xdr:rowOff>
    </xdr:to>
    <xdr:pic>
      <xdr:nvPicPr>
        <xdr:cNvPr id="60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1410</xdr:row>
      <xdr:rowOff>0</xdr:rowOff>
    </xdr:from>
    <xdr:to>
      <xdr:col>35</xdr:col>
      <xdr:colOff>152400</xdr:colOff>
      <xdr:row>1410</xdr:row>
      <xdr:rowOff>133350</xdr:rowOff>
    </xdr:to>
    <xdr:pic>
      <xdr:nvPicPr>
        <xdr:cNvPr id="60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1411</xdr:row>
      <xdr:rowOff>0</xdr:rowOff>
    </xdr:from>
    <xdr:to>
      <xdr:col>32</xdr:col>
      <xdr:colOff>152400</xdr:colOff>
      <xdr:row>1411</xdr:row>
      <xdr:rowOff>133350</xdr:rowOff>
    </xdr:to>
    <xdr:pic>
      <xdr:nvPicPr>
        <xdr:cNvPr id="60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1411</xdr:row>
      <xdr:rowOff>0</xdr:rowOff>
    </xdr:from>
    <xdr:to>
      <xdr:col>34</xdr:col>
      <xdr:colOff>152400</xdr:colOff>
      <xdr:row>1411</xdr:row>
      <xdr:rowOff>133350</xdr:rowOff>
    </xdr:to>
    <xdr:pic>
      <xdr:nvPicPr>
        <xdr:cNvPr id="60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1411</xdr:row>
      <xdr:rowOff>0</xdr:rowOff>
    </xdr:from>
    <xdr:to>
      <xdr:col>35</xdr:col>
      <xdr:colOff>152400</xdr:colOff>
      <xdr:row>1411</xdr:row>
      <xdr:rowOff>133350</xdr:rowOff>
    </xdr:to>
    <xdr:pic>
      <xdr:nvPicPr>
        <xdr:cNvPr id="60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1412</xdr:row>
      <xdr:rowOff>0</xdr:rowOff>
    </xdr:from>
    <xdr:to>
      <xdr:col>32</xdr:col>
      <xdr:colOff>152400</xdr:colOff>
      <xdr:row>1412</xdr:row>
      <xdr:rowOff>133350</xdr:rowOff>
    </xdr:to>
    <xdr:pic>
      <xdr:nvPicPr>
        <xdr:cNvPr id="60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1412</xdr:row>
      <xdr:rowOff>0</xdr:rowOff>
    </xdr:from>
    <xdr:to>
      <xdr:col>34</xdr:col>
      <xdr:colOff>152400</xdr:colOff>
      <xdr:row>1412</xdr:row>
      <xdr:rowOff>133350</xdr:rowOff>
    </xdr:to>
    <xdr:pic>
      <xdr:nvPicPr>
        <xdr:cNvPr id="60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1412</xdr:row>
      <xdr:rowOff>0</xdr:rowOff>
    </xdr:from>
    <xdr:to>
      <xdr:col>35</xdr:col>
      <xdr:colOff>152400</xdr:colOff>
      <xdr:row>1412</xdr:row>
      <xdr:rowOff>133350</xdr:rowOff>
    </xdr:to>
    <xdr:pic>
      <xdr:nvPicPr>
        <xdr:cNvPr id="60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1413</xdr:row>
      <xdr:rowOff>0</xdr:rowOff>
    </xdr:from>
    <xdr:to>
      <xdr:col>32</xdr:col>
      <xdr:colOff>152400</xdr:colOff>
      <xdr:row>1413</xdr:row>
      <xdr:rowOff>133350</xdr:rowOff>
    </xdr:to>
    <xdr:pic>
      <xdr:nvPicPr>
        <xdr:cNvPr id="60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1413</xdr:row>
      <xdr:rowOff>0</xdr:rowOff>
    </xdr:from>
    <xdr:to>
      <xdr:col>34</xdr:col>
      <xdr:colOff>152400</xdr:colOff>
      <xdr:row>1413</xdr:row>
      <xdr:rowOff>133350</xdr:rowOff>
    </xdr:to>
    <xdr:pic>
      <xdr:nvPicPr>
        <xdr:cNvPr id="60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1413</xdr:row>
      <xdr:rowOff>0</xdr:rowOff>
    </xdr:from>
    <xdr:to>
      <xdr:col>35</xdr:col>
      <xdr:colOff>152400</xdr:colOff>
      <xdr:row>1413</xdr:row>
      <xdr:rowOff>133350</xdr:rowOff>
    </xdr:to>
    <xdr:pic>
      <xdr:nvPicPr>
        <xdr:cNvPr id="60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1414</xdr:row>
      <xdr:rowOff>0</xdr:rowOff>
    </xdr:from>
    <xdr:to>
      <xdr:col>32</xdr:col>
      <xdr:colOff>152400</xdr:colOff>
      <xdr:row>1414</xdr:row>
      <xdr:rowOff>133350</xdr:rowOff>
    </xdr:to>
    <xdr:pic>
      <xdr:nvPicPr>
        <xdr:cNvPr id="60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1414</xdr:row>
      <xdr:rowOff>0</xdr:rowOff>
    </xdr:from>
    <xdr:to>
      <xdr:col>34</xdr:col>
      <xdr:colOff>152400</xdr:colOff>
      <xdr:row>1414</xdr:row>
      <xdr:rowOff>133350</xdr:rowOff>
    </xdr:to>
    <xdr:pic>
      <xdr:nvPicPr>
        <xdr:cNvPr id="60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1414</xdr:row>
      <xdr:rowOff>0</xdr:rowOff>
    </xdr:from>
    <xdr:to>
      <xdr:col>35</xdr:col>
      <xdr:colOff>152400</xdr:colOff>
      <xdr:row>1414</xdr:row>
      <xdr:rowOff>133350</xdr:rowOff>
    </xdr:to>
    <xdr:pic>
      <xdr:nvPicPr>
        <xdr:cNvPr id="60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1415</xdr:row>
      <xdr:rowOff>0</xdr:rowOff>
    </xdr:from>
    <xdr:to>
      <xdr:col>32</xdr:col>
      <xdr:colOff>152400</xdr:colOff>
      <xdr:row>1415</xdr:row>
      <xdr:rowOff>133350</xdr:rowOff>
    </xdr:to>
    <xdr:pic>
      <xdr:nvPicPr>
        <xdr:cNvPr id="60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1415</xdr:row>
      <xdr:rowOff>0</xdr:rowOff>
    </xdr:from>
    <xdr:to>
      <xdr:col>34</xdr:col>
      <xdr:colOff>152400</xdr:colOff>
      <xdr:row>1415</xdr:row>
      <xdr:rowOff>133350</xdr:rowOff>
    </xdr:to>
    <xdr:pic>
      <xdr:nvPicPr>
        <xdr:cNvPr id="60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1415</xdr:row>
      <xdr:rowOff>0</xdr:rowOff>
    </xdr:from>
    <xdr:to>
      <xdr:col>35</xdr:col>
      <xdr:colOff>152400</xdr:colOff>
      <xdr:row>1415</xdr:row>
      <xdr:rowOff>133350</xdr:rowOff>
    </xdr:to>
    <xdr:pic>
      <xdr:nvPicPr>
        <xdr:cNvPr id="60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1416</xdr:row>
      <xdr:rowOff>0</xdr:rowOff>
    </xdr:from>
    <xdr:to>
      <xdr:col>32</xdr:col>
      <xdr:colOff>152400</xdr:colOff>
      <xdr:row>1416</xdr:row>
      <xdr:rowOff>133350</xdr:rowOff>
    </xdr:to>
    <xdr:pic>
      <xdr:nvPicPr>
        <xdr:cNvPr id="60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1416</xdr:row>
      <xdr:rowOff>0</xdr:rowOff>
    </xdr:from>
    <xdr:to>
      <xdr:col>34</xdr:col>
      <xdr:colOff>152400</xdr:colOff>
      <xdr:row>1416</xdr:row>
      <xdr:rowOff>133350</xdr:rowOff>
    </xdr:to>
    <xdr:pic>
      <xdr:nvPicPr>
        <xdr:cNvPr id="60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1416</xdr:row>
      <xdr:rowOff>0</xdr:rowOff>
    </xdr:from>
    <xdr:to>
      <xdr:col>35</xdr:col>
      <xdr:colOff>152400</xdr:colOff>
      <xdr:row>1416</xdr:row>
      <xdr:rowOff>133350</xdr:rowOff>
    </xdr:to>
    <xdr:pic>
      <xdr:nvPicPr>
        <xdr:cNvPr id="60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1417</xdr:row>
      <xdr:rowOff>0</xdr:rowOff>
    </xdr:from>
    <xdr:to>
      <xdr:col>32</xdr:col>
      <xdr:colOff>152400</xdr:colOff>
      <xdr:row>1417</xdr:row>
      <xdr:rowOff>133350</xdr:rowOff>
    </xdr:to>
    <xdr:pic>
      <xdr:nvPicPr>
        <xdr:cNvPr id="60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1417</xdr:row>
      <xdr:rowOff>0</xdr:rowOff>
    </xdr:from>
    <xdr:to>
      <xdr:col>34</xdr:col>
      <xdr:colOff>152400</xdr:colOff>
      <xdr:row>1417</xdr:row>
      <xdr:rowOff>133350</xdr:rowOff>
    </xdr:to>
    <xdr:pic>
      <xdr:nvPicPr>
        <xdr:cNvPr id="60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1417</xdr:row>
      <xdr:rowOff>0</xdr:rowOff>
    </xdr:from>
    <xdr:to>
      <xdr:col>35</xdr:col>
      <xdr:colOff>152400</xdr:colOff>
      <xdr:row>1417</xdr:row>
      <xdr:rowOff>133350</xdr:rowOff>
    </xdr:to>
    <xdr:pic>
      <xdr:nvPicPr>
        <xdr:cNvPr id="60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1418</xdr:row>
      <xdr:rowOff>0</xdr:rowOff>
    </xdr:from>
    <xdr:to>
      <xdr:col>32</xdr:col>
      <xdr:colOff>152400</xdr:colOff>
      <xdr:row>1418</xdr:row>
      <xdr:rowOff>133350</xdr:rowOff>
    </xdr:to>
    <xdr:pic>
      <xdr:nvPicPr>
        <xdr:cNvPr id="607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1418</xdr:row>
      <xdr:rowOff>0</xdr:rowOff>
    </xdr:from>
    <xdr:to>
      <xdr:col>34</xdr:col>
      <xdr:colOff>152400</xdr:colOff>
      <xdr:row>1418</xdr:row>
      <xdr:rowOff>133350</xdr:rowOff>
    </xdr:to>
    <xdr:pic>
      <xdr:nvPicPr>
        <xdr:cNvPr id="60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1418</xdr:row>
      <xdr:rowOff>0</xdr:rowOff>
    </xdr:from>
    <xdr:to>
      <xdr:col>35</xdr:col>
      <xdr:colOff>152400</xdr:colOff>
      <xdr:row>1418</xdr:row>
      <xdr:rowOff>133350</xdr:rowOff>
    </xdr:to>
    <xdr:pic>
      <xdr:nvPicPr>
        <xdr:cNvPr id="60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1419</xdr:row>
      <xdr:rowOff>0</xdr:rowOff>
    </xdr:from>
    <xdr:to>
      <xdr:col>32</xdr:col>
      <xdr:colOff>152400</xdr:colOff>
      <xdr:row>1419</xdr:row>
      <xdr:rowOff>133350</xdr:rowOff>
    </xdr:to>
    <xdr:pic>
      <xdr:nvPicPr>
        <xdr:cNvPr id="60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1419</xdr:row>
      <xdr:rowOff>0</xdr:rowOff>
    </xdr:from>
    <xdr:to>
      <xdr:col>34</xdr:col>
      <xdr:colOff>152400</xdr:colOff>
      <xdr:row>1419</xdr:row>
      <xdr:rowOff>133350</xdr:rowOff>
    </xdr:to>
    <xdr:pic>
      <xdr:nvPicPr>
        <xdr:cNvPr id="60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1419</xdr:row>
      <xdr:rowOff>0</xdr:rowOff>
    </xdr:from>
    <xdr:to>
      <xdr:col>35</xdr:col>
      <xdr:colOff>152400</xdr:colOff>
      <xdr:row>1419</xdr:row>
      <xdr:rowOff>133350</xdr:rowOff>
    </xdr:to>
    <xdr:pic>
      <xdr:nvPicPr>
        <xdr:cNvPr id="60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1420</xdr:row>
      <xdr:rowOff>0</xdr:rowOff>
    </xdr:from>
    <xdr:to>
      <xdr:col>32</xdr:col>
      <xdr:colOff>152400</xdr:colOff>
      <xdr:row>1420</xdr:row>
      <xdr:rowOff>133350</xdr:rowOff>
    </xdr:to>
    <xdr:pic>
      <xdr:nvPicPr>
        <xdr:cNvPr id="608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1420</xdr:row>
      <xdr:rowOff>0</xdr:rowOff>
    </xdr:from>
    <xdr:to>
      <xdr:col>34</xdr:col>
      <xdr:colOff>152400</xdr:colOff>
      <xdr:row>1420</xdr:row>
      <xdr:rowOff>133350</xdr:rowOff>
    </xdr:to>
    <xdr:pic>
      <xdr:nvPicPr>
        <xdr:cNvPr id="60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1420</xdr:row>
      <xdr:rowOff>0</xdr:rowOff>
    </xdr:from>
    <xdr:to>
      <xdr:col>35</xdr:col>
      <xdr:colOff>152400</xdr:colOff>
      <xdr:row>1420</xdr:row>
      <xdr:rowOff>133350</xdr:rowOff>
    </xdr:to>
    <xdr:pic>
      <xdr:nvPicPr>
        <xdr:cNvPr id="60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1421</xdr:row>
      <xdr:rowOff>0</xdr:rowOff>
    </xdr:from>
    <xdr:to>
      <xdr:col>32</xdr:col>
      <xdr:colOff>152400</xdr:colOff>
      <xdr:row>1421</xdr:row>
      <xdr:rowOff>133350</xdr:rowOff>
    </xdr:to>
    <xdr:pic>
      <xdr:nvPicPr>
        <xdr:cNvPr id="60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1421</xdr:row>
      <xdr:rowOff>0</xdr:rowOff>
    </xdr:from>
    <xdr:to>
      <xdr:col>34</xdr:col>
      <xdr:colOff>152400</xdr:colOff>
      <xdr:row>1421</xdr:row>
      <xdr:rowOff>133350</xdr:rowOff>
    </xdr:to>
    <xdr:pic>
      <xdr:nvPicPr>
        <xdr:cNvPr id="60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1421</xdr:row>
      <xdr:rowOff>0</xdr:rowOff>
    </xdr:from>
    <xdr:to>
      <xdr:col>35</xdr:col>
      <xdr:colOff>152400</xdr:colOff>
      <xdr:row>1421</xdr:row>
      <xdr:rowOff>133350</xdr:rowOff>
    </xdr:to>
    <xdr:pic>
      <xdr:nvPicPr>
        <xdr:cNvPr id="60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1421</xdr:row>
      <xdr:rowOff>0</xdr:rowOff>
    </xdr:from>
    <xdr:to>
      <xdr:col>46</xdr:col>
      <xdr:colOff>152400</xdr:colOff>
      <xdr:row>1421</xdr:row>
      <xdr:rowOff>133350</xdr:rowOff>
    </xdr:to>
    <xdr:pic>
      <xdr:nvPicPr>
        <xdr:cNvPr id="60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1422</xdr:row>
      <xdr:rowOff>0</xdr:rowOff>
    </xdr:from>
    <xdr:to>
      <xdr:col>34</xdr:col>
      <xdr:colOff>152400</xdr:colOff>
      <xdr:row>1422</xdr:row>
      <xdr:rowOff>133350</xdr:rowOff>
    </xdr:to>
    <xdr:pic>
      <xdr:nvPicPr>
        <xdr:cNvPr id="60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1422</xdr:row>
      <xdr:rowOff>0</xdr:rowOff>
    </xdr:from>
    <xdr:to>
      <xdr:col>35</xdr:col>
      <xdr:colOff>152400</xdr:colOff>
      <xdr:row>1422</xdr:row>
      <xdr:rowOff>133350</xdr:rowOff>
    </xdr:to>
    <xdr:pic>
      <xdr:nvPicPr>
        <xdr:cNvPr id="60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1423</xdr:row>
      <xdr:rowOff>0</xdr:rowOff>
    </xdr:from>
    <xdr:to>
      <xdr:col>32</xdr:col>
      <xdr:colOff>152400</xdr:colOff>
      <xdr:row>1423</xdr:row>
      <xdr:rowOff>133350</xdr:rowOff>
    </xdr:to>
    <xdr:pic>
      <xdr:nvPicPr>
        <xdr:cNvPr id="60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1423</xdr:row>
      <xdr:rowOff>0</xdr:rowOff>
    </xdr:from>
    <xdr:to>
      <xdr:col>34</xdr:col>
      <xdr:colOff>152400</xdr:colOff>
      <xdr:row>1423</xdr:row>
      <xdr:rowOff>133350</xdr:rowOff>
    </xdr:to>
    <xdr:pic>
      <xdr:nvPicPr>
        <xdr:cNvPr id="61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1423</xdr:row>
      <xdr:rowOff>0</xdr:rowOff>
    </xdr:from>
    <xdr:to>
      <xdr:col>35</xdr:col>
      <xdr:colOff>152400</xdr:colOff>
      <xdr:row>1423</xdr:row>
      <xdr:rowOff>133350</xdr:rowOff>
    </xdr:to>
    <xdr:pic>
      <xdr:nvPicPr>
        <xdr:cNvPr id="61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1424</xdr:row>
      <xdr:rowOff>0</xdr:rowOff>
    </xdr:from>
    <xdr:to>
      <xdr:col>32</xdr:col>
      <xdr:colOff>152400</xdr:colOff>
      <xdr:row>1424</xdr:row>
      <xdr:rowOff>133350</xdr:rowOff>
    </xdr:to>
    <xdr:pic>
      <xdr:nvPicPr>
        <xdr:cNvPr id="61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1424</xdr:row>
      <xdr:rowOff>0</xdr:rowOff>
    </xdr:from>
    <xdr:to>
      <xdr:col>34</xdr:col>
      <xdr:colOff>152400</xdr:colOff>
      <xdr:row>1424</xdr:row>
      <xdr:rowOff>133350</xdr:rowOff>
    </xdr:to>
    <xdr:pic>
      <xdr:nvPicPr>
        <xdr:cNvPr id="61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1424</xdr:row>
      <xdr:rowOff>0</xdr:rowOff>
    </xdr:from>
    <xdr:to>
      <xdr:col>35</xdr:col>
      <xdr:colOff>152400</xdr:colOff>
      <xdr:row>1424</xdr:row>
      <xdr:rowOff>133350</xdr:rowOff>
    </xdr:to>
    <xdr:pic>
      <xdr:nvPicPr>
        <xdr:cNvPr id="61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1425</xdr:row>
      <xdr:rowOff>0</xdr:rowOff>
    </xdr:from>
    <xdr:to>
      <xdr:col>32</xdr:col>
      <xdr:colOff>152400</xdr:colOff>
      <xdr:row>1425</xdr:row>
      <xdr:rowOff>133350</xdr:rowOff>
    </xdr:to>
    <xdr:pic>
      <xdr:nvPicPr>
        <xdr:cNvPr id="61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1425</xdr:row>
      <xdr:rowOff>0</xdr:rowOff>
    </xdr:from>
    <xdr:to>
      <xdr:col>34</xdr:col>
      <xdr:colOff>152400</xdr:colOff>
      <xdr:row>1425</xdr:row>
      <xdr:rowOff>133350</xdr:rowOff>
    </xdr:to>
    <xdr:pic>
      <xdr:nvPicPr>
        <xdr:cNvPr id="61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1425</xdr:row>
      <xdr:rowOff>0</xdr:rowOff>
    </xdr:from>
    <xdr:to>
      <xdr:col>35</xdr:col>
      <xdr:colOff>152400</xdr:colOff>
      <xdr:row>1425</xdr:row>
      <xdr:rowOff>133350</xdr:rowOff>
    </xdr:to>
    <xdr:pic>
      <xdr:nvPicPr>
        <xdr:cNvPr id="61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1425</xdr:row>
      <xdr:rowOff>0</xdr:rowOff>
    </xdr:from>
    <xdr:to>
      <xdr:col>46</xdr:col>
      <xdr:colOff>152400</xdr:colOff>
      <xdr:row>1425</xdr:row>
      <xdr:rowOff>133350</xdr:rowOff>
    </xdr:to>
    <xdr:pic>
      <xdr:nvPicPr>
        <xdr:cNvPr id="610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1426</xdr:row>
      <xdr:rowOff>0</xdr:rowOff>
    </xdr:from>
    <xdr:to>
      <xdr:col>32</xdr:col>
      <xdr:colOff>152400</xdr:colOff>
      <xdr:row>1426</xdr:row>
      <xdr:rowOff>133350</xdr:rowOff>
    </xdr:to>
    <xdr:pic>
      <xdr:nvPicPr>
        <xdr:cNvPr id="61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1426</xdr:row>
      <xdr:rowOff>0</xdr:rowOff>
    </xdr:from>
    <xdr:to>
      <xdr:col>34</xdr:col>
      <xdr:colOff>152400</xdr:colOff>
      <xdr:row>1426</xdr:row>
      <xdr:rowOff>133350</xdr:rowOff>
    </xdr:to>
    <xdr:pic>
      <xdr:nvPicPr>
        <xdr:cNvPr id="61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1426</xdr:row>
      <xdr:rowOff>0</xdr:rowOff>
    </xdr:from>
    <xdr:to>
      <xdr:col>35</xdr:col>
      <xdr:colOff>152400</xdr:colOff>
      <xdr:row>1426</xdr:row>
      <xdr:rowOff>133350</xdr:rowOff>
    </xdr:to>
    <xdr:pic>
      <xdr:nvPicPr>
        <xdr:cNvPr id="61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1427</xdr:row>
      <xdr:rowOff>0</xdr:rowOff>
    </xdr:from>
    <xdr:to>
      <xdr:col>32</xdr:col>
      <xdr:colOff>152400</xdr:colOff>
      <xdr:row>1427</xdr:row>
      <xdr:rowOff>133350</xdr:rowOff>
    </xdr:to>
    <xdr:pic>
      <xdr:nvPicPr>
        <xdr:cNvPr id="61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1427</xdr:row>
      <xdr:rowOff>0</xdr:rowOff>
    </xdr:from>
    <xdr:to>
      <xdr:col>34</xdr:col>
      <xdr:colOff>152400</xdr:colOff>
      <xdr:row>1427</xdr:row>
      <xdr:rowOff>133350</xdr:rowOff>
    </xdr:to>
    <xdr:pic>
      <xdr:nvPicPr>
        <xdr:cNvPr id="61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1427</xdr:row>
      <xdr:rowOff>0</xdr:rowOff>
    </xdr:from>
    <xdr:to>
      <xdr:col>35</xdr:col>
      <xdr:colOff>152400</xdr:colOff>
      <xdr:row>1427</xdr:row>
      <xdr:rowOff>133350</xdr:rowOff>
    </xdr:to>
    <xdr:pic>
      <xdr:nvPicPr>
        <xdr:cNvPr id="61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1428</xdr:row>
      <xdr:rowOff>0</xdr:rowOff>
    </xdr:from>
    <xdr:to>
      <xdr:col>32</xdr:col>
      <xdr:colOff>152400</xdr:colOff>
      <xdr:row>1428</xdr:row>
      <xdr:rowOff>133350</xdr:rowOff>
    </xdr:to>
    <xdr:pic>
      <xdr:nvPicPr>
        <xdr:cNvPr id="61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1428</xdr:row>
      <xdr:rowOff>0</xdr:rowOff>
    </xdr:from>
    <xdr:to>
      <xdr:col>34</xdr:col>
      <xdr:colOff>152400</xdr:colOff>
      <xdr:row>1428</xdr:row>
      <xdr:rowOff>133350</xdr:rowOff>
    </xdr:to>
    <xdr:pic>
      <xdr:nvPicPr>
        <xdr:cNvPr id="61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1428</xdr:row>
      <xdr:rowOff>0</xdr:rowOff>
    </xdr:from>
    <xdr:to>
      <xdr:col>35</xdr:col>
      <xdr:colOff>152400</xdr:colOff>
      <xdr:row>1428</xdr:row>
      <xdr:rowOff>133350</xdr:rowOff>
    </xdr:to>
    <xdr:pic>
      <xdr:nvPicPr>
        <xdr:cNvPr id="61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1429</xdr:row>
      <xdr:rowOff>0</xdr:rowOff>
    </xdr:from>
    <xdr:to>
      <xdr:col>32</xdr:col>
      <xdr:colOff>152400</xdr:colOff>
      <xdr:row>1429</xdr:row>
      <xdr:rowOff>133350</xdr:rowOff>
    </xdr:to>
    <xdr:pic>
      <xdr:nvPicPr>
        <xdr:cNvPr id="61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1429</xdr:row>
      <xdr:rowOff>0</xdr:rowOff>
    </xdr:from>
    <xdr:to>
      <xdr:col>34</xdr:col>
      <xdr:colOff>152400</xdr:colOff>
      <xdr:row>1429</xdr:row>
      <xdr:rowOff>133350</xdr:rowOff>
    </xdr:to>
    <xdr:pic>
      <xdr:nvPicPr>
        <xdr:cNvPr id="61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1429</xdr:row>
      <xdr:rowOff>0</xdr:rowOff>
    </xdr:from>
    <xdr:to>
      <xdr:col>35</xdr:col>
      <xdr:colOff>152400</xdr:colOff>
      <xdr:row>1429</xdr:row>
      <xdr:rowOff>133350</xdr:rowOff>
    </xdr:to>
    <xdr:pic>
      <xdr:nvPicPr>
        <xdr:cNvPr id="61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1430</xdr:row>
      <xdr:rowOff>0</xdr:rowOff>
    </xdr:from>
    <xdr:to>
      <xdr:col>32</xdr:col>
      <xdr:colOff>152400</xdr:colOff>
      <xdr:row>1430</xdr:row>
      <xdr:rowOff>133350</xdr:rowOff>
    </xdr:to>
    <xdr:pic>
      <xdr:nvPicPr>
        <xdr:cNvPr id="61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1430</xdr:row>
      <xdr:rowOff>0</xdr:rowOff>
    </xdr:from>
    <xdr:to>
      <xdr:col>34</xdr:col>
      <xdr:colOff>152400</xdr:colOff>
      <xdr:row>1430</xdr:row>
      <xdr:rowOff>133350</xdr:rowOff>
    </xdr:to>
    <xdr:pic>
      <xdr:nvPicPr>
        <xdr:cNvPr id="61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1430</xdr:row>
      <xdr:rowOff>0</xdr:rowOff>
    </xdr:from>
    <xdr:to>
      <xdr:col>35</xdr:col>
      <xdr:colOff>152400</xdr:colOff>
      <xdr:row>1430</xdr:row>
      <xdr:rowOff>133350</xdr:rowOff>
    </xdr:to>
    <xdr:pic>
      <xdr:nvPicPr>
        <xdr:cNvPr id="61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1431</xdr:row>
      <xdr:rowOff>0</xdr:rowOff>
    </xdr:from>
    <xdr:to>
      <xdr:col>32</xdr:col>
      <xdr:colOff>152400</xdr:colOff>
      <xdr:row>1431</xdr:row>
      <xdr:rowOff>133350</xdr:rowOff>
    </xdr:to>
    <xdr:pic>
      <xdr:nvPicPr>
        <xdr:cNvPr id="617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1431</xdr:row>
      <xdr:rowOff>0</xdr:rowOff>
    </xdr:from>
    <xdr:to>
      <xdr:col>34</xdr:col>
      <xdr:colOff>152400</xdr:colOff>
      <xdr:row>1431</xdr:row>
      <xdr:rowOff>133350</xdr:rowOff>
    </xdr:to>
    <xdr:pic>
      <xdr:nvPicPr>
        <xdr:cNvPr id="617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1431</xdr:row>
      <xdr:rowOff>0</xdr:rowOff>
    </xdr:from>
    <xdr:to>
      <xdr:col>35</xdr:col>
      <xdr:colOff>152400</xdr:colOff>
      <xdr:row>1431</xdr:row>
      <xdr:rowOff>133350</xdr:rowOff>
    </xdr:to>
    <xdr:pic>
      <xdr:nvPicPr>
        <xdr:cNvPr id="617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1432</xdr:row>
      <xdr:rowOff>0</xdr:rowOff>
    </xdr:from>
    <xdr:to>
      <xdr:col>32</xdr:col>
      <xdr:colOff>152400</xdr:colOff>
      <xdr:row>1432</xdr:row>
      <xdr:rowOff>133350</xdr:rowOff>
    </xdr:to>
    <xdr:pic>
      <xdr:nvPicPr>
        <xdr:cNvPr id="61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1432</xdr:row>
      <xdr:rowOff>0</xdr:rowOff>
    </xdr:from>
    <xdr:to>
      <xdr:col>34</xdr:col>
      <xdr:colOff>152400</xdr:colOff>
      <xdr:row>1432</xdr:row>
      <xdr:rowOff>133350</xdr:rowOff>
    </xdr:to>
    <xdr:pic>
      <xdr:nvPicPr>
        <xdr:cNvPr id="61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1432</xdr:row>
      <xdr:rowOff>0</xdr:rowOff>
    </xdr:from>
    <xdr:to>
      <xdr:col>35</xdr:col>
      <xdr:colOff>152400</xdr:colOff>
      <xdr:row>1432</xdr:row>
      <xdr:rowOff>133350</xdr:rowOff>
    </xdr:to>
    <xdr:pic>
      <xdr:nvPicPr>
        <xdr:cNvPr id="61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1433</xdr:row>
      <xdr:rowOff>0</xdr:rowOff>
    </xdr:from>
    <xdr:to>
      <xdr:col>32</xdr:col>
      <xdr:colOff>152400</xdr:colOff>
      <xdr:row>1433</xdr:row>
      <xdr:rowOff>133350</xdr:rowOff>
    </xdr:to>
    <xdr:pic>
      <xdr:nvPicPr>
        <xdr:cNvPr id="61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1433</xdr:row>
      <xdr:rowOff>0</xdr:rowOff>
    </xdr:from>
    <xdr:to>
      <xdr:col>34</xdr:col>
      <xdr:colOff>152400</xdr:colOff>
      <xdr:row>1433</xdr:row>
      <xdr:rowOff>133350</xdr:rowOff>
    </xdr:to>
    <xdr:pic>
      <xdr:nvPicPr>
        <xdr:cNvPr id="61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1433</xdr:row>
      <xdr:rowOff>0</xdr:rowOff>
    </xdr:from>
    <xdr:to>
      <xdr:col>35</xdr:col>
      <xdr:colOff>152400</xdr:colOff>
      <xdr:row>1433</xdr:row>
      <xdr:rowOff>133350</xdr:rowOff>
    </xdr:to>
    <xdr:pic>
      <xdr:nvPicPr>
        <xdr:cNvPr id="61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1434</xdr:row>
      <xdr:rowOff>0</xdr:rowOff>
    </xdr:from>
    <xdr:to>
      <xdr:col>32</xdr:col>
      <xdr:colOff>152400</xdr:colOff>
      <xdr:row>1434</xdr:row>
      <xdr:rowOff>133350</xdr:rowOff>
    </xdr:to>
    <xdr:pic>
      <xdr:nvPicPr>
        <xdr:cNvPr id="62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1434</xdr:row>
      <xdr:rowOff>0</xdr:rowOff>
    </xdr:from>
    <xdr:to>
      <xdr:col>34</xdr:col>
      <xdr:colOff>152400</xdr:colOff>
      <xdr:row>1434</xdr:row>
      <xdr:rowOff>133350</xdr:rowOff>
    </xdr:to>
    <xdr:pic>
      <xdr:nvPicPr>
        <xdr:cNvPr id="62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1434</xdr:row>
      <xdr:rowOff>0</xdr:rowOff>
    </xdr:from>
    <xdr:to>
      <xdr:col>35</xdr:col>
      <xdr:colOff>152400</xdr:colOff>
      <xdr:row>1434</xdr:row>
      <xdr:rowOff>133350</xdr:rowOff>
    </xdr:to>
    <xdr:pic>
      <xdr:nvPicPr>
        <xdr:cNvPr id="62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1435</xdr:row>
      <xdr:rowOff>0</xdr:rowOff>
    </xdr:from>
    <xdr:to>
      <xdr:col>32</xdr:col>
      <xdr:colOff>152400</xdr:colOff>
      <xdr:row>1435</xdr:row>
      <xdr:rowOff>133350</xdr:rowOff>
    </xdr:to>
    <xdr:pic>
      <xdr:nvPicPr>
        <xdr:cNvPr id="620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1435</xdr:row>
      <xdr:rowOff>0</xdr:rowOff>
    </xdr:from>
    <xdr:to>
      <xdr:col>34</xdr:col>
      <xdr:colOff>152400</xdr:colOff>
      <xdr:row>1435</xdr:row>
      <xdr:rowOff>133350</xdr:rowOff>
    </xdr:to>
    <xdr:pic>
      <xdr:nvPicPr>
        <xdr:cNvPr id="62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1435</xdr:row>
      <xdr:rowOff>0</xdr:rowOff>
    </xdr:from>
    <xdr:to>
      <xdr:col>35</xdr:col>
      <xdr:colOff>152400</xdr:colOff>
      <xdr:row>1435</xdr:row>
      <xdr:rowOff>133350</xdr:rowOff>
    </xdr:to>
    <xdr:pic>
      <xdr:nvPicPr>
        <xdr:cNvPr id="62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1435</xdr:row>
      <xdr:rowOff>0</xdr:rowOff>
    </xdr:from>
    <xdr:to>
      <xdr:col>46</xdr:col>
      <xdr:colOff>152400</xdr:colOff>
      <xdr:row>1435</xdr:row>
      <xdr:rowOff>133350</xdr:rowOff>
    </xdr:to>
    <xdr:pic>
      <xdr:nvPicPr>
        <xdr:cNvPr id="62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1436</xdr:row>
      <xdr:rowOff>0</xdr:rowOff>
    </xdr:from>
    <xdr:to>
      <xdr:col>34</xdr:col>
      <xdr:colOff>152400</xdr:colOff>
      <xdr:row>1436</xdr:row>
      <xdr:rowOff>133350</xdr:rowOff>
    </xdr:to>
    <xdr:pic>
      <xdr:nvPicPr>
        <xdr:cNvPr id="62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1436</xdr:row>
      <xdr:rowOff>0</xdr:rowOff>
    </xdr:from>
    <xdr:to>
      <xdr:col>35</xdr:col>
      <xdr:colOff>152400</xdr:colOff>
      <xdr:row>1436</xdr:row>
      <xdr:rowOff>133350</xdr:rowOff>
    </xdr:to>
    <xdr:pic>
      <xdr:nvPicPr>
        <xdr:cNvPr id="62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1436</xdr:row>
      <xdr:rowOff>0</xdr:rowOff>
    </xdr:from>
    <xdr:to>
      <xdr:col>46</xdr:col>
      <xdr:colOff>152400</xdr:colOff>
      <xdr:row>1436</xdr:row>
      <xdr:rowOff>133350</xdr:rowOff>
    </xdr:to>
    <xdr:pic>
      <xdr:nvPicPr>
        <xdr:cNvPr id="62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1437</xdr:row>
      <xdr:rowOff>0</xdr:rowOff>
    </xdr:from>
    <xdr:to>
      <xdr:col>34</xdr:col>
      <xdr:colOff>152400</xdr:colOff>
      <xdr:row>1437</xdr:row>
      <xdr:rowOff>133350</xdr:rowOff>
    </xdr:to>
    <xdr:pic>
      <xdr:nvPicPr>
        <xdr:cNvPr id="62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1437</xdr:row>
      <xdr:rowOff>0</xdr:rowOff>
    </xdr:from>
    <xdr:to>
      <xdr:col>35</xdr:col>
      <xdr:colOff>152400</xdr:colOff>
      <xdr:row>1437</xdr:row>
      <xdr:rowOff>133350</xdr:rowOff>
    </xdr:to>
    <xdr:pic>
      <xdr:nvPicPr>
        <xdr:cNvPr id="62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1438</xdr:row>
      <xdr:rowOff>0</xdr:rowOff>
    </xdr:from>
    <xdr:to>
      <xdr:col>34</xdr:col>
      <xdr:colOff>152400</xdr:colOff>
      <xdr:row>1438</xdr:row>
      <xdr:rowOff>133350</xdr:rowOff>
    </xdr:to>
    <xdr:pic>
      <xdr:nvPicPr>
        <xdr:cNvPr id="62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1438</xdr:row>
      <xdr:rowOff>0</xdr:rowOff>
    </xdr:from>
    <xdr:to>
      <xdr:col>35</xdr:col>
      <xdr:colOff>152400</xdr:colOff>
      <xdr:row>1438</xdr:row>
      <xdr:rowOff>133350</xdr:rowOff>
    </xdr:to>
    <xdr:pic>
      <xdr:nvPicPr>
        <xdr:cNvPr id="62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1439</xdr:row>
      <xdr:rowOff>0</xdr:rowOff>
    </xdr:from>
    <xdr:to>
      <xdr:col>32</xdr:col>
      <xdr:colOff>152400</xdr:colOff>
      <xdr:row>1439</xdr:row>
      <xdr:rowOff>133350</xdr:rowOff>
    </xdr:to>
    <xdr:pic>
      <xdr:nvPicPr>
        <xdr:cNvPr id="62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1439</xdr:row>
      <xdr:rowOff>0</xdr:rowOff>
    </xdr:from>
    <xdr:to>
      <xdr:col>34</xdr:col>
      <xdr:colOff>152400</xdr:colOff>
      <xdr:row>1439</xdr:row>
      <xdr:rowOff>133350</xdr:rowOff>
    </xdr:to>
    <xdr:pic>
      <xdr:nvPicPr>
        <xdr:cNvPr id="62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1439</xdr:row>
      <xdr:rowOff>0</xdr:rowOff>
    </xdr:from>
    <xdr:to>
      <xdr:col>35</xdr:col>
      <xdr:colOff>152400</xdr:colOff>
      <xdr:row>1439</xdr:row>
      <xdr:rowOff>133350</xdr:rowOff>
    </xdr:to>
    <xdr:pic>
      <xdr:nvPicPr>
        <xdr:cNvPr id="62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1439</xdr:row>
      <xdr:rowOff>0</xdr:rowOff>
    </xdr:from>
    <xdr:to>
      <xdr:col>46</xdr:col>
      <xdr:colOff>152400</xdr:colOff>
      <xdr:row>1439</xdr:row>
      <xdr:rowOff>133350</xdr:rowOff>
    </xdr:to>
    <xdr:pic>
      <xdr:nvPicPr>
        <xdr:cNvPr id="622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1440</xdr:row>
      <xdr:rowOff>0</xdr:rowOff>
    </xdr:from>
    <xdr:to>
      <xdr:col>32</xdr:col>
      <xdr:colOff>152400</xdr:colOff>
      <xdr:row>1440</xdr:row>
      <xdr:rowOff>133350</xdr:rowOff>
    </xdr:to>
    <xdr:pic>
      <xdr:nvPicPr>
        <xdr:cNvPr id="62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1440</xdr:row>
      <xdr:rowOff>0</xdr:rowOff>
    </xdr:from>
    <xdr:to>
      <xdr:col>34</xdr:col>
      <xdr:colOff>152400</xdr:colOff>
      <xdr:row>1440</xdr:row>
      <xdr:rowOff>133350</xdr:rowOff>
    </xdr:to>
    <xdr:pic>
      <xdr:nvPicPr>
        <xdr:cNvPr id="62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1440</xdr:row>
      <xdr:rowOff>0</xdr:rowOff>
    </xdr:from>
    <xdr:to>
      <xdr:col>35</xdr:col>
      <xdr:colOff>152400</xdr:colOff>
      <xdr:row>1440</xdr:row>
      <xdr:rowOff>133350</xdr:rowOff>
    </xdr:to>
    <xdr:pic>
      <xdr:nvPicPr>
        <xdr:cNvPr id="62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1441</xdr:row>
      <xdr:rowOff>0</xdr:rowOff>
    </xdr:from>
    <xdr:to>
      <xdr:col>32</xdr:col>
      <xdr:colOff>152400</xdr:colOff>
      <xdr:row>1441</xdr:row>
      <xdr:rowOff>133350</xdr:rowOff>
    </xdr:to>
    <xdr:pic>
      <xdr:nvPicPr>
        <xdr:cNvPr id="62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1441</xdr:row>
      <xdr:rowOff>0</xdr:rowOff>
    </xdr:from>
    <xdr:to>
      <xdr:col>34</xdr:col>
      <xdr:colOff>152400</xdr:colOff>
      <xdr:row>1441</xdr:row>
      <xdr:rowOff>133350</xdr:rowOff>
    </xdr:to>
    <xdr:pic>
      <xdr:nvPicPr>
        <xdr:cNvPr id="62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1441</xdr:row>
      <xdr:rowOff>0</xdr:rowOff>
    </xdr:from>
    <xdr:to>
      <xdr:col>35</xdr:col>
      <xdr:colOff>152400</xdr:colOff>
      <xdr:row>1441</xdr:row>
      <xdr:rowOff>133350</xdr:rowOff>
    </xdr:to>
    <xdr:pic>
      <xdr:nvPicPr>
        <xdr:cNvPr id="62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1442</xdr:row>
      <xdr:rowOff>0</xdr:rowOff>
    </xdr:from>
    <xdr:to>
      <xdr:col>32</xdr:col>
      <xdr:colOff>152400</xdr:colOff>
      <xdr:row>1442</xdr:row>
      <xdr:rowOff>133350</xdr:rowOff>
    </xdr:to>
    <xdr:pic>
      <xdr:nvPicPr>
        <xdr:cNvPr id="62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1442</xdr:row>
      <xdr:rowOff>0</xdr:rowOff>
    </xdr:from>
    <xdr:to>
      <xdr:col>34</xdr:col>
      <xdr:colOff>152400</xdr:colOff>
      <xdr:row>1442</xdr:row>
      <xdr:rowOff>133350</xdr:rowOff>
    </xdr:to>
    <xdr:pic>
      <xdr:nvPicPr>
        <xdr:cNvPr id="62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1442</xdr:row>
      <xdr:rowOff>0</xdr:rowOff>
    </xdr:from>
    <xdr:to>
      <xdr:col>35</xdr:col>
      <xdr:colOff>152400</xdr:colOff>
      <xdr:row>1442</xdr:row>
      <xdr:rowOff>133350</xdr:rowOff>
    </xdr:to>
    <xdr:pic>
      <xdr:nvPicPr>
        <xdr:cNvPr id="62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1443</xdr:row>
      <xdr:rowOff>0</xdr:rowOff>
    </xdr:from>
    <xdr:to>
      <xdr:col>34</xdr:col>
      <xdr:colOff>152400</xdr:colOff>
      <xdr:row>1443</xdr:row>
      <xdr:rowOff>133350</xdr:rowOff>
    </xdr:to>
    <xdr:pic>
      <xdr:nvPicPr>
        <xdr:cNvPr id="624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1443</xdr:row>
      <xdr:rowOff>0</xdr:rowOff>
    </xdr:from>
    <xdr:to>
      <xdr:col>35</xdr:col>
      <xdr:colOff>152400</xdr:colOff>
      <xdr:row>1443</xdr:row>
      <xdr:rowOff>133350</xdr:rowOff>
    </xdr:to>
    <xdr:pic>
      <xdr:nvPicPr>
        <xdr:cNvPr id="624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1443</xdr:row>
      <xdr:rowOff>0</xdr:rowOff>
    </xdr:from>
    <xdr:to>
      <xdr:col>46</xdr:col>
      <xdr:colOff>152400</xdr:colOff>
      <xdr:row>1443</xdr:row>
      <xdr:rowOff>133350</xdr:rowOff>
    </xdr:to>
    <xdr:pic>
      <xdr:nvPicPr>
        <xdr:cNvPr id="624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1444</xdr:row>
      <xdr:rowOff>0</xdr:rowOff>
    </xdr:from>
    <xdr:to>
      <xdr:col>32</xdr:col>
      <xdr:colOff>152400</xdr:colOff>
      <xdr:row>1444</xdr:row>
      <xdr:rowOff>133350</xdr:rowOff>
    </xdr:to>
    <xdr:pic>
      <xdr:nvPicPr>
        <xdr:cNvPr id="62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1444</xdr:row>
      <xdr:rowOff>0</xdr:rowOff>
    </xdr:from>
    <xdr:to>
      <xdr:col>34</xdr:col>
      <xdr:colOff>152400</xdr:colOff>
      <xdr:row>1444</xdr:row>
      <xdr:rowOff>133350</xdr:rowOff>
    </xdr:to>
    <xdr:pic>
      <xdr:nvPicPr>
        <xdr:cNvPr id="62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1444</xdr:row>
      <xdr:rowOff>0</xdr:rowOff>
    </xdr:from>
    <xdr:to>
      <xdr:col>35</xdr:col>
      <xdr:colOff>152400</xdr:colOff>
      <xdr:row>1444</xdr:row>
      <xdr:rowOff>133350</xdr:rowOff>
    </xdr:to>
    <xdr:pic>
      <xdr:nvPicPr>
        <xdr:cNvPr id="62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1445</xdr:row>
      <xdr:rowOff>0</xdr:rowOff>
    </xdr:from>
    <xdr:to>
      <xdr:col>32</xdr:col>
      <xdr:colOff>152400</xdr:colOff>
      <xdr:row>1445</xdr:row>
      <xdr:rowOff>133350</xdr:rowOff>
    </xdr:to>
    <xdr:pic>
      <xdr:nvPicPr>
        <xdr:cNvPr id="62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1445</xdr:row>
      <xdr:rowOff>0</xdr:rowOff>
    </xdr:from>
    <xdr:to>
      <xdr:col>34</xdr:col>
      <xdr:colOff>152400</xdr:colOff>
      <xdr:row>1445</xdr:row>
      <xdr:rowOff>133350</xdr:rowOff>
    </xdr:to>
    <xdr:pic>
      <xdr:nvPicPr>
        <xdr:cNvPr id="62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1445</xdr:row>
      <xdr:rowOff>0</xdr:rowOff>
    </xdr:from>
    <xdr:to>
      <xdr:col>35</xdr:col>
      <xdr:colOff>152400</xdr:colOff>
      <xdr:row>1445</xdr:row>
      <xdr:rowOff>133350</xdr:rowOff>
    </xdr:to>
    <xdr:pic>
      <xdr:nvPicPr>
        <xdr:cNvPr id="62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1446</xdr:row>
      <xdr:rowOff>0</xdr:rowOff>
    </xdr:from>
    <xdr:to>
      <xdr:col>32</xdr:col>
      <xdr:colOff>152400</xdr:colOff>
      <xdr:row>1446</xdr:row>
      <xdr:rowOff>133350</xdr:rowOff>
    </xdr:to>
    <xdr:pic>
      <xdr:nvPicPr>
        <xdr:cNvPr id="62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1446</xdr:row>
      <xdr:rowOff>0</xdr:rowOff>
    </xdr:from>
    <xdr:to>
      <xdr:col>34</xdr:col>
      <xdr:colOff>152400</xdr:colOff>
      <xdr:row>1446</xdr:row>
      <xdr:rowOff>133350</xdr:rowOff>
    </xdr:to>
    <xdr:pic>
      <xdr:nvPicPr>
        <xdr:cNvPr id="62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1446</xdr:row>
      <xdr:rowOff>0</xdr:rowOff>
    </xdr:from>
    <xdr:to>
      <xdr:col>35</xdr:col>
      <xdr:colOff>152400</xdr:colOff>
      <xdr:row>1446</xdr:row>
      <xdr:rowOff>133350</xdr:rowOff>
    </xdr:to>
    <xdr:pic>
      <xdr:nvPicPr>
        <xdr:cNvPr id="62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1447</xdr:row>
      <xdr:rowOff>0</xdr:rowOff>
    </xdr:from>
    <xdr:to>
      <xdr:col>32</xdr:col>
      <xdr:colOff>152400</xdr:colOff>
      <xdr:row>1447</xdr:row>
      <xdr:rowOff>133350</xdr:rowOff>
    </xdr:to>
    <xdr:pic>
      <xdr:nvPicPr>
        <xdr:cNvPr id="62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1447</xdr:row>
      <xdr:rowOff>0</xdr:rowOff>
    </xdr:from>
    <xdr:to>
      <xdr:col>34</xdr:col>
      <xdr:colOff>152400</xdr:colOff>
      <xdr:row>1447</xdr:row>
      <xdr:rowOff>133350</xdr:rowOff>
    </xdr:to>
    <xdr:pic>
      <xdr:nvPicPr>
        <xdr:cNvPr id="62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1447</xdr:row>
      <xdr:rowOff>0</xdr:rowOff>
    </xdr:from>
    <xdr:to>
      <xdr:col>35</xdr:col>
      <xdr:colOff>152400</xdr:colOff>
      <xdr:row>1447</xdr:row>
      <xdr:rowOff>133350</xdr:rowOff>
    </xdr:to>
    <xdr:pic>
      <xdr:nvPicPr>
        <xdr:cNvPr id="62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1448</xdr:row>
      <xdr:rowOff>0</xdr:rowOff>
    </xdr:from>
    <xdr:to>
      <xdr:col>32</xdr:col>
      <xdr:colOff>152400</xdr:colOff>
      <xdr:row>1448</xdr:row>
      <xdr:rowOff>133350</xdr:rowOff>
    </xdr:to>
    <xdr:pic>
      <xdr:nvPicPr>
        <xdr:cNvPr id="62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1448</xdr:row>
      <xdr:rowOff>0</xdr:rowOff>
    </xdr:from>
    <xdr:to>
      <xdr:col>34</xdr:col>
      <xdr:colOff>152400</xdr:colOff>
      <xdr:row>1448</xdr:row>
      <xdr:rowOff>133350</xdr:rowOff>
    </xdr:to>
    <xdr:pic>
      <xdr:nvPicPr>
        <xdr:cNvPr id="62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1448</xdr:row>
      <xdr:rowOff>0</xdr:rowOff>
    </xdr:from>
    <xdr:to>
      <xdr:col>35</xdr:col>
      <xdr:colOff>152400</xdr:colOff>
      <xdr:row>1448</xdr:row>
      <xdr:rowOff>133350</xdr:rowOff>
    </xdr:to>
    <xdr:pic>
      <xdr:nvPicPr>
        <xdr:cNvPr id="62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1449</xdr:row>
      <xdr:rowOff>0</xdr:rowOff>
    </xdr:from>
    <xdr:to>
      <xdr:col>34</xdr:col>
      <xdr:colOff>152400</xdr:colOff>
      <xdr:row>1449</xdr:row>
      <xdr:rowOff>133350</xdr:rowOff>
    </xdr:to>
    <xdr:pic>
      <xdr:nvPicPr>
        <xdr:cNvPr id="62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1449</xdr:row>
      <xdr:rowOff>0</xdr:rowOff>
    </xdr:from>
    <xdr:to>
      <xdr:col>35</xdr:col>
      <xdr:colOff>152400</xdr:colOff>
      <xdr:row>1449</xdr:row>
      <xdr:rowOff>133350</xdr:rowOff>
    </xdr:to>
    <xdr:pic>
      <xdr:nvPicPr>
        <xdr:cNvPr id="62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1449</xdr:row>
      <xdr:rowOff>0</xdr:rowOff>
    </xdr:from>
    <xdr:to>
      <xdr:col>46</xdr:col>
      <xdr:colOff>152400</xdr:colOff>
      <xdr:row>1449</xdr:row>
      <xdr:rowOff>133350</xdr:rowOff>
    </xdr:to>
    <xdr:pic>
      <xdr:nvPicPr>
        <xdr:cNvPr id="626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1450</xdr:row>
      <xdr:rowOff>0</xdr:rowOff>
    </xdr:from>
    <xdr:to>
      <xdr:col>34</xdr:col>
      <xdr:colOff>152400</xdr:colOff>
      <xdr:row>1450</xdr:row>
      <xdr:rowOff>133350</xdr:rowOff>
    </xdr:to>
    <xdr:pic>
      <xdr:nvPicPr>
        <xdr:cNvPr id="62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1450</xdr:row>
      <xdr:rowOff>0</xdr:rowOff>
    </xdr:from>
    <xdr:to>
      <xdr:col>35</xdr:col>
      <xdr:colOff>152400</xdr:colOff>
      <xdr:row>1450</xdr:row>
      <xdr:rowOff>133350</xdr:rowOff>
    </xdr:to>
    <xdr:pic>
      <xdr:nvPicPr>
        <xdr:cNvPr id="62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1451</xdr:row>
      <xdr:rowOff>0</xdr:rowOff>
    </xdr:from>
    <xdr:to>
      <xdr:col>34</xdr:col>
      <xdr:colOff>152400</xdr:colOff>
      <xdr:row>1451</xdr:row>
      <xdr:rowOff>133350</xdr:rowOff>
    </xdr:to>
    <xdr:pic>
      <xdr:nvPicPr>
        <xdr:cNvPr id="62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1451</xdr:row>
      <xdr:rowOff>0</xdr:rowOff>
    </xdr:from>
    <xdr:to>
      <xdr:col>35</xdr:col>
      <xdr:colOff>152400</xdr:colOff>
      <xdr:row>1451</xdr:row>
      <xdr:rowOff>133350</xdr:rowOff>
    </xdr:to>
    <xdr:pic>
      <xdr:nvPicPr>
        <xdr:cNvPr id="62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1452</xdr:row>
      <xdr:rowOff>0</xdr:rowOff>
    </xdr:from>
    <xdr:to>
      <xdr:col>32</xdr:col>
      <xdr:colOff>152400</xdr:colOff>
      <xdr:row>1452</xdr:row>
      <xdr:rowOff>133350</xdr:rowOff>
    </xdr:to>
    <xdr:pic>
      <xdr:nvPicPr>
        <xdr:cNvPr id="62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1452</xdr:row>
      <xdr:rowOff>0</xdr:rowOff>
    </xdr:from>
    <xdr:to>
      <xdr:col>34</xdr:col>
      <xdr:colOff>152400</xdr:colOff>
      <xdr:row>1452</xdr:row>
      <xdr:rowOff>133350</xdr:rowOff>
    </xdr:to>
    <xdr:pic>
      <xdr:nvPicPr>
        <xdr:cNvPr id="62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1452</xdr:row>
      <xdr:rowOff>0</xdr:rowOff>
    </xdr:from>
    <xdr:to>
      <xdr:col>35</xdr:col>
      <xdr:colOff>152400</xdr:colOff>
      <xdr:row>1452</xdr:row>
      <xdr:rowOff>133350</xdr:rowOff>
    </xdr:to>
    <xdr:pic>
      <xdr:nvPicPr>
        <xdr:cNvPr id="62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1453</xdr:row>
      <xdr:rowOff>0</xdr:rowOff>
    </xdr:from>
    <xdr:to>
      <xdr:col>32</xdr:col>
      <xdr:colOff>152400</xdr:colOff>
      <xdr:row>1453</xdr:row>
      <xdr:rowOff>133350</xdr:rowOff>
    </xdr:to>
    <xdr:pic>
      <xdr:nvPicPr>
        <xdr:cNvPr id="62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1453</xdr:row>
      <xdr:rowOff>0</xdr:rowOff>
    </xdr:from>
    <xdr:to>
      <xdr:col>34</xdr:col>
      <xdr:colOff>152400</xdr:colOff>
      <xdr:row>1453</xdr:row>
      <xdr:rowOff>133350</xdr:rowOff>
    </xdr:to>
    <xdr:pic>
      <xdr:nvPicPr>
        <xdr:cNvPr id="62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1453</xdr:row>
      <xdr:rowOff>0</xdr:rowOff>
    </xdr:from>
    <xdr:to>
      <xdr:col>35</xdr:col>
      <xdr:colOff>152400</xdr:colOff>
      <xdr:row>1453</xdr:row>
      <xdr:rowOff>133350</xdr:rowOff>
    </xdr:to>
    <xdr:pic>
      <xdr:nvPicPr>
        <xdr:cNvPr id="62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1454</xdr:row>
      <xdr:rowOff>0</xdr:rowOff>
    </xdr:from>
    <xdr:to>
      <xdr:col>32</xdr:col>
      <xdr:colOff>152400</xdr:colOff>
      <xdr:row>1454</xdr:row>
      <xdr:rowOff>133350</xdr:rowOff>
    </xdr:to>
    <xdr:pic>
      <xdr:nvPicPr>
        <xdr:cNvPr id="62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1454</xdr:row>
      <xdr:rowOff>0</xdr:rowOff>
    </xdr:from>
    <xdr:to>
      <xdr:col>34</xdr:col>
      <xdr:colOff>152400</xdr:colOff>
      <xdr:row>1454</xdr:row>
      <xdr:rowOff>133350</xdr:rowOff>
    </xdr:to>
    <xdr:pic>
      <xdr:nvPicPr>
        <xdr:cNvPr id="62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1454</xdr:row>
      <xdr:rowOff>0</xdr:rowOff>
    </xdr:from>
    <xdr:to>
      <xdr:col>35</xdr:col>
      <xdr:colOff>152400</xdr:colOff>
      <xdr:row>1454</xdr:row>
      <xdr:rowOff>133350</xdr:rowOff>
    </xdr:to>
    <xdr:pic>
      <xdr:nvPicPr>
        <xdr:cNvPr id="62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1454</xdr:row>
      <xdr:rowOff>0</xdr:rowOff>
    </xdr:from>
    <xdr:to>
      <xdr:col>46</xdr:col>
      <xdr:colOff>152400</xdr:colOff>
      <xdr:row>1454</xdr:row>
      <xdr:rowOff>133350</xdr:rowOff>
    </xdr:to>
    <xdr:pic>
      <xdr:nvPicPr>
        <xdr:cNvPr id="628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1455</xdr:row>
      <xdr:rowOff>0</xdr:rowOff>
    </xdr:from>
    <xdr:to>
      <xdr:col>32</xdr:col>
      <xdr:colOff>152400</xdr:colOff>
      <xdr:row>1455</xdr:row>
      <xdr:rowOff>133350</xdr:rowOff>
    </xdr:to>
    <xdr:pic>
      <xdr:nvPicPr>
        <xdr:cNvPr id="62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1455</xdr:row>
      <xdr:rowOff>0</xdr:rowOff>
    </xdr:from>
    <xdr:to>
      <xdr:col>34</xdr:col>
      <xdr:colOff>152400</xdr:colOff>
      <xdr:row>1455</xdr:row>
      <xdr:rowOff>133350</xdr:rowOff>
    </xdr:to>
    <xdr:pic>
      <xdr:nvPicPr>
        <xdr:cNvPr id="62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1455</xdr:row>
      <xdr:rowOff>0</xdr:rowOff>
    </xdr:from>
    <xdr:to>
      <xdr:col>35</xdr:col>
      <xdr:colOff>152400</xdr:colOff>
      <xdr:row>1455</xdr:row>
      <xdr:rowOff>133350</xdr:rowOff>
    </xdr:to>
    <xdr:pic>
      <xdr:nvPicPr>
        <xdr:cNvPr id="62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1456</xdr:row>
      <xdr:rowOff>0</xdr:rowOff>
    </xdr:from>
    <xdr:to>
      <xdr:col>34</xdr:col>
      <xdr:colOff>152400</xdr:colOff>
      <xdr:row>1456</xdr:row>
      <xdr:rowOff>133350</xdr:rowOff>
    </xdr:to>
    <xdr:pic>
      <xdr:nvPicPr>
        <xdr:cNvPr id="62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1456</xdr:row>
      <xdr:rowOff>0</xdr:rowOff>
    </xdr:from>
    <xdr:to>
      <xdr:col>46</xdr:col>
      <xdr:colOff>152400</xdr:colOff>
      <xdr:row>1456</xdr:row>
      <xdr:rowOff>133350</xdr:rowOff>
    </xdr:to>
    <xdr:pic>
      <xdr:nvPicPr>
        <xdr:cNvPr id="629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1457</xdr:row>
      <xdr:rowOff>0</xdr:rowOff>
    </xdr:from>
    <xdr:to>
      <xdr:col>32</xdr:col>
      <xdr:colOff>152400</xdr:colOff>
      <xdr:row>1457</xdr:row>
      <xdr:rowOff>133350</xdr:rowOff>
    </xdr:to>
    <xdr:pic>
      <xdr:nvPicPr>
        <xdr:cNvPr id="62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1457</xdr:row>
      <xdr:rowOff>0</xdr:rowOff>
    </xdr:from>
    <xdr:to>
      <xdr:col>34</xdr:col>
      <xdr:colOff>152400</xdr:colOff>
      <xdr:row>1457</xdr:row>
      <xdr:rowOff>133350</xdr:rowOff>
    </xdr:to>
    <xdr:pic>
      <xdr:nvPicPr>
        <xdr:cNvPr id="63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1457</xdr:row>
      <xdr:rowOff>0</xdr:rowOff>
    </xdr:from>
    <xdr:to>
      <xdr:col>35</xdr:col>
      <xdr:colOff>152400</xdr:colOff>
      <xdr:row>1457</xdr:row>
      <xdr:rowOff>133350</xdr:rowOff>
    </xdr:to>
    <xdr:pic>
      <xdr:nvPicPr>
        <xdr:cNvPr id="63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1458</xdr:row>
      <xdr:rowOff>0</xdr:rowOff>
    </xdr:from>
    <xdr:to>
      <xdr:col>32</xdr:col>
      <xdr:colOff>152400</xdr:colOff>
      <xdr:row>1458</xdr:row>
      <xdr:rowOff>133350</xdr:rowOff>
    </xdr:to>
    <xdr:pic>
      <xdr:nvPicPr>
        <xdr:cNvPr id="63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1458</xdr:row>
      <xdr:rowOff>0</xdr:rowOff>
    </xdr:from>
    <xdr:to>
      <xdr:col>34</xdr:col>
      <xdr:colOff>152400</xdr:colOff>
      <xdr:row>1458</xdr:row>
      <xdr:rowOff>133350</xdr:rowOff>
    </xdr:to>
    <xdr:pic>
      <xdr:nvPicPr>
        <xdr:cNvPr id="63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1458</xdr:row>
      <xdr:rowOff>0</xdr:rowOff>
    </xdr:from>
    <xdr:to>
      <xdr:col>35</xdr:col>
      <xdr:colOff>152400</xdr:colOff>
      <xdr:row>1458</xdr:row>
      <xdr:rowOff>133350</xdr:rowOff>
    </xdr:to>
    <xdr:pic>
      <xdr:nvPicPr>
        <xdr:cNvPr id="63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1459</xdr:row>
      <xdr:rowOff>0</xdr:rowOff>
    </xdr:from>
    <xdr:to>
      <xdr:col>32</xdr:col>
      <xdr:colOff>152400</xdr:colOff>
      <xdr:row>1459</xdr:row>
      <xdr:rowOff>133350</xdr:rowOff>
    </xdr:to>
    <xdr:pic>
      <xdr:nvPicPr>
        <xdr:cNvPr id="63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1459</xdr:row>
      <xdr:rowOff>0</xdr:rowOff>
    </xdr:from>
    <xdr:to>
      <xdr:col>34</xdr:col>
      <xdr:colOff>152400</xdr:colOff>
      <xdr:row>1459</xdr:row>
      <xdr:rowOff>133350</xdr:rowOff>
    </xdr:to>
    <xdr:pic>
      <xdr:nvPicPr>
        <xdr:cNvPr id="63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1459</xdr:row>
      <xdr:rowOff>0</xdr:rowOff>
    </xdr:from>
    <xdr:to>
      <xdr:col>35</xdr:col>
      <xdr:colOff>152400</xdr:colOff>
      <xdr:row>1459</xdr:row>
      <xdr:rowOff>133350</xdr:rowOff>
    </xdr:to>
    <xdr:pic>
      <xdr:nvPicPr>
        <xdr:cNvPr id="63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1459</xdr:row>
      <xdr:rowOff>0</xdr:rowOff>
    </xdr:from>
    <xdr:to>
      <xdr:col>46</xdr:col>
      <xdr:colOff>152400</xdr:colOff>
      <xdr:row>1459</xdr:row>
      <xdr:rowOff>133350</xdr:rowOff>
    </xdr:to>
    <xdr:pic>
      <xdr:nvPicPr>
        <xdr:cNvPr id="630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1460</xdr:row>
      <xdr:rowOff>0</xdr:rowOff>
    </xdr:from>
    <xdr:to>
      <xdr:col>34</xdr:col>
      <xdr:colOff>152400</xdr:colOff>
      <xdr:row>1460</xdr:row>
      <xdr:rowOff>133350</xdr:rowOff>
    </xdr:to>
    <xdr:pic>
      <xdr:nvPicPr>
        <xdr:cNvPr id="63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1460</xdr:row>
      <xdr:rowOff>0</xdr:rowOff>
    </xdr:from>
    <xdr:to>
      <xdr:col>35</xdr:col>
      <xdr:colOff>152400</xdr:colOff>
      <xdr:row>1460</xdr:row>
      <xdr:rowOff>133350</xdr:rowOff>
    </xdr:to>
    <xdr:pic>
      <xdr:nvPicPr>
        <xdr:cNvPr id="63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1460</xdr:row>
      <xdr:rowOff>0</xdr:rowOff>
    </xdr:from>
    <xdr:to>
      <xdr:col>46</xdr:col>
      <xdr:colOff>152400</xdr:colOff>
      <xdr:row>1460</xdr:row>
      <xdr:rowOff>133350</xdr:rowOff>
    </xdr:to>
    <xdr:pic>
      <xdr:nvPicPr>
        <xdr:cNvPr id="63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1461</xdr:row>
      <xdr:rowOff>0</xdr:rowOff>
    </xdr:from>
    <xdr:to>
      <xdr:col>32</xdr:col>
      <xdr:colOff>152400</xdr:colOff>
      <xdr:row>1461</xdr:row>
      <xdr:rowOff>133350</xdr:rowOff>
    </xdr:to>
    <xdr:pic>
      <xdr:nvPicPr>
        <xdr:cNvPr id="63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1461</xdr:row>
      <xdr:rowOff>0</xdr:rowOff>
    </xdr:from>
    <xdr:to>
      <xdr:col>34</xdr:col>
      <xdr:colOff>152400</xdr:colOff>
      <xdr:row>1461</xdr:row>
      <xdr:rowOff>133350</xdr:rowOff>
    </xdr:to>
    <xdr:pic>
      <xdr:nvPicPr>
        <xdr:cNvPr id="63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1461</xdr:row>
      <xdr:rowOff>0</xdr:rowOff>
    </xdr:from>
    <xdr:to>
      <xdr:col>35</xdr:col>
      <xdr:colOff>152400</xdr:colOff>
      <xdr:row>1461</xdr:row>
      <xdr:rowOff>133350</xdr:rowOff>
    </xdr:to>
    <xdr:pic>
      <xdr:nvPicPr>
        <xdr:cNvPr id="63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1461</xdr:row>
      <xdr:rowOff>0</xdr:rowOff>
    </xdr:from>
    <xdr:to>
      <xdr:col>46</xdr:col>
      <xdr:colOff>152400</xdr:colOff>
      <xdr:row>1461</xdr:row>
      <xdr:rowOff>133350</xdr:rowOff>
    </xdr:to>
    <xdr:pic>
      <xdr:nvPicPr>
        <xdr:cNvPr id="631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1462</xdr:row>
      <xdr:rowOff>0</xdr:rowOff>
    </xdr:from>
    <xdr:to>
      <xdr:col>32</xdr:col>
      <xdr:colOff>152400</xdr:colOff>
      <xdr:row>1462</xdr:row>
      <xdr:rowOff>133350</xdr:rowOff>
    </xdr:to>
    <xdr:pic>
      <xdr:nvPicPr>
        <xdr:cNvPr id="63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1462</xdr:row>
      <xdr:rowOff>0</xdr:rowOff>
    </xdr:from>
    <xdr:to>
      <xdr:col>34</xdr:col>
      <xdr:colOff>152400</xdr:colOff>
      <xdr:row>1462</xdr:row>
      <xdr:rowOff>133350</xdr:rowOff>
    </xdr:to>
    <xdr:pic>
      <xdr:nvPicPr>
        <xdr:cNvPr id="63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1462</xdr:row>
      <xdr:rowOff>0</xdr:rowOff>
    </xdr:from>
    <xdr:to>
      <xdr:col>35</xdr:col>
      <xdr:colOff>152400</xdr:colOff>
      <xdr:row>1462</xdr:row>
      <xdr:rowOff>133350</xdr:rowOff>
    </xdr:to>
    <xdr:pic>
      <xdr:nvPicPr>
        <xdr:cNvPr id="63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1463</xdr:row>
      <xdr:rowOff>0</xdr:rowOff>
    </xdr:from>
    <xdr:to>
      <xdr:col>34</xdr:col>
      <xdr:colOff>152400</xdr:colOff>
      <xdr:row>1463</xdr:row>
      <xdr:rowOff>133350</xdr:rowOff>
    </xdr:to>
    <xdr:pic>
      <xdr:nvPicPr>
        <xdr:cNvPr id="63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1463</xdr:row>
      <xdr:rowOff>0</xdr:rowOff>
    </xdr:from>
    <xdr:to>
      <xdr:col>35</xdr:col>
      <xdr:colOff>152400</xdr:colOff>
      <xdr:row>1463</xdr:row>
      <xdr:rowOff>133350</xdr:rowOff>
    </xdr:to>
    <xdr:pic>
      <xdr:nvPicPr>
        <xdr:cNvPr id="633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1463</xdr:row>
      <xdr:rowOff>0</xdr:rowOff>
    </xdr:from>
    <xdr:to>
      <xdr:col>46</xdr:col>
      <xdr:colOff>152400</xdr:colOff>
      <xdr:row>1463</xdr:row>
      <xdr:rowOff>133350</xdr:rowOff>
    </xdr:to>
    <xdr:pic>
      <xdr:nvPicPr>
        <xdr:cNvPr id="633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1464</xdr:row>
      <xdr:rowOff>0</xdr:rowOff>
    </xdr:from>
    <xdr:to>
      <xdr:col>32</xdr:col>
      <xdr:colOff>152400</xdr:colOff>
      <xdr:row>1464</xdr:row>
      <xdr:rowOff>133350</xdr:rowOff>
    </xdr:to>
    <xdr:pic>
      <xdr:nvPicPr>
        <xdr:cNvPr id="63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1464</xdr:row>
      <xdr:rowOff>0</xdr:rowOff>
    </xdr:from>
    <xdr:to>
      <xdr:col>34</xdr:col>
      <xdr:colOff>152400</xdr:colOff>
      <xdr:row>1464</xdr:row>
      <xdr:rowOff>133350</xdr:rowOff>
    </xdr:to>
    <xdr:pic>
      <xdr:nvPicPr>
        <xdr:cNvPr id="63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1464</xdr:row>
      <xdr:rowOff>0</xdr:rowOff>
    </xdr:from>
    <xdr:to>
      <xdr:col>35</xdr:col>
      <xdr:colOff>152400</xdr:colOff>
      <xdr:row>1464</xdr:row>
      <xdr:rowOff>133350</xdr:rowOff>
    </xdr:to>
    <xdr:pic>
      <xdr:nvPicPr>
        <xdr:cNvPr id="63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1465</xdr:row>
      <xdr:rowOff>0</xdr:rowOff>
    </xdr:from>
    <xdr:to>
      <xdr:col>32</xdr:col>
      <xdr:colOff>152400</xdr:colOff>
      <xdr:row>1465</xdr:row>
      <xdr:rowOff>133350</xdr:rowOff>
    </xdr:to>
    <xdr:pic>
      <xdr:nvPicPr>
        <xdr:cNvPr id="63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1465</xdr:row>
      <xdr:rowOff>0</xdr:rowOff>
    </xdr:from>
    <xdr:to>
      <xdr:col>34</xdr:col>
      <xdr:colOff>152400</xdr:colOff>
      <xdr:row>1465</xdr:row>
      <xdr:rowOff>133350</xdr:rowOff>
    </xdr:to>
    <xdr:pic>
      <xdr:nvPicPr>
        <xdr:cNvPr id="63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1465</xdr:row>
      <xdr:rowOff>0</xdr:rowOff>
    </xdr:from>
    <xdr:to>
      <xdr:col>35</xdr:col>
      <xdr:colOff>152400</xdr:colOff>
      <xdr:row>1465</xdr:row>
      <xdr:rowOff>133350</xdr:rowOff>
    </xdr:to>
    <xdr:pic>
      <xdr:nvPicPr>
        <xdr:cNvPr id="63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1466</xdr:row>
      <xdr:rowOff>0</xdr:rowOff>
    </xdr:from>
    <xdr:to>
      <xdr:col>34</xdr:col>
      <xdr:colOff>152400</xdr:colOff>
      <xdr:row>1466</xdr:row>
      <xdr:rowOff>133350</xdr:rowOff>
    </xdr:to>
    <xdr:pic>
      <xdr:nvPicPr>
        <xdr:cNvPr id="63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1466</xdr:row>
      <xdr:rowOff>0</xdr:rowOff>
    </xdr:from>
    <xdr:to>
      <xdr:col>35</xdr:col>
      <xdr:colOff>152400</xdr:colOff>
      <xdr:row>1466</xdr:row>
      <xdr:rowOff>133350</xdr:rowOff>
    </xdr:to>
    <xdr:pic>
      <xdr:nvPicPr>
        <xdr:cNvPr id="63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1467</xdr:row>
      <xdr:rowOff>0</xdr:rowOff>
    </xdr:from>
    <xdr:to>
      <xdr:col>34</xdr:col>
      <xdr:colOff>152400</xdr:colOff>
      <xdr:row>1467</xdr:row>
      <xdr:rowOff>133350</xdr:rowOff>
    </xdr:to>
    <xdr:pic>
      <xdr:nvPicPr>
        <xdr:cNvPr id="63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1467</xdr:row>
      <xdr:rowOff>0</xdr:rowOff>
    </xdr:from>
    <xdr:to>
      <xdr:col>35</xdr:col>
      <xdr:colOff>152400</xdr:colOff>
      <xdr:row>1467</xdr:row>
      <xdr:rowOff>133350</xdr:rowOff>
    </xdr:to>
    <xdr:pic>
      <xdr:nvPicPr>
        <xdr:cNvPr id="63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1468</xdr:row>
      <xdr:rowOff>0</xdr:rowOff>
    </xdr:from>
    <xdr:to>
      <xdr:col>32</xdr:col>
      <xdr:colOff>152400</xdr:colOff>
      <xdr:row>1468</xdr:row>
      <xdr:rowOff>133350</xdr:rowOff>
    </xdr:to>
    <xdr:pic>
      <xdr:nvPicPr>
        <xdr:cNvPr id="63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1468</xdr:row>
      <xdr:rowOff>0</xdr:rowOff>
    </xdr:from>
    <xdr:to>
      <xdr:col>34</xdr:col>
      <xdr:colOff>152400</xdr:colOff>
      <xdr:row>1468</xdr:row>
      <xdr:rowOff>133350</xdr:rowOff>
    </xdr:to>
    <xdr:pic>
      <xdr:nvPicPr>
        <xdr:cNvPr id="63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1468</xdr:row>
      <xdr:rowOff>0</xdr:rowOff>
    </xdr:from>
    <xdr:to>
      <xdr:col>35</xdr:col>
      <xdr:colOff>152400</xdr:colOff>
      <xdr:row>1468</xdr:row>
      <xdr:rowOff>133350</xdr:rowOff>
    </xdr:to>
    <xdr:pic>
      <xdr:nvPicPr>
        <xdr:cNvPr id="63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1469</xdr:row>
      <xdr:rowOff>0</xdr:rowOff>
    </xdr:from>
    <xdr:to>
      <xdr:col>34</xdr:col>
      <xdr:colOff>152400</xdr:colOff>
      <xdr:row>1469</xdr:row>
      <xdr:rowOff>133350</xdr:rowOff>
    </xdr:to>
    <xdr:pic>
      <xdr:nvPicPr>
        <xdr:cNvPr id="63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1469</xdr:row>
      <xdr:rowOff>0</xdr:rowOff>
    </xdr:from>
    <xdr:to>
      <xdr:col>35</xdr:col>
      <xdr:colOff>152400</xdr:colOff>
      <xdr:row>1469</xdr:row>
      <xdr:rowOff>133350</xdr:rowOff>
    </xdr:to>
    <xdr:pic>
      <xdr:nvPicPr>
        <xdr:cNvPr id="63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1470</xdr:row>
      <xdr:rowOff>0</xdr:rowOff>
    </xdr:from>
    <xdr:to>
      <xdr:col>32</xdr:col>
      <xdr:colOff>152400</xdr:colOff>
      <xdr:row>1470</xdr:row>
      <xdr:rowOff>133350</xdr:rowOff>
    </xdr:to>
    <xdr:pic>
      <xdr:nvPicPr>
        <xdr:cNvPr id="63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1470</xdr:row>
      <xdr:rowOff>0</xdr:rowOff>
    </xdr:from>
    <xdr:to>
      <xdr:col>34</xdr:col>
      <xdr:colOff>152400</xdr:colOff>
      <xdr:row>1470</xdr:row>
      <xdr:rowOff>133350</xdr:rowOff>
    </xdr:to>
    <xdr:pic>
      <xdr:nvPicPr>
        <xdr:cNvPr id="63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1471</xdr:row>
      <xdr:rowOff>0</xdr:rowOff>
    </xdr:from>
    <xdr:to>
      <xdr:col>32</xdr:col>
      <xdr:colOff>152400</xdr:colOff>
      <xdr:row>1471</xdr:row>
      <xdr:rowOff>133350</xdr:rowOff>
    </xdr:to>
    <xdr:pic>
      <xdr:nvPicPr>
        <xdr:cNvPr id="63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1471</xdr:row>
      <xdr:rowOff>0</xdr:rowOff>
    </xdr:from>
    <xdr:to>
      <xdr:col>34</xdr:col>
      <xdr:colOff>152400</xdr:colOff>
      <xdr:row>1471</xdr:row>
      <xdr:rowOff>133350</xdr:rowOff>
    </xdr:to>
    <xdr:pic>
      <xdr:nvPicPr>
        <xdr:cNvPr id="63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1471</xdr:row>
      <xdr:rowOff>0</xdr:rowOff>
    </xdr:from>
    <xdr:to>
      <xdr:col>35</xdr:col>
      <xdr:colOff>152400</xdr:colOff>
      <xdr:row>1471</xdr:row>
      <xdr:rowOff>133350</xdr:rowOff>
    </xdr:to>
    <xdr:pic>
      <xdr:nvPicPr>
        <xdr:cNvPr id="63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1471</xdr:row>
      <xdr:rowOff>0</xdr:rowOff>
    </xdr:from>
    <xdr:to>
      <xdr:col>46</xdr:col>
      <xdr:colOff>152400</xdr:colOff>
      <xdr:row>1471</xdr:row>
      <xdr:rowOff>133350</xdr:rowOff>
    </xdr:to>
    <xdr:pic>
      <xdr:nvPicPr>
        <xdr:cNvPr id="636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1472</xdr:row>
      <xdr:rowOff>0</xdr:rowOff>
    </xdr:from>
    <xdr:to>
      <xdr:col>32</xdr:col>
      <xdr:colOff>152400</xdr:colOff>
      <xdr:row>1472</xdr:row>
      <xdr:rowOff>133350</xdr:rowOff>
    </xdr:to>
    <xdr:pic>
      <xdr:nvPicPr>
        <xdr:cNvPr id="63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1472</xdr:row>
      <xdr:rowOff>0</xdr:rowOff>
    </xdr:from>
    <xdr:to>
      <xdr:col>34</xdr:col>
      <xdr:colOff>152400</xdr:colOff>
      <xdr:row>1472</xdr:row>
      <xdr:rowOff>133350</xdr:rowOff>
    </xdr:to>
    <xdr:pic>
      <xdr:nvPicPr>
        <xdr:cNvPr id="63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1472</xdr:row>
      <xdr:rowOff>0</xdr:rowOff>
    </xdr:from>
    <xdr:to>
      <xdr:col>35</xdr:col>
      <xdr:colOff>152400</xdr:colOff>
      <xdr:row>1472</xdr:row>
      <xdr:rowOff>133350</xdr:rowOff>
    </xdr:to>
    <xdr:pic>
      <xdr:nvPicPr>
        <xdr:cNvPr id="63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1472</xdr:row>
      <xdr:rowOff>0</xdr:rowOff>
    </xdr:from>
    <xdr:to>
      <xdr:col>46</xdr:col>
      <xdr:colOff>152400</xdr:colOff>
      <xdr:row>1472</xdr:row>
      <xdr:rowOff>133350</xdr:rowOff>
    </xdr:to>
    <xdr:pic>
      <xdr:nvPicPr>
        <xdr:cNvPr id="638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1473</xdr:row>
      <xdr:rowOff>0</xdr:rowOff>
    </xdr:from>
    <xdr:to>
      <xdr:col>32</xdr:col>
      <xdr:colOff>152400</xdr:colOff>
      <xdr:row>1473</xdr:row>
      <xdr:rowOff>133350</xdr:rowOff>
    </xdr:to>
    <xdr:pic>
      <xdr:nvPicPr>
        <xdr:cNvPr id="63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1473</xdr:row>
      <xdr:rowOff>0</xdr:rowOff>
    </xdr:from>
    <xdr:to>
      <xdr:col>34</xdr:col>
      <xdr:colOff>152400</xdr:colOff>
      <xdr:row>1473</xdr:row>
      <xdr:rowOff>133350</xdr:rowOff>
    </xdr:to>
    <xdr:pic>
      <xdr:nvPicPr>
        <xdr:cNvPr id="63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1473</xdr:row>
      <xdr:rowOff>0</xdr:rowOff>
    </xdr:from>
    <xdr:to>
      <xdr:col>35</xdr:col>
      <xdr:colOff>152400</xdr:colOff>
      <xdr:row>1473</xdr:row>
      <xdr:rowOff>133350</xdr:rowOff>
    </xdr:to>
    <xdr:pic>
      <xdr:nvPicPr>
        <xdr:cNvPr id="63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1473</xdr:row>
      <xdr:rowOff>0</xdr:rowOff>
    </xdr:from>
    <xdr:to>
      <xdr:col>46</xdr:col>
      <xdr:colOff>152400</xdr:colOff>
      <xdr:row>1473</xdr:row>
      <xdr:rowOff>133350</xdr:rowOff>
    </xdr:to>
    <xdr:pic>
      <xdr:nvPicPr>
        <xdr:cNvPr id="639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1474</xdr:row>
      <xdr:rowOff>0</xdr:rowOff>
    </xdr:from>
    <xdr:to>
      <xdr:col>32</xdr:col>
      <xdr:colOff>152400</xdr:colOff>
      <xdr:row>1474</xdr:row>
      <xdr:rowOff>133350</xdr:rowOff>
    </xdr:to>
    <xdr:pic>
      <xdr:nvPicPr>
        <xdr:cNvPr id="64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1474</xdr:row>
      <xdr:rowOff>0</xdr:rowOff>
    </xdr:from>
    <xdr:to>
      <xdr:col>34</xdr:col>
      <xdr:colOff>152400</xdr:colOff>
      <xdr:row>1474</xdr:row>
      <xdr:rowOff>133350</xdr:rowOff>
    </xdr:to>
    <xdr:pic>
      <xdr:nvPicPr>
        <xdr:cNvPr id="64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1474</xdr:row>
      <xdr:rowOff>0</xdr:rowOff>
    </xdr:from>
    <xdr:to>
      <xdr:col>35</xdr:col>
      <xdr:colOff>152400</xdr:colOff>
      <xdr:row>1474</xdr:row>
      <xdr:rowOff>133350</xdr:rowOff>
    </xdr:to>
    <xdr:pic>
      <xdr:nvPicPr>
        <xdr:cNvPr id="64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1475</xdr:row>
      <xdr:rowOff>0</xdr:rowOff>
    </xdr:from>
    <xdr:to>
      <xdr:col>34</xdr:col>
      <xdr:colOff>152400</xdr:colOff>
      <xdr:row>1475</xdr:row>
      <xdr:rowOff>133350</xdr:rowOff>
    </xdr:to>
    <xdr:pic>
      <xdr:nvPicPr>
        <xdr:cNvPr id="64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1475</xdr:row>
      <xdr:rowOff>0</xdr:rowOff>
    </xdr:from>
    <xdr:to>
      <xdr:col>35</xdr:col>
      <xdr:colOff>152400</xdr:colOff>
      <xdr:row>1475</xdr:row>
      <xdr:rowOff>133350</xdr:rowOff>
    </xdr:to>
    <xdr:pic>
      <xdr:nvPicPr>
        <xdr:cNvPr id="64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1476</xdr:row>
      <xdr:rowOff>0</xdr:rowOff>
    </xdr:from>
    <xdr:to>
      <xdr:col>32</xdr:col>
      <xdr:colOff>152400</xdr:colOff>
      <xdr:row>1476</xdr:row>
      <xdr:rowOff>133350</xdr:rowOff>
    </xdr:to>
    <xdr:pic>
      <xdr:nvPicPr>
        <xdr:cNvPr id="642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1476</xdr:row>
      <xdr:rowOff>0</xdr:rowOff>
    </xdr:from>
    <xdr:to>
      <xdr:col>34</xdr:col>
      <xdr:colOff>152400</xdr:colOff>
      <xdr:row>1476</xdr:row>
      <xdr:rowOff>133350</xdr:rowOff>
    </xdr:to>
    <xdr:pic>
      <xdr:nvPicPr>
        <xdr:cNvPr id="64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1476</xdr:row>
      <xdr:rowOff>0</xdr:rowOff>
    </xdr:from>
    <xdr:to>
      <xdr:col>35</xdr:col>
      <xdr:colOff>152400</xdr:colOff>
      <xdr:row>1476</xdr:row>
      <xdr:rowOff>133350</xdr:rowOff>
    </xdr:to>
    <xdr:pic>
      <xdr:nvPicPr>
        <xdr:cNvPr id="64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1476</xdr:row>
      <xdr:rowOff>0</xdr:rowOff>
    </xdr:from>
    <xdr:to>
      <xdr:col>46</xdr:col>
      <xdr:colOff>152400</xdr:colOff>
      <xdr:row>1476</xdr:row>
      <xdr:rowOff>133350</xdr:rowOff>
    </xdr:to>
    <xdr:pic>
      <xdr:nvPicPr>
        <xdr:cNvPr id="642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1477</xdr:row>
      <xdr:rowOff>0</xdr:rowOff>
    </xdr:from>
    <xdr:to>
      <xdr:col>34</xdr:col>
      <xdr:colOff>152400</xdr:colOff>
      <xdr:row>1477</xdr:row>
      <xdr:rowOff>133350</xdr:rowOff>
    </xdr:to>
    <xdr:pic>
      <xdr:nvPicPr>
        <xdr:cNvPr id="64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1477</xdr:row>
      <xdr:rowOff>0</xdr:rowOff>
    </xdr:from>
    <xdr:to>
      <xdr:col>35</xdr:col>
      <xdr:colOff>152400</xdr:colOff>
      <xdr:row>1477</xdr:row>
      <xdr:rowOff>133350</xdr:rowOff>
    </xdr:to>
    <xdr:pic>
      <xdr:nvPicPr>
        <xdr:cNvPr id="64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1478</xdr:row>
      <xdr:rowOff>0</xdr:rowOff>
    </xdr:from>
    <xdr:to>
      <xdr:col>32</xdr:col>
      <xdr:colOff>152400</xdr:colOff>
      <xdr:row>1478</xdr:row>
      <xdr:rowOff>133350</xdr:rowOff>
    </xdr:to>
    <xdr:pic>
      <xdr:nvPicPr>
        <xdr:cNvPr id="64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1478</xdr:row>
      <xdr:rowOff>0</xdr:rowOff>
    </xdr:from>
    <xdr:to>
      <xdr:col>34</xdr:col>
      <xdr:colOff>152400</xdr:colOff>
      <xdr:row>1478</xdr:row>
      <xdr:rowOff>133350</xdr:rowOff>
    </xdr:to>
    <xdr:pic>
      <xdr:nvPicPr>
        <xdr:cNvPr id="64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1478</xdr:row>
      <xdr:rowOff>0</xdr:rowOff>
    </xdr:from>
    <xdr:to>
      <xdr:col>35</xdr:col>
      <xdr:colOff>152400</xdr:colOff>
      <xdr:row>1478</xdr:row>
      <xdr:rowOff>133350</xdr:rowOff>
    </xdr:to>
    <xdr:pic>
      <xdr:nvPicPr>
        <xdr:cNvPr id="64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1479</xdr:row>
      <xdr:rowOff>0</xdr:rowOff>
    </xdr:from>
    <xdr:to>
      <xdr:col>32</xdr:col>
      <xdr:colOff>152400</xdr:colOff>
      <xdr:row>1479</xdr:row>
      <xdr:rowOff>133350</xdr:rowOff>
    </xdr:to>
    <xdr:pic>
      <xdr:nvPicPr>
        <xdr:cNvPr id="64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1479</xdr:row>
      <xdr:rowOff>0</xdr:rowOff>
    </xdr:from>
    <xdr:to>
      <xdr:col>34</xdr:col>
      <xdr:colOff>152400</xdr:colOff>
      <xdr:row>1479</xdr:row>
      <xdr:rowOff>133350</xdr:rowOff>
    </xdr:to>
    <xdr:pic>
      <xdr:nvPicPr>
        <xdr:cNvPr id="64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1479</xdr:row>
      <xdr:rowOff>0</xdr:rowOff>
    </xdr:from>
    <xdr:to>
      <xdr:col>35</xdr:col>
      <xdr:colOff>152400</xdr:colOff>
      <xdr:row>1479</xdr:row>
      <xdr:rowOff>133350</xdr:rowOff>
    </xdr:to>
    <xdr:pic>
      <xdr:nvPicPr>
        <xdr:cNvPr id="64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1480</xdr:row>
      <xdr:rowOff>0</xdr:rowOff>
    </xdr:from>
    <xdr:to>
      <xdr:col>34</xdr:col>
      <xdr:colOff>152400</xdr:colOff>
      <xdr:row>1480</xdr:row>
      <xdr:rowOff>133350</xdr:rowOff>
    </xdr:to>
    <xdr:pic>
      <xdr:nvPicPr>
        <xdr:cNvPr id="64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1480</xdr:row>
      <xdr:rowOff>0</xdr:rowOff>
    </xdr:from>
    <xdr:to>
      <xdr:col>46</xdr:col>
      <xdr:colOff>152400</xdr:colOff>
      <xdr:row>1480</xdr:row>
      <xdr:rowOff>133350</xdr:rowOff>
    </xdr:to>
    <xdr:pic>
      <xdr:nvPicPr>
        <xdr:cNvPr id="64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1481</xdr:row>
      <xdr:rowOff>0</xdr:rowOff>
    </xdr:from>
    <xdr:to>
      <xdr:col>32</xdr:col>
      <xdr:colOff>152400</xdr:colOff>
      <xdr:row>1481</xdr:row>
      <xdr:rowOff>133350</xdr:rowOff>
    </xdr:to>
    <xdr:pic>
      <xdr:nvPicPr>
        <xdr:cNvPr id="64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1481</xdr:row>
      <xdr:rowOff>0</xdr:rowOff>
    </xdr:from>
    <xdr:to>
      <xdr:col>34</xdr:col>
      <xdr:colOff>152400</xdr:colOff>
      <xdr:row>1481</xdr:row>
      <xdr:rowOff>133350</xdr:rowOff>
    </xdr:to>
    <xdr:pic>
      <xdr:nvPicPr>
        <xdr:cNvPr id="64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1481</xdr:row>
      <xdr:rowOff>0</xdr:rowOff>
    </xdr:from>
    <xdr:to>
      <xdr:col>35</xdr:col>
      <xdr:colOff>152400</xdr:colOff>
      <xdr:row>1481</xdr:row>
      <xdr:rowOff>133350</xdr:rowOff>
    </xdr:to>
    <xdr:pic>
      <xdr:nvPicPr>
        <xdr:cNvPr id="64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1481</xdr:row>
      <xdr:rowOff>0</xdr:rowOff>
    </xdr:from>
    <xdr:to>
      <xdr:col>46</xdr:col>
      <xdr:colOff>152400</xdr:colOff>
      <xdr:row>1481</xdr:row>
      <xdr:rowOff>133350</xdr:rowOff>
    </xdr:to>
    <xdr:pic>
      <xdr:nvPicPr>
        <xdr:cNvPr id="645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1482</xdr:row>
      <xdr:rowOff>0</xdr:rowOff>
    </xdr:from>
    <xdr:to>
      <xdr:col>32</xdr:col>
      <xdr:colOff>152400</xdr:colOff>
      <xdr:row>1482</xdr:row>
      <xdr:rowOff>133350</xdr:rowOff>
    </xdr:to>
    <xdr:pic>
      <xdr:nvPicPr>
        <xdr:cNvPr id="64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1482</xdr:row>
      <xdr:rowOff>0</xdr:rowOff>
    </xdr:from>
    <xdr:to>
      <xdr:col>34</xdr:col>
      <xdr:colOff>152400</xdr:colOff>
      <xdr:row>1482</xdr:row>
      <xdr:rowOff>133350</xdr:rowOff>
    </xdr:to>
    <xdr:pic>
      <xdr:nvPicPr>
        <xdr:cNvPr id="64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1482</xdr:row>
      <xdr:rowOff>0</xdr:rowOff>
    </xdr:from>
    <xdr:to>
      <xdr:col>35</xdr:col>
      <xdr:colOff>152400</xdr:colOff>
      <xdr:row>1482</xdr:row>
      <xdr:rowOff>133350</xdr:rowOff>
    </xdr:to>
    <xdr:pic>
      <xdr:nvPicPr>
        <xdr:cNvPr id="64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1482</xdr:row>
      <xdr:rowOff>0</xdr:rowOff>
    </xdr:from>
    <xdr:to>
      <xdr:col>46</xdr:col>
      <xdr:colOff>152400</xdr:colOff>
      <xdr:row>1482</xdr:row>
      <xdr:rowOff>133350</xdr:rowOff>
    </xdr:to>
    <xdr:pic>
      <xdr:nvPicPr>
        <xdr:cNvPr id="64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1483</xdr:row>
      <xdr:rowOff>0</xdr:rowOff>
    </xdr:from>
    <xdr:to>
      <xdr:col>32</xdr:col>
      <xdr:colOff>152400</xdr:colOff>
      <xdr:row>1483</xdr:row>
      <xdr:rowOff>133350</xdr:rowOff>
    </xdr:to>
    <xdr:pic>
      <xdr:nvPicPr>
        <xdr:cNvPr id="64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1483</xdr:row>
      <xdr:rowOff>0</xdr:rowOff>
    </xdr:from>
    <xdr:to>
      <xdr:col>34</xdr:col>
      <xdr:colOff>152400</xdr:colOff>
      <xdr:row>1483</xdr:row>
      <xdr:rowOff>133350</xdr:rowOff>
    </xdr:to>
    <xdr:pic>
      <xdr:nvPicPr>
        <xdr:cNvPr id="64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1483</xdr:row>
      <xdr:rowOff>0</xdr:rowOff>
    </xdr:from>
    <xdr:to>
      <xdr:col>35</xdr:col>
      <xdr:colOff>152400</xdr:colOff>
      <xdr:row>1483</xdr:row>
      <xdr:rowOff>133350</xdr:rowOff>
    </xdr:to>
    <xdr:pic>
      <xdr:nvPicPr>
        <xdr:cNvPr id="64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1484</xdr:row>
      <xdr:rowOff>0</xdr:rowOff>
    </xdr:from>
    <xdr:to>
      <xdr:col>32</xdr:col>
      <xdr:colOff>152400</xdr:colOff>
      <xdr:row>1484</xdr:row>
      <xdr:rowOff>133350</xdr:rowOff>
    </xdr:to>
    <xdr:pic>
      <xdr:nvPicPr>
        <xdr:cNvPr id="64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1484</xdr:row>
      <xdr:rowOff>0</xdr:rowOff>
    </xdr:from>
    <xdr:to>
      <xdr:col>34</xdr:col>
      <xdr:colOff>152400</xdr:colOff>
      <xdr:row>1484</xdr:row>
      <xdr:rowOff>133350</xdr:rowOff>
    </xdr:to>
    <xdr:pic>
      <xdr:nvPicPr>
        <xdr:cNvPr id="64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1484</xdr:row>
      <xdr:rowOff>0</xdr:rowOff>
    </xdr:from>
    <xdr:to>
      <xdr:col>35</xdr:col>
      <xdr:colOff>152400</xdr:colOff>
      <xdr:row>1484</xdr:row>
      <xdr:rowOff>133350</xdr:rowOff>
    </xdr:to>
    <xdr:pic>
      <xdr:nvPicPr>
        <xdr:cNvPr id="64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1485</xdr:row>
      <xdr:rowOff>0</xdr:rowOff>
    </xdr:from>
    <xdr:to>
      <xdr:col>34</xdr:col>
      <xdr:colOff>152400</xdr:colOff>
      <xdr:row>1485</xdr:row>
      <xdr:rowOff>133350</xdr:rowOff>
    </xdr:to>
    <xdr:pic>
      <xdr:nvPicPr>
        <xdr:cNvPr id="64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1485</xdr:row>
      <xdr:rowOff>0</xdr:rowOff>
    </xdr:from>
    <xdr:to>
      <xdr:col>46</xdr:col>
      <xdr:colOff>152400</xdr:colOff>
      <xdr:row>1485</xdr:row>
      <xdr:rowOff>133350</xdr:rowOff>
    </xdr:to>
    <xdr:pic>
      <xdr:nvPicPr>
        <xdr:cNvPr id="647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1486</xdr:row>
      <xdr:rowOff>0</xdr:rowOff>
    </xdr:from>
    <xdr:to>
      <xdr:col>32</xdr:col>
      <xdr:colOff>152400</xdr:colOff>
      <xdr:row>1486</xdr:row>
      <xdr:rowOff>133350</xdr:rowOff>
    </xdr:to>
    <xdr:pic>
      <xdr:nvPicPr>
        <xdr:cNvPr id="64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1486</xdr:row>
      <xdr:rowOff>0</xdr:rowOff>
    </xdr:from>
    <xdr:to>
      <xdr:col>34</xdr:col>
      <xdr:colOff>152400</xdr:colOff>
      <xdr:row>1486</xdr:row>
      <xdr:rowOff>133350</xdr:rowOff>
    </xdr:to>
    <xdr:pic>
      <xdr:nvPicPr>
        <xdr:cNvPr id="64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1486</xdr:row>
      <xdr:rowOff>0</xdr:rowOff>
    </xdr:from>
    <xdr:to>
      <xdr:col>35</xdr:col>
      <xdr:colOff>152400</xdr:colOff>
      <xdr:row>1486</xdr:row>
      <xdr:rowOff>133350</xdr:rowOff>
    </xdr:to>
    <xdr:pic>
      <xdr:nvPicPr>
        <xdr:cNvPr id="64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1487</xdr:row>
      <xdr:rowOff>0</xdr:rowOff>
    </xdr:from>
    <xdr:to>
      <xdr:col>34</xdr:col>
      <xdr:colOff>152400</xdr:colOff>
      <xdr:row>1487</xdr:row>
      <xdr:rowOff>133350</xdr:rowOff>
    </xdr:to>
    <xdr:pic>
      <xdr:nvPicPr>
        <xdr:cNvPr id="64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1487</xdr:row>
      <xdr:rowOff>0</xdr:rowOff>
    </xdr:from>
    <xdr:to>
      <xdr:col>35</xdr:col>
      <xdr:colOff>152400</xdr:colOff>
      <xdr:row>1487</xdr:row>
      <xdr:rowOff>133350</xdr:rowOff>
    </xdr:to>
    <xdr:pic>
      <xdr:nvPicPr>
        <xdr:cNvPr id="64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1488</xdr:row>
      <xdr:rowOff>0</xdr:rowOff>
    </xdr:from>
    <xdr:to>
      <xdr:col>32</xdr:col>
      <xdr:colOff>152400</xdr:colOff>
      <xdr:row>1488</xdr:row>
      <xdr:rowOff>133350</xdr:rowOff>
    </xdr:to>
    <xdr:pic>
      <xdr:nvPicPr>
        <xdr:cNvPr id="648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1488</xdr:row>
      <xdr:rowOff>0</xdr:rowOff>
    </xdr:from>
    <xdr:to>
      <xdr:col>34</xdr:col>
      <xdr:colOff>152400</xdr:colOff>
      <xdr:row>1488</xdr:row>
      <xdr:rowOff>133350</xdr:rowOff>
    </xdr:to>
    <xdr:pic>
      <xdr:nvPicPr>
        <xdr:cNvPr id="649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1488</xdr:row>
      <xdr:rowOff>0</xdr:rowOff>
    </xdr:from>
    <xdr:to>
      <xdr:col>35</xdr:col>
      <xdr:colOff>152400</xdr:colOff>
      <xdr:row>1488</xdr:row>
      <xdr:rowOff>133350</xdr:rowOff>
    </xdr:to>
    <xdr:pic>
      <xdr:nvPicPr>
        <xdr:cNvPr id="649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1489</xdr:row>
      <xdr:rowOff>0</xdr:rowOff>
    </xdr:from>
    <xdr:to>
      <xdr:col>32</xdr:col>
      <xdr:colOff>152400</xdr:colOff>
      <xdr:row>1489</xdr:row>
      <xdr:rowOff>133350</xdr:rowOff>
    </xdr:to>
    <xdr:pic>
      <xdr:nvPicPr>
        <xdr:cNvPr id="65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1489</xdr:row>
      <xdr:rowOff>0</xdr:rowOff>
    </xdr:from>
    <xdr:to>
      <xdr:col>34</xdr:col>
      <xdr:colOff>152400</xdr:colOff>
      <xdr:row>1489</xdr:row>
      <xdr:rowOff>133350</xdr:rowOff>
    </xdr:to>
    <xdr:pic>
      <xdr:nvPicPr>
        <xdr:cNvPr id="65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1489</xdr:row>
      <xdr:rowOff>0</xdr:rowOff>
    </xdr:from>
    <xdr:to>
      <xdr:col>35</xdr:col>
      <xdr:colOff>152400</xdr:colOff>
      <xdr:row>1489</xdr:row>
      <xdr:rowOff>133350</xdr:rowOff>
    </xdr:to>
    <xdr:pic>
      <xdr:nvPicPr>
        <xdr:cNvPr id="65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1490</xdr:row>
      <xdr:rowOff>0</xdr:rowOff>
    </xdr:from>
    <xdr:to>
      <xdr:col>34</xdr:col>
      <xdr:colOff>152400</xdr:colOff>
      <xdr:row>1490</xdr:row>
      <xdr:rowOff>133350</xdr:rowOff>
    </xdr:to>
    <xdr:pic>
      <xdr:nvPicPr>
        <xdr:cNvPr id="65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1490</xdr:row>
      <xdr:rowOff>0</xdr:rowOff>
    </xdr:from>
    <xdr:to>
      <xdr:col>35</xdr:col>
      <xdr:colOff>152400</xdr:colOff>
      <xdr:row>1490</xdr:row>
      <xdr:rowOff>133350</xdr:rowOff>
    </xdr:to>
    <xdr:pic>
      <xdr:nvPicPr>
        <xdr:cNvPr id="65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1491</xdr:row>
      <xdr:rowOff>0</xdr:rowOff>
    </xdr:from>
    <xdr:to>
      <xdr:col>34</xdr:col>
      <xdr:colOff>152400</xdr:colOff>
      <xdr:row>1491</xdr:row>
      <xdr:rowOff>133350</xdr:rowOff>
    </xdr:to>
    <xdr:pic>
      <xdr:nvPicPr>
        <xdr:cNvPr id="65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1491</xdr:row>
      <xdr:rowOff>0</xdr:rowOff>
    </xdr:from>
    <xdr:to>
      <xdr:col>35</xdr:col>
      <xdr:colOff>152400</xdr:colOff>
      <xdr:row>1491</xdr:row>
      <xdr:rowOff>133350</xdr:rowOff>
    </xdr:to>
    <xdr:pic>
      <xdr:nvPicPr>
        <xdr:cNvPr id="65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1492</xdr:row>
      <xdr:rowOff>0</xdr:rowOff>
    </xdr:from>
    <xdr:to>
      <xdr:col>32</xdr:col>
      <xdr:colOff>152400</xdr:colOff>
      <xdr:row>1492</xdr:row>
      <xdr:rowOff>133350</xdr:rowOff>
    </xdr:to>
    <xdr:pic>
      <xdr:nvPicPr>
        <xdr:cNvPr id="65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1492</xdr:row>
      <xdr:rowOff>0</xdr:rowOff>
    </xdr:from>
    <xdr:to>
      <xdr:col>34</xdr:col>
      <xdr:colOff>152400</xdr:colOff>
      <xdr:row>1492</xdr:row>
      <xdr:rowOff>133350</xdr:rowOff>
    </xdr:to>
    <xdr:pic>
      <xdr:nvPicPr>
        <xdr:cNvPr id="65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1492</xdr:row>
      <xdr:rowOff>0</xdr:rowOff>
    </xdr:from>
    <xdr:to>
      <xdr:col>35</xdr:col>
      <xdr:colOff>152400</xdr:colOff>
      <xdr:row>1492</xdr:row>
      <xdr:rowOff>133350</xdr:rowOff>
    </xdr:to>
    <xdr:pic>
      <xdr:nvPicPr>
        <xdr:cNvPr id="65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1493</xdr:row>
      <xdr:rowOff>0</xdr:rowOff>
    </xdr:from>
    <xdr:to>
      <xdr:col>32</xdr:col>
      <xdr:colOff>152400</xdr:colOff>
      <xdr:row>1493</xdr:row>
      <xdr:rowOff>133350</xdr:rowOff>
    </xdr:to>
    <xdr:pic>
      <xdr:nvPicPr>
        <xdr:cNvPr id="65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1493</xdr:row>
      <xdr:rowOff>0</xdr:rowOff>
    </xdr:from>
    <xdr:to>
      <xdr:col>34</xdr:col>
      <xdr:colOff>152400</xdr:colOff>
      <xdr:row>1493</xdr:row>
      <xdr:rowOff>133350</xdr:rowOff>
    </xdr:to>
    <xdr:pic>
      <xdr:nvPicPr>
        <xdr:cNvPr id="65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1494</xdr:row>
      <xdr:rowOff>0</xdr:rowOff>
    </xdr:from>
    <xdr:to>
      <xdr:col>32</xdr:col>
      <xdr:colOff>152400</xdr:colOff>
      <xdr:row>1494</xdr:row>
      <xdr:rowOff>133350</xdr:rowOff>
    </xdr:to>
    <xdr:pic>
      <xdr:nvPicPr>
        <xdr:cNvPr id="65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1494</xdr:row>
      <xdr:rowOff>0</xdr:rowOff>
    </xdr:from>
    <xdr:to>
      <xdr:col>34</xdr:col>
      <xdr:colOff>152400</xdr:colOff>
      <xdr:row>1494</xdr:row>
      <xdr:rowOff>133350</xdr:rowOff>
    </xdr:to>
    <xdr:pic>
      <xdr:nvPicPr>
        <xdr:cNvPr id="65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1494</xdr:row>
      <xdr:rowOff>0</xdr:rowOff>
    </xdr:from>
    <xdr:to>
      <xdr:col>35</xdr:col>
      <xdr:colOff>152400</xdr:colOff>
      <xdr:row>1494</xdr:row>
      <xdr:rowOff>133350</xdr:rowOff>
    </xdr:to>
    <xdr:pic>
      <xdr:nvPicPr>
        <xdr:cNvPr id="65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1495</xdr:row>
      <xdr:rowOff>0</xdr:rowOff>
    </xdr:from>
    <xdr:to>
      <xdr:col>34</xdr:col>
      <xdr:colOff>152400</xdr:colOff>
      <xdr:row>1495</xdr:row>
      <xdr:rowOff>133350</xdr:rowOff>
    </xdr:to>
    <xdr:pic>
      <xdr:nvPicPr>
        <xdr:cNvPr id="65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1495</xdr:row>
      <xdr:rowOff>0</xdr:rowOff>
    </xdr:from>
    <xdr:to>
      <xdr:col>35</xdr:col>
      <xdr:colOff>152400</xdr:colOff>
      <xdr:row>1495</xdr:row>
      <xdr:rowOff>133350</xdr:rowOff>
    </xdr:to>
    <xdr:pic>
      <xdr:nvPicPr>
        <xdr:cNvPr id="65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1495</xdr:row>
      <xdr:rowOff>0</xdr:rowOff>
    </xdr:from>
    <xdr:to>
      <xdr:col>46</xdr:col>
      <xdr:colOff>152400</xdr:colOff>
      <xdr:row>1495</xdr:row>
      <xdr:rowOff>133350</xdr:rowOff>
    </xdr:to>
    <xdr:pic>
      <xdr:nvPicPr>
        <xdr:cNvPr id="652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1496</xdr:row>
      <xdr:rowOff>0</xdr:rowOff>
    </xdr:from>
    <xdr:to>
      <xdr:col>32</xdr:col>
      <xdr:colOff>152400</xdr:colOff>
      <xdr:row>1496</xdr:row>
      <xdr:rowOff>133350</xdr:rowOff>
    </xdr:to>
    <xdr:pic>
      <xdr:nvPicPr>
        <xdr:cNvPr id="65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1496</xdr:row>
      <xdr:rowOff>0</xdr:rowOff>
    </xdr:from>
    <xdr:to>
      <xdr:col>34</xdr:col>
      <xdr:colOff>152400</xdr:colOff>
      <xdr:row>1496</xdr:row>
      <xdr:rowOff>133350</xdr:rowOff>
    </xdr:to>
    <xdr:pic>
      <xdr:nvPicPr>
        <xdr:cNvPr id="65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1496</xdr:row>
      <xdr:rowOff>0</xdr:rowOff>
    </xdr:from>
    <xdr:to>
      <xdr:col>35</xdr:col>
      <xdr:colOff>152400</xdr:colOff>
      <xdr:row>1496</xdr:row>
      <xdr:rowOff>133350</xdr:rowOff>
    </xdr:to>
    <xdr:pic>
      <xdr:nvPicPr>
        <xdr:cNvPr id="65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1497</xdr:row>
      <xdr:rowOff>0</xdr:rowOff>
    </xdr:from>
    <xdr:to>
      <xdr:col>34</xdr:col>
      <xdr:colOff>152400</xdr:colOff>
      <xdr:row>1497</xdr:row>
      <xdr:rowOff>133350</xdr:rowOff>
    </xdr:to>
    <xdr:pic>
      <xdr:nvPicPr>
        <xdr:cNvPr id="65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1497</xdr:row>
      <xdr:rowOff>0</xdr:rowOff>
    </xdr:from>
    <xdr:to>
      <xdr:col>35</xdr:col>
      <xdr:colOff>152400</xdr:colOff>
      <xdr:row>1497</xdr:row>
      <xdr:rowOff>133350</xdr:rowOff>
    </xdr:to>
    <xdr:pic>
      <xdr:nvPicPr>
        <xdr:cNvPr id="65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1498</xdr:row>
      <xdr:rowOff>0</xdr:rowOff>
    </xdr:from>
    <xdr:to>
      <xdr:col>34</xdr:col>
      <xdr:colOff>152400</xdr:colOff>
      <xdr:row>1498</xdr:row>
      <xdr:rowOff>133350</xdr:rowOff>
    </xdr:to>
    <xdr:pic>
      <xdr:nvPicPr>
        <xdr:cNvPr id="65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1498</xdr:row>
      <xdr:rowOff>0</xdr:rowOff>
    </xdr:from>
    <xdr:to>
      <xdr:col>35</xdr:col>
      <xdr:colOff>152400</xdr:colOff>
      <xdr:row>1498</xdr:row>
      <xdr:rowOff>133350</xdr:rowOff>
    </xdr:to>
    <xdr:pic>
      <xdr:nvPicPr>
        <xdr:cNvPr id="65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1499</xdr:row>
      <xdr:rowOff>0</xdr:rowOff>
    </xdr:from>
    <xdr:to>
      <xdr:col>34</xdr:col>
      <xdr:colOff>152400</xdr:colOff>
      <xdr:row>1499</xdr:row>
      <xdr:rowOff>133350</xdr:rowOff>
    </xdr:to>
    <xdr:pic>
      <xdr:nvPicPr>
        <xdr:cNvPr id="65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1499</xdr:row>
      <xdr:rowOff>0</xdr:rowOff>
    </xdr:from>
    <xdr:to>
      <xdr:col>35</xdr:col>
      <xdr:colOff>152400</xdr:colOff>
      <xdr:row>1499</xdr:row>
      <xdr:rowOff>133350</xdr:rowOff>
    </xdr:to>
    <xdr:pic>
      <xdr:nvPicPr>
        <xdr:cNvPr id="65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1500</xdr:row>
      <xdr:rowOff>0</xdr:rowOff>
    </xdr:from>
    <xdr:to>
      <xdr:col>34</xdr:col>
      <xdr:colOff>152400</xdr:colOff>
      <xdr:row>1500</xdr:row>
      <xdr:rowOff>133350</xdr:rowOff>
    </xdr:to>
    <xdr:pic>
      <xdr:nvPicPr>
        <xdr:cNvPr id="65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1500</xdr:row>
      <xdr:rowOff>0</xdr:rowOff>
    </xdr:from>
    <xdr:to>
      <xdr:col>35</xdr:col>
      <xdr:colOff>152400</xdr:colOff>
      <xdr:row>1500</xdr:row>
      <xdr:rowOff>133350</xdr:rowOff>
    </xdr:to>
    <xdr:pic>
      <xdr:nvPicPr>
        <xdr:cNvPr id="65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1501</xdr:row>
      <xdr:rowOff>0</xdr:rowOff>
    </xdr:from>
    <xdr:to>
      <xdr:col>34</xdr:col>
      <xdr:colOff>152400</xdr:colOff>
      <xdr:row>1501</xdr:row>
      <xdr:rowOff>133350</xdr:rowOff>
    </xdr:to>
    <xdr:pic>
      <xdr:nvPicPr>
        <xdr:cNvPr id="65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1501</xdr:row>
      <xdr:rowOff>0</xdr:rowOff>
    </xdr:from>
    <xdr:to>
      <xdr:col>35</xdr:col>
      <xdr:colOff>152400</xdr:colOff>
      <xdr:row>1501</xdr:row>
      <xdr:rowOff>133350</xdr:rowOff>
    </xdr:to>
    <xdr:pic>
      <xdr:nvPicPr>
        <xdr:cNvPr id="65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1502</xdr:row>
      <xdr:rowOff>0</xdr:rowOff>
    </xdr:from>
    <xdr:to>
      <xdr:col>34</xdr:col>
      <xdr:colOff>152400</xdr:colOff>
      <xdr:row>1502</xdr:row>
      <xdr:rowOff>133350</xdr:rowOff>
    </xdr:to>
    <xdr:pic>
      <xdr:nvPicPr>
        <xdr:cNvPr id="65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1502</xdr:row>
      <xdr:rowOff>0</xdr:rowOff>
    </xdr:from>
    <xdr:to>
      <xdr:col>35</xdr:col>
      <xdr:colOff>152400</xdr:colOff>
      <xdr:row>1502</xdr:row>
      <xdr:rowOff>133350</xdr:rowOff>
    </xdr:to>
    <xdr:pic>
      <xdr:nvPicPr>
        <xdr:cNvPr id="65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1503</xdr:row>
      <xdr:rowOff>0</xdr:rowOff>
    </xdr:from>
    <xdr:to>
      <xdr:col>34</xdr:col>
      <xdr:colOff>152400</xdr:colOff>
      <xdr:row>1503</xdr:row>
      <xdr:rowOff>133350</xdr:rowOff>
    </xdr:to>
    <xdr:pic>
      <xdr:nvPicPr>
        <xdr:cNvPr id="65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1503</xdr:row>
      <xdr:rowOff>0</xdr:rowOff>
    </xdr:from>
    <xdr:to>
      <xdr:col>35</xdr:col>
      <xdr:colOff>152400</xdr:colOff>
      <xdr:row>1503</xdr:row>
      <xdr:rowOff>133350</xdr:rowOff>
    </xdr:to>
    <xdr:pic>
      <xdr:nvPicPr>
        <xdr:cNvPr id="65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1504</xdr:row>
      <xdr:rowOff>0</xdr:rowOff>
    </xdr:from>
    <xdr:to>
      <xdr:col>34</xdr:col>
      <xdr:colOff>152400</xdr:colOff>
      <xdr:row>1504</xdr:row>
      <xdr:rowOff>133350</xdr:rowOff>
    </xdr:to>
    <xdr:pic>
      <xdr:nvPicPr>
        <xdr:cNvPr id="65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1504</xdr:row>
      <xdr:rowOff>0</xdr:rowOff>
    </xdr:from>
    <xdr:to>
      <xdr:col>35</xdr:col>
      <xdr:colOff>152400</xdr:colOff>
      <xdr:row>1504</xdr:row>
      <xdr:rowOff>133350</xdr:rowOff>
    </xdr:to>
    <xdr:pic>
      <xdr:nvPicPr>
        <xdr:cNvPr id="65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1505</xdr:row>
      <xdr:rowOff>0</xdr:rowOff>
    </xdr:from>
    <xdr:to>
      <xdr:col>34</xdr:col>
      <xdr:colOff>152400</xdr:colOff>
      <xdr:row>1505</xdr:row>
      <xdr:rowOff>133350</xdr:rowOff>
    </xdr:to>
    <xdr:pic>
      <xdr:nvPicPr>
        <xdr:cNvPr id="65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1505</xdr:row>
      <xdr:rowOff>0</xdr:rowOff>
    </xdr:from>
    <xdr:to>
      <xdr:col>35</xdr:col>
      <xdr:colOff>152400</xdr:colOff>
      <xdr:row>1505</xdr:row>
      <xdr:rowOff>133350</xdr:rowOff>
    </xdr:to>
    <xdr:pic>
      <xdr:nvPicPr>
        <xdr:cNvPr id="65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1506</xdr:row>
      <xdr:rowOff>0</xdr:rowOff>
    </xdr:from>
    <xdr:to>
      <xdr:col>34</xdr:col>
      <xdr:colOff>152400</xdr:colOff>
      <xdr:row>1506</xdr:row>
      <xdr:rowOff>133350</xdr:rowOff>
    </xdr:to>
    <xdr:pic>
      <xdr:nvPicPr>
        <xdr:cNvPr id="65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1506</xdr:row>
      <xdr:rowOff>0</xdr:rowOff>
    </xdr:from>
    <xdr:to>
      <xdr:col>35</xdr:col>
      <xdr:colOff>152400</xdr:colOff>
      <xdr:row>1506</xdr:row>
      <xdr:rowOff>133350</xdr:rowOff>
    </xdr:to>
    <xdr:pic>
      <xdr:nvPicPr>
        <xdr:cNvPr id="65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1507</xdr:row>
      <xdr:rowOff>0</xdr:rowOff>
    </xdr:from>
    <xdr:to>
      <xdr:col>34</xdr:col>
      <xdr:colOff>152400</xdr:colOff>
      <xdr:row>1507</xdr:row>
      <xdr:rowOff>133350</xdr:rowOff>
    </xdr:to>
    <xdr:pic>
      <xdr:nvPicPr>
        <xdr:cNvPr id="65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1507</xdr:row>
      <xdr:rowOff>0</xdr:rowOff>
    </xdr:from>
    <xdr:to>
      <xdr:col>35</xdr:col>
      <xdr:colOff>152400</xdr:colOff>
      <xdr:row>1507</xdr:row>
      <xdr:rowOff>133350</xdr:rowOff>
    </xdr:to>
    <xdr:pic>
      <xdr:nvPicPr>
        <xdr:cNvPr id="65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1508</xdr:row>
      <xdr:rowOff>0</xdr:rowOff>
    </xdr:from>
    <xdr:to>
      <xdr:col>34</xdr:col>
      <xdr:colOff>152400</xdr:colOff>
      <xdr:row>1508</xdr:row>
      <xdr:rowOff>133350</xdr:rowOff>
    </xdr:to>
    <xdr:pic>
      <xdr:nvPicPr>
        <xdr:cNvPr id="65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1508</xdr:row>
      <xdr:rowOff>0</xdr:rowOff>
    </xdr:from>
    <xdr:to>
      <xdr:col>35</xdr:col>
      <xdr:colOff>152400</xdr:colOff>
      <xdr:row>1508</xdr:row>
      <xdr:rowOff>133350</xdr:rowOff>
    </xdr:to>
    <xdr:pic>
      <xdr:nvPicPr>
        <xdr:cNvPr id="65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1509</xdr:row>
      <xdr:rowOff>0</xdr:rowOff>
    </xdr:from>
    <xdr:to>
      <xdr:col>34</xdr:col>
      <xdr:colOff>152400</xdr:colOff>
      <xdr:row>1509</xdr:row>
      <xdr:rowOff>133350</xdr:rowOff>
    </xdr:to>
    <xdr:pic>
      <xdr:nvPicPr>
        <xdr:cNvPr id="65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1509</xdr:row>
      <xdr:rowOff>0</xdr:rowOff>
    </xdr:from>
    <xdr:to>
      <xdr:col>35</xdr:col>
      <xdr:colOff>152400</xdr:colOff>
      <xdr:row>1509</xdr:row>
      <xdr:rowOff>133350</xdr:rowOff>
    </xdr:to>
    <xdr:pic>
      <xdr:nvPicPr>
        <xdr:cNvPr id="65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1510</xdr:row>
      <xdr:rowOff>0</xdr:rowOff>
    </xdr:from>
    <xdr:to>
      <xdr:col>34</xdr:col>
      <xdr:colOff>152400</xdr:colOff>
      <xdr:row>1510</xdr:row>
      <xdr:rowOff>133350</xdr:rowOff>
    </xdr:to>
    <xdr:pic>
      <xdr:nvPicPr>
        <xdr:cNvPr id="65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1510</xdr:row>
      <xdr:rowOff>0</xdr:rowOff>
    </xdr:from>
    <xdr:to>
      <xdr:col>35</xdr:col>
      <xdr:colOff>152400</xdr:colOff>
      <xdr:row>1510</xdr:row>
      <xdr:rowOff>133350</xdr:rowOff>
    </xdr:to>
    <xdr:pic>
      <xdr:nvPicPr>
        <xdr:cNvPr id="65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1511</xdr:row>
      <xdr:rowOff>0</xdr:rowOff>
    </xdr:from>
    <xdr:to>
      <xdr:col>32</xdr:col>
      <xdr:colOff>152400</xdr:colOff>
      <xdr:row>1511</xdr:row>
      <xdr:rowOff>133350</xdr:rowOff>
    </xdr:to>
    <xdr:pic>
      <xdr:nvPicPr>
        <xdr:cNvPr id="65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1511</xdr:row>
      <xdr:rowOff>0</xdr:rowOff>
    </xdr:from>
    <xdr:to>
      <xdr:col>34</xdr:col>
      <xdr:colOff>152400</xdr:colOff>
      <xdr:row>1511</xdr:row>
      <xdr:rowOff>133350</xdr:rowOff>
    </xdr:to>
    <xdr:pic>
      <xdr:nvPicPr>
        <xdr:cNvPr id="65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1511</xdr:row>
      <xdr:rowOff>0</xdr:rowOff>
    </xdr:from>
    <xdr:to>
      <xdr:col>35</xdr:col>
      <xdr:colOff>152400</xdr:colOff>
      <xdr:row>1511</xdr:row>
      <xdr:rowOff>133350</xdr:rowOff>
    </xdr:to>
    <xdr:pic>
      <xdr:nvPicPr>
        <xdr:cNvPr id="65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1511</xdr:row>
      <xdr:rowOff>0</xdr:rowOff>
    </xdr:from>
    <xdr:to>
      <xdr:col>46</xdr:col>
      <xdr:colOff>152400</xdr:colOff>
      <xdr:row>1511</xdr:row>
      <xdr:rowOff>133350</xdr:rowOff>
    </xdr:to>
    <xdr:pic>
      <xdr:nvPicPr>
        <xdr:cNvPr id="65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1512</xdr:row>
      <xdr:rowOff>0</xdr:rowOff>
    </xdr:from>
    <xdr:to>
      <xdr:col>32</xdr:col>
      <xdr:colOff>152400</xdr:colOff>
      <xdr:row>1512</xdr:row>
      <xdr:rowOff>133350</xdr:rowOff>
    </xdr:to>
    <xdr:pic>
      <xdr:nvPicPr>
        <xdr:cNvPr id="65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1512</xdr:row>
      <xdr:rowOff>0</xdr:rowOff>
    </xdr:from>
    <xdr:to>
      <xdr:col>34</xdr:col>
      <xdr:colOff>152400</xdr:colOff>
      <xdr:row>1512</xdr:row>
      <xdr:rowOff>133350</xdr:rowOff>
    </xdr:to>
    <xdr:pic>
      <xdr:nvPicPr>
        <xdr:cNvPr id="65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1512</xdr:row>
      <xdr:rowOff>0</xdr:rowOff>
    </xdr:from>
    <xdr:to>
      <xdr:col>35</xdr:col>
      <xdr:colOff>152400</xdr:colOff>
      <xdr:row>1512</xdr:row>
      <xdr:rowOff>133350</xdr:rowOff>
    </xdr:to>
    <xdr:pic>
      <xdr:nvPicPr>
        <xdr:cNvPr id="65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1512</xdr:row>
      <xdr:rowOff>0</xdr:rowOff>
    </xdr:from>
    <xdr:to>
      <xdr:col>46</xdr:col>
      <xdr:colOff>152400</xdr:colOff>
      <xdr:row>1512</xdr:row>
      <xdr:rowOff>133350</xdr:rowOff>
    </xdr:to>
    <xdr:pic>
      <xdr:nvPicPr>
        <xdr:cNvPr id="658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1513</xdr:row>
      <xdr:rowOff>0</xdr:rowOff>
    </xdr:from>
    <xdr:to>
      <xdr:col>32</xdr:col>
      <xdr:colOff>152400</xdr:colOff>
      <xdr:row>1513</xdr:row>
      <xdr:rowOff>133350</xdr:rowOff>
    </xdr:to>
    <xdr:pic>
      <xdr:nvPicPr>
        <xdr:cNvPr id="658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1513</xdr:row>
      <xdr:rowOff>0</xdr:rowOff>
    </xdr:from>
    <xdr:to>
      <xdr:col>34</xdr:col>
      <xdr:colOff>152400</xdr:colOff>
      <xdr:row>1513</xdr:row>
      <xdr:rowOff>133350</xdr:rowOff>
    </xdr:to>
    <xdr:pic>
      <xdr:nvPicPr>
        <xdr:cNvPr id="65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1513</xdr:row>
      <xdr:rowOff>0</xdr:rowOff>
    </xdr:from>
    <xdr:to>
      <xdr:col>35</xdr:col>
      <xdr:colOff>152400</xdr:colOff>
      <xdr:row>1513</xdr:row>
      <xdr:rowOff>133350</xdr:rowOff>
    </xdr:to>
    <xdr:pic>
      <xdr:nvPicPr>
        <xdr:cNvPr id="65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1514</xdr:row>
      <xdr:rowOff>0</xdr:rowOff>
    </xdr:from>
    <xdr:to>
      <xdr:col>32</xdr:col>
      <xdr:colOff>152400</xdr:colOff>
      <xdr:row>1514</xdr:row>
      <xdr:rowOff>133350</xdr:rowOff>
    </xdr:to>
    <xdr:pic>
      <xdr:nvPicPr>
        <xdr:cNvPr id="659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1514</xdr:row>
      <xdr:rowOff>0</xdr:rowOff>
    </xdr:from>
    <xdr:to>
      <xdr:col>34</xdr:col>
      <xdr:colOff>152400</xdr:colOff>
      <xdr:row>1514</xdr:row>
      <xdr:rowOff>133350</xdr:rowOff>
    </xdr:to>
    <xdr:pic>
      <xdr:nvPicPr>
        <xdr:cNvPr id="659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1514</xdr:row>
      <xdr:rowOff>0</xdr:rowOff>
    </xdr:from>
    <xdr:to>
      <xdr:col>35</xdr:col>
      <xdr:colOff>152400</xdr:colOff>
      <xdr:row>1514</xdr:row>
      <xdr:rowOff>133350</xdr:rowOff>
    </xdr:to>
    <xdr:pic>
      <xdr:nvPicPr>
        <xdr:cNvPr id="659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1515</xdr:row>
      <xdr:rowOff>0</xdr:rowOff>
    </xdr:from>
    <xdr:to>
      <xdr:col>32</xdr:col>
      <xdr:colOff>152400</xdr:colOff>
      <xdr:row>1515</xdr:row>
      <xdr:rowOff>133350</xdr:rowOff>
    </xdr:to>
    <xdr:pic>
      <xdr:nvPicPr>
        <xdr:cNvPr id="65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1515</xdr:row>
      <xdr:rowOff>0</xdr:rowOff>
    </xdr:from>
    <xdr:to>
      <xdr:col>34</xdr:col>
      <xdr:colOff>152400</xdr:colOff>
      <xdr:row>1515</xdr:row>
      <xdr:rowOff>133350</xdr:rowOff>
    </xdr:to>
    <xdr:pic>
      <xdr:nvPicPr>
        <xdr:cNvPr id="65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1515</xdr:row>
      <xdr:rowOff>0</xdr:rowOff>
    </xdr:from>
    <xdr:to>
      <xdr:col>35</xdr:col>
      <xdr:colOff>152400</xdr:colOff>
      <xdr:row>1515</xdr:row>
      <xdr:rowOff>133350</xdr:rowOff>
    </xdr:to>
    <xdr:pic>
      <xdr:nvPicPr>
        <xdr:cNvPr id="65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1516</xdr:row>
      <xdr:rowOff>0</xdr:rowOff>
    </xdr:from>
    <xdr:to>
      <xdr:col>32</xdr:col>
      <xdr:colOff>152400</xdr:colOff>
      <xdr:row>1516</xdr:row>
      <xdr:rowOff>133350</xdr:rowOff>
    </xdr:to>
    <xdr:pic>
      <xdr:nvPicPr>
        <xdr:cNvPr id="65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1516</xdr:row>
      <xdr:rowOff>0</xdr:rowOff>
    </xdr:from>
    <xdr:to>
      <xdr:col>34</xdr:col>
      <xdr:colOff>152400</xdr:colOff>
      <xdr:row>1516</xdr:row>
      <xdr:rowOff>133350</xdr:rowOff>
    </xdr:to>
    <xdr:pic>
      <xdr:nvPicPr>
        <xdr:cNvPr id="66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1516</xdr:row>
      <xdr:rowOff>0</xdr:rowOff>
    </xdr:from>
    <xdr:to>
      <xdr:col>35</xdr:col>
      <xdr:colOff>152400</xdr:colOff>
      <xdr:row>1516</xdr:row>
      <xdr:rowOff>133350</xdr:rowOff>
    </xdr:to>
    <xdr:pic>
      <xdr:nvPicPr>
        <xdr:cNvPr id="66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1517</xdr:row>
      <xdr:rowOff>0</xdr:rowOff>
    </xdr:from>
    <xdr:to>
      <xdr:col>32</xdr:col>
      <xdr:colOff>152400</xdr:colOff>
      <xdr:row>1517</xdr:row>
      <xdr:rowOff>133350</xdr:rowOff>
    </xdr:to>
    <xdr:pic>
      <xdr:nvPicPr>
        <xdr:cNvPr id="66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1517</xdr:row>
      <xdr:rowOff>0</xdr:rowOff>
    </xdr:from>
    <xdr:to>
      <xdr:col>34</xdr:col>
      <xdr:colOff>152400</xdr:colOff>
      <xdr:row>1517</xdr:row>
      <xdr:rowOff>133350</xdr:rowOff>
    </xdr:to>
    <xdr:pic>
      <xdr:nvPicPr>
        <xdr:cNvPr id="66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1517</xdr:row>
      <xdr:rowOff>0</xdr:rowOff>
    </xdr:from>
    <xdr:to>
      <xdr:col>35</xdr:col>
      <xdr:colOff>152400</xdr:colOff>
      <xdr:row>1517</xdr:row>
      <xdr:rowOff>133350</xdr:rowOff>
    </xdr:to>
    <xdr:pic>
      <xdr:nvPicPr>
        <xdr:cNvPr id="66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1517</xdr:row>
      <xdr:rowOff>0</xdr:rowOff>
    </xdr:from>
    <xdr:to>
      <xdr:col>46</xdr:col>
      <xdr:colOff>152400</xdr:colOff>
      <xdr:row>1517</xdr:row>
      <xdr:rowOff>133350</xdr:rowOff>
    </xdr:to>
    <xdr:pic>
      <xdr:nvPicPr>
        <xdr:cNvPr id="660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1518</xdr:row>
      <xdr:rowOff>0</xdr:rowOff>
    </xdr:from>
    <xdr:to>
      <xdr:col>32</xdr:col>
      <xdr:colOff>152400</xdr:colOff>
      <xdr:row>1518</xdr:row>
      <xdr:rowOff>133350</xdr:rowOff>
    </xdr:to>
    <xdr:pic>
      <xdr:nvPicPr>
        <xdr:cNvPr id="66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1518</xdr:row>
      <xdr:rowOff>0</xdr:rowOff>
    </xdr:from>
    <xdr:to>
      <xdr:col>34</xdr:col>
      <xdr:colOff>152400</xdr:colOff>
      <xdr:row>1518</xdr:row>
      <xdr:rowOff>133350</xdr:rowOff>
    </xdr:to>
    <xdr:pic>
      <xdr:nvPicPr>
        <xdr:cNvPr id="66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1518</xdr:row>
      <xdr:rowOff>0</xdr:rowOff>
    </xdr:from>
    <xdr:to>
      <xdr:col>35</xdr:col>
      <xdr:colOff>152400</xdr:colOff>
      <xdr:row>1518</xdr:row>
      <xdr:rowOff>133350</xdr:rowOff>
    </xdr:to>
    <xdr:pic>
      <xdr:nvPicPr>
        <xdr:cNvPr id="66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1519</xdr:row>
      <xdr:rowOff>0</xdr:rowOff>
    </xdr:from>
    <xdr:to>
      <xdr:col>32</xdr:col>
      <xdr:colOff>152400</xdr:colOff>
      <xdr:row>1519</xdr:row>
      <xdr:rowOff>133350</xdr:rowOff>
    </xdr:to>
    <xdr:pic>
      <xdr:nvPicPr>
        <xdr:cNvPr id="66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1519</xdr:row>
      <xdr:rowOff>0</xdr:rowOff>
    </xdr:from>
    <xdr:to>
      <xdr:col>34</xdr:col>
      <xdr:colOff>152400</xdr:colOff>
      <xdr:row>1519</xdr:row>
      <xdr:rowOff>133350</xdr:rowOff>
    </xdr:to>
    <xdr:pic>
      <xdr:nvPicPr>
        <xdr:cNvPr id="66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1519</xdr:row>
      <xdr:rowOff>0</xdr:rowOff>
    </xdr:from>
    <xdr:to>
      <xdr:col>35</xdr:col>
      <xdr:colOff>152400</xdr:colOff>
      <xdr:row>1519</xdr:row>
      <xdr:rowOff>133350</xdr:rowOff>
    </xdr:to>
    <xdr:pic>
      <xdr:nvPicPr>
        <xdr:cNvPr id="66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1519</xdr:row>
      <xdr:rowOff>0</xdr:rowOff>
    </xdr:from>
    <xdr:to>
      <xdr:col>46</xdr:col>
      <xdr:colOff>152400</xdr:colOff>
      <xdr:row>1519</xdr:row>
      <xdr:rowOff>133350</xdr:rowOff>
    </xdr:to>
    <xdr:pic>
      <xdr:nvPicPr>
        <xdr:cNvPr id="66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1520</xdr:row>
      <xdr:rowOff>0</xdr:rowOff>
    </xdr:from>
    <xdr:to>
      <xdr:col>32</xdr:col>
      <xdr:colOff>152400</xdr:colOff>
      <xdr:row>1520</xdr:row>
      <xdr:rowOff>133350</xdr:rowOff>
    </xdr:to>
    <xdr:pic>
      <xdr:nvPicPr>
        <xdr:cNvPr id="66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1520</xdr:row>
      <xdr:rowOff>0</xdr:rowOff>
    </xdr:from>
    <xdr:to>
      <xdr:col>34</xdr:col>
      <xdr:colOff>152400</xdr:colOff>
      <xdr:row>1520</xdr:row>
      <xdr:rowOff>133350</xdr:rowOff>
    </xdr:to>
    <xdr:pic>
      <xdr:nvPicPr>
        <xdr:cNvPr id="66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1520</xdr:row>
      <xdr:rowOff>0</xdr:rowOff>
    </xdr:from>
    <xdr:to>
      <xdr:col>35</xdr:col>
      <xdr:colOff>152400</xdr:colOff>
      <xdr:row>1520</xdr:row>
      <xdr:rowOff>133350</xdr:rowOff>
    </xdr:to>
    <xdr:pic>
      <xdr:nvPicPr>
        <xdr:cNvPr id="66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1520</xdr:row>
      <xdr:rowOff>0</xdr:rowOff>
    </xdr:from>
    <xdr:to>
      <xdr:col>46</xdr:col>
      <xdr:colOff>152400</xdr:colOff>
      <xdr:row>1520</xdr:row>
      <xdr:rowOff>133350</xdr:rowOff>
    </xdr:to>
    <xdr:pic>
      <xdr:nvPicPr>
        <xdr:cNvPr id="662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1521</xdr:row>
      <xdr:rowOff>0</xdr:rowOff>
    </xdr:from>
    <xdr:to>
      <xdr:col>32</xdr:col>
      <xdr:colOff>152400</xdr:colOff>
      <xdr:row>1521</xdr:row>
      <xdr:rowOff>133350</xdr:rowOff>
    </xdr:to>
    <xdr:pic>
      <xdr:nvPicPr>
        <xdr:cNvPr id="66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1521</xdr:row>
      <xdr:rowOff>0</xdr:rowOff>
    </xdr:from>
    <xdr:to>
      <xdr:col>34</xdr:col>
      <xdr:colOff>152400</xdr:colOff>
      <xdr:row>1521</xdr:row>
      <xdr:rowOff>133350</xdr:rowOff>
    </xdr:to>
    <xdr:pic>
      <xdr:nvPicPr>
        <xdr:cNvPr id="66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1521</xdr:row>
      <xdr:rowOff>0</xdr:rowOff>
    </xdr:from>
    <xdr:to>
      <xdr:col>35</xdr:col>
      <xdr:colOff>152400</xdr:colOff>
      <xdr:row>1521</xdr:row>
      <xdr:rowOff>133350</xdr:rowOff>
    </xdr:to>
    <xdr:pic>
      <xdr:nvPicPr>
        <xdr:cNvPr id="66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1522</xdr:row>
      <xdr:rowOff>0</xdr:rowOff>
    </xdr:from>
    <xdr:to>
      <xdr:col>32</xdr:col>
      <xdr:colOff>152400</xdr:colOff>
      <xdr:row>1522</xdr:row>
      <xdr:rowOff>133350</xdr:rowOff>
    </xdr:to>
    <xdr:pic>
      <xdr:nvPicPr>
        <xdr:cNvPr id="663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1522</xdr:row>
      <xdr:rowOff>0</xdr:rowOff>
    </xdr:from>
    <xdr:to>
      <xdr:col>34</xdr:col>
      <xdr:colOff>152400</xdr:colOff>
      <xdr:row>1522</xdr:row>
      <xdr:rowOff>133350</xdr:rowOff>
    </xdr:to>
    <xdr:pic>
      <xdr:nvPicPr>
        <xdr:cNvPr id="66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1522</xdr:row>
      <xdr:rowOff>0</xdr:rowOff>
    </xdr:from>
    <xdr:to>
      <xdr:col>35</xdr:col>
      <xdr:colOff>152400</xdr:colOff>
      <xdr:row>1522</xdr:row>
      <xdr:rowOff>133350</xdr:rowOff>
    </xdr:to>
    <xdr:pic>
      <xdr:nvPicPr>
        <xdr:cNvPr id="66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1523</xdr:row>
      <xdr:rowOff>0</xdr:rowOff>
    </xdr:from>
    <xdr:to>
      <xdr:col>32</xdr:col>
      <xdr:colOff>152400</xdr:colOff>
      <xdr:row>1523</xdr:row>
      <xdr:rowOff>133350</xdr:rowOff>
    </xdr:to>
    <xdr:pic>
      <xdr:nvPicPr>
        <xdr:cNvPr id="66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1523</xdr:row>
      <xdr:rowOff>0</xdr:rowOff>
    </xdr:from>
    <xdr:to>
      <xdr:col>34</xdr:col>
      <xdr:colOff>152400</xdr:colOff>
      <xdr:row>1523</xdr:row>
      <xdr:rowOff>133350</xdr:rowOff>
    </xdr:to>
    <xdr:pic>
      <xdr:nvPicPr>
        <xdr:cNvPr id="66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1523</xdr:row>
      <xdr:rowOff>0</xdr:rowOff>
    </xdr:from>
    <xdr:to>
      <xdr:col>35</xdr:col>
      <xdr:colOff>152400</xdr:colOff>
      <xdr:row>1523</xdr:row>
      <xdr:rowOff>133350</xdr:rowOff>
    </xdr:to>
    <xdr:pic>
      <xdr:nvPicPr>
        <xdr:cNvPr id="66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1524</xdr:row>
      <xdr:rowOff>0</xdr:rowOff>
    </xdr:from>
    <xdr:to>
      <xdr:col>32</xdr:col>
      <xdr:colOff>152400</xdr:colOff>
      <xdr:row>1524</xdr:row>
      <xdr:rowOff>133350</xdr:rowOff>
    </xdr:to>
    <xdr:pic>
      <xdr:nvPicPr>
        <xdr:cNvPr id="66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1524</xdr:row>
      <xdr:rowOff>0</xdr:rowOff>
    </xdr:from>
    <xdr:to>
      <xdr:col>34</xdr:col>
      <xdr:colOff>152400</xdr:colOff>
      <xdr:row>1524</xdr:row>
      <xdr:rowOff>133350</xdr:rowOff>
    </xdr:to>
    <xdr:pic>
      <xdr:nvPicPr>
        <xdr:cNvPr id="66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1524</xdr:row>
      <xdr:rowOff>0</xdr:rowOff>
    </xdr:from>
    <xdr:to>
      <xdr:col>35</xdr:col>
      <xdr:colOff>152400</xdr:colOff>
      <xdr:row>1524</xdr:row>
      <xdr:rowOff>133350</xdr:rowOff>
    </xdr:to>
    <xdr:pic>
      <xdr:nvPicPr>
        <xdr:cNvPr id="66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1525</xdr:row>
      <xdr:rowOff>0</xdr:rowOff>
    </xdr:from>
    <xdr:to>
      <xdr:col>32</xdr:col>
      <xdr:colOff>152400</xdr:colOff>
      <xdr:row>1525</xdr:row>
      <xdr:rowOff>133350</xdr:rowOff>
    </xdr:to>
    <xdr:pic>
      <xdr:nvPicPr>
        <xdr:cNvPr id="66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1525</xdr:row>
      <xdr:rowOff>0</xdr:rowOff>
    </xdr:from>
    <xdr:to>
      <xdr:col>34</xdr:col>
      <xdr:colOff>152400</xdr:colOff>
      <xdr:row>1525</xdr:row>
      <xdr:rowOff>133350</xdr:rowOff>
    </xdr:to>
    <xdr:pic>
      <xdr:nvPicPr>
        <xdr:cNvPr id="66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1525</xdr:row>
      <xdr:rowOff>0</xdr:rowOff>
    </xdr:from>
    <xdr:to>
      <xdr:col>35</xdr:col>
      <xdr:colOff>152400</xdr:colOff>
      <xdr:row>1525</xdr:row>
      <xdr:rowOff>133350</xdr:rowOff>
    </xdr:to>
    <xdr:pic>
      <xdr:nvPicPr>
        <xdr:cNvPr id="66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1526</xdr:row>
      <xdr:rowOff>0</xdr:rowOff>
    </xdr:from>
    <xdr:to>
      <xdr:col>34</xdr:col>
      <xdr:colOff>152400</xdr:colOff>
      <xdr:row>1526</xdr:row>
      <xdr:rowOff>133350</xdr:rowOff>
    </xdr:to>
    <xdr:pic>
      <xdr:nvPicPr>
        <xdr:cNvPr id="66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1526</xdr:row>
      <xdr:rowOff>0</xdr:rowOff>
    </xdr:from>
    <xdr:to>
      <xdr:col>35</xdr:col>
      <xdr:colOff>152400</xdr:colOff>
      <xdr:row>1526</xdr:row>
      <xdr:rowOff>133350</xdr:rowOff>
    </xdr:to>
    <xdr:pic>
      <xdr:nvPicPr>
        <xdr:cNvPr id="66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1526</xdr:row>
      <xdr:rowOff>0</xdr:rowOff>
    </xdr:from>
    <xdr:to>
      <xdr:col>46</xdr:col>
      <xdr:colOff>152400</xdr:colOff>
      <xdr:row>1526</xdr:row>
      <xdr:rowOff>133350</xdr:rowOff>
    </xdr:to>
    <xdr:pic>
      <xdr:nvPicPr>
        <xdr:cNvPr id="665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1527</xdr:row>
      <xdr:rowOff>0</xdr:rowOff>
    </xdr:from>
    <xdr:to>
      <xdr:col>32</xdr:col>
      <xdr:colOff>152400</xdr:colOff>
      <xdr:row>1527</xdr:row>
      <xdr:rowOff>133350</xdr:rowOff>
    </xdr:to>
    <xdr:pic>
      <xdr:nvPicPr>
        <xdr:cNvPr id="66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1527</xdr:row>
      <xdr:rowOff>0</xdr:rowOff>
    </xdr:from>
    <xdr:to>
      <xdr:col>34</xdr:col>
      <xdr:colOff>152400</xdr:colOff>
      <xdr:row>1527</xdr:row>
      <xdr:rowOff>133350</xdr:rowOff>
    </xdr:to>
    <xdr:pic>
      <xdr:nvPicPr>
        <xdr:cNvPr id="66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1527</xdr:row>
      <xdr:rowOff>0</xdr:rowOff>
    </xdr:from>
    <xdr:to>
      <xdr:col>35</xdr:col>
      <xdr:colOff>152400</xdr:colOff>
      <xdr:row>1527</xdr:row>
      <xdr:rowOff>133350</xdr:rowOff>
    </xdr:to>
    <xdr:pic>
      <xdr:nvPicPr>
        <xdr:cNvPr id="66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1528</xdr:row>
      <xdr:rowOff>0</xdr:rowOff>
    </xdr:from>
    <xdr:to>
      <xdr:col>32</xdr:col>
      <xdr:colOff>152400</xdr:colOff>
      <xdr:row>1528</xdr:row>
      <xdr:rowOff>133350</xdr:rowOff>
    </xdr:to>
    <xdr:pic>
      <xdr:nvPicPr>
        <xdr:cNvPr id="66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1528</xdr:row>
      <xdr:rowOff>0</xdr:rowOff>
    </xdr:from>
    <xdr:to>
      <xdr:col>34</xdr:col>
      <xdr:colOff>152400</xdr:colOff>
      <xdr:row>1528</xdr:row>
      <xdr:rowOff>133350</xdr:rowOff>
    </xdr:to>
    <xdr:pic>
      <xdr:nvPicPr>
        <xdr:cNvPr id="66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1528</xdr:row>
      <xdr:rowOff>0</xdr:rowOff>
    </xdr:from>
    <xdr:to>
      <xdr:col>35</xdr:col>
      <xdr:colOff>152400</xdr:colOff>
      <xdr:row>1528</xdr:row>
      <xdr:rowOff>133350</xdr:rowOff>
    </xdr:to>
    <xdr:pic>
      <xdr:nvPicPr>
        <xdr:cNvPr id="66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1529</xdr:row>
      <xdr:rowOff>0</xdr:rowOff>
    </xdr:from>
    <xdr:to>
      <xdr:col>34</xdr:col>
      <xdr:colOff>152400</xdr:colOff>
      <xdr:row>1529</xdr:row>
      <xdr:rowOff>133350</xdr:rowOff>
    </xdr:to>
    <xdr:pic>
      <xdr:nvPicPr>
        <xdr:cNvPr id="66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1529</xdr:row>
      <xdr:rowOff>0</xdr:rowOff>
    </xdr:from>
    <xdr:to>
      <xdr:col>35</xdr:col>
      <xdr:colOff>152400</xdr:colOff>
      <xdr:row>1529</xdr:row>
      <xdr:rowOff>133350</xdr:rowOff>
    </xdr:to>
    <xdr:pic>
      <xdr:nvPicPr>
        <xdr:cNvPr id="66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1529</xdr:row>
      <xdr:rowOff>0</xdr:rowOff>
    </xdr:from>
    <xdr:to>
      <xdr:col>46</xdr:col>
      <xdr:colOff>152400</xdr:colOff>
      <xdr:row>1529</xdr:row>
      <xdr:rowOff>133350</xdr:rowOff>
    </xdr:to>
    <xdr:pic>
      <xdr:nvPicPr>
        <xdr:cNvPr id="667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1530</xdr:row>
      <xdr:rowOff>0</xdr:rowOff>
    </xdr:from>
    <xdr:to>
      <xdr:col>32</xdr:col>
      <xdr:colOff>152400</xdr:colOff>
      <xdr:row>1530</xdr:row>
      <xdr:rowOff>133350</xdr:rowOff>
    </xdr:to>
    <xdr:pic>
      <xdr:nvPicPr>
        <xdr:cNvPr id="66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1530</xdr:row>
      <xdr:rowOff>0</xdr:rowOff>
    </xdr:from>
    <xdr:to>
      <xdr:col>34</xdr:col>
      <xdr:colOff>152400</xdr:colOff>
      <xdr:row>1530</xdr:row>
      <xdr:rowOff>133350</xdr:rowOff>
    </xdr:to>
    <xdr:pic>
      <xdr:nvPicPr>
        <xdr:cNvPr id="66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1530</xdr:row>
      <xdr:rowOff>0</xdr:rowOff>
    </xdr:from>
    <xdr:to>
      <xdr:col>35</xdr:col>
      <xdr:colOff>152400</xdr:colOff>
      <xdr:row>1530</xdr:row>
      <xdr:rowOff>133350</xdr:rowOff>
    </xdr:to>
    <xdr:pic>
      <xdr:nvPicPr>
        <xdr:cNvPr id="66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1531</xdr:row>
      <xdr:rowOff>0</xdr:rowOff>
    </xdr:from>
    <xdr:to>
      <xdr:col>34</xdr:col>
      <xdr:colOff>152400</xdr:colOff>
      <xdr:row>1531</xdr:row>
      <xdr:rowOff>133350</xdr:rowOff>
    </xdr:to>
    <xdr:pic>
      <xdr:nvPicPr>
        <xdr:cNvPr id="66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1531</xdr:row>
      <xdr:rowOff>0</xdr:rowOff>
    </xdr:from>
    <xdr:to>
      <xdr:col>35</xdr:col>
      <xdr:colOff>152400</xdr:colOff>
      <xdr:row>1531</xdr:row>
      <xdr:rowOff>133350</xdr:rowOff>
    </xdr:to>
    <xdr:pic>
      <xdr:nvPicPr>
        <xdr:cNvPr id="66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1532</xdr:row>
      <xdr:rowOff>0</xdr:rowOff>
    </xdr:from>
    <xdr:to>
      <xdr:col>32</xdr:col>
      <xdr:colOff>152400</xdr:colOff>
      <xdr:row>1532</xdr:row>
      <xdr:rowOff>133350</xdr:rowOff>
    </xdr:to>
    <xdr:pic>
      <xdr:nvPicPr>
        <xdr:cNvPr id="66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1532</xdr:row>
      <xdr:rowOff>0</xdr:rowOff>
    </xdr:from>
    <xdr:to>
      <xdr:col>34</xdr:col>
      <xdr:colOff>152400</xdr:colOff>
      <xdr:row>1532</xdr:row>
      <xdr:rowOff>133350</xdr:rowOff>
    </xdr:to>
    <xdr:pic>
      <xdr:nvPicPr>
        <xdr:cNvPr id="66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1532</xdr:row>
      <xdr:rowOff>0</xdr:rowOff>
    </xdr:from>
    <xdr:to>
      <xdr:col>35</xdr:col>
      <xdr:colOff>152400</xdr:colOff>
      <xdr:row>1532</xdr:row>
      <xdr:rowOff>133350</xdr:rowOff>
    </xdr:to>
    <xdr:pic>
      <xdr:nvPicPr>
        <xdr:cNvPr id="66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1533</xdr:row>
      <xdr:rowOff>0</xdr:rowOff>
    </xdr:from>
    <xdr:to>
      <xdr:col>32</xdr:col>
      <xdr:colOff>152400</xdr:colOff>
      <xdr:row>1533</xdr:row>
      <xdr:rowOff>133350</xdr:rowOff>
    </xdr:to>
    <xdr:pic>
      <xdr:nvPicPr>
        <xdr:cNvPr id="668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1533</xdr:row>
      <xdr:rowOff>0</xdr:rowOff>
    </xdr:from>
    <xdr:to>
      <xdr:col>34</xdr:col>
      <xdr:colOff>152400</xdr:colOff>
      <xdr:row>1533</xdr:row>
      <xdr:rowOff>133350</xdr:rowOff>
    </xdr:to>
    <xdr:pic>
      <xdr:nvPicPr>
        <xdr:cNvPr id="66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1534</xdr:row>
      <xdr:rowOff>0</xdr:rowOff>
    </xdr:from>
    <xdr:to>
      <xdr:col>34</xdr:col>
      <xdr:colOff>152400</xdr:colOff>
      <xdr:row>1534</xdr:row>
      <xdr:rowOff>133350</xdr:rowOff>
    </xdr:to>
    <xdr:pic>
      <xdr:nvPicPr>
        <xdr:cNvPr id="668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1534</xdr:row>
      <xdr:rowOff>0</xdr:rowOff>
    </xdr:from>
    <xdr:to>
      <xdr:col>35</xdr:col>
      <xdr:colOff>152400</xdr:colOff>
      <xdr:row>1534</xdr:row>
      <xdr:rowOff>133350</xdr:rowOff>
    </xdr:to>
    <xdr:pic>
      <xdr:nvPicPr>
        <xdr:cNvPr id="668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1534</xdr:row>
      <xdr:rowOff>0</xdr:rowOff>
    </xdr:from>
    <xdr:to>
      <xdr:col>46</xdr:col>
      <xdr:colOff>152400</xdr:colOff>
      <xdr:row>1534</xdr:row>
      <xdr:rowOff>133350</xdr:rowOff>
    </xdr:to>
    <xdr:pic>
      <xdr:nvPicPr>
        <xdr:cNvPr id="668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1535</xdr:row>
      <xdr:rowOff>0</xdr:rowOff>
    </xdr:from>
    <xdr:to>
      <xdr:col>32</xdr:col>
      <xdr:colOff>152400</xdr:colOff>
      <xdr:row>1535</xdr:row>
      <xdr:rowOff>133350</xdr:rowOff>
    </xdr:to>
    <xdr:pic>
      <xdr:nvPicPr>
        <xdr:cNvPr id="669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1535</xdr:row>
      <xdr:rowOff>0</xdr:rowOff>
    </xdr:from>
    <xdr:to>
      <xdr:col>34</xdr:col>
      <xdr:colOff>152400</xdr:colOff>
      <xdr:row>1535</xdr:row>
      <xdr:rowOff>133350</xdr:rowOff>
    </xdr:to>
    <xdr:pic>
      <xdr:nvPicPr>
        <xdr:cNvPr id="66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1535</xdr:row>
      <xdr:rowOff>0</xdr:rowOff>
    </xdr:from>
    <xdr:to>
      <xdr:col>35</xdr:col>
      <xdr:colOff>152400</xdr:colOff>
      <xdr:row>1535</xdr:row>
      <xdr:rowOff>133350</xdr:rowOff>
    </xdr:to>
    <xdr:pic>
      <xdr:nvPicPr>
        <xdr:cNvPr id="66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1536</xdr:row>
      <xdr:rowOff>0</xdr:rowOff>
    </xdr:from>
    <xdr:to>
      <xdr:col>34</xdr:col>
      <xdr:colOff>152400</xdr:colOff>
      <xdr:row>1536</xdr:row>
      <xdr:rowOff>133350</xdr:rowOff>
    </xdr:to>
    <xdr:pic>
      <xdr:nvPicPr>
        <xdr:cNvPr id="67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1536</xdr:row>
      <xdr:rowOff>0</xdr:rowOff>
    </xdr:from>
    <xdr:to>
      <xdr:col>35</xdr:col>
      <xdr:colOff>152400</xdr:colOff>
      <xdr:row>1536</xdr:row>
      <xdr:rowOff>133350</xdr:rowOff>
    </xdr:to>
    <xdr:pic>
      <xdr:nvPicPr>
        <xdr:cNvPr id="67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1536</xdr:row>
      <xdr:rowOff>0</xdr:rowOff>
    </xdr:from>
    <xdr:to>
      <xdr:col>46</xdr:col>
      <xdr:colOff>152400</xdr:colOff>
      <xdr:row>1536</xdr:row>
      <xdr:rowOff>133350</xdr:rowOff>
    </xdr:to>
    <xdr:pic>
      <xdr:nvPicPr>
        <xdr:cNvPr id="67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1537</xdr:row>
      <xdr:rowOff>0</xdr:rowOff>
    </xdr:from>
    <xdr:to>
      <xdr:col>32</xdr:col>
      <xdr:colOff>152400</xdr:colOff>
      <xdr:row>1537</xdr:row>
      <xdr:rowOff>133350</xdr:rowOff>
    </xdr:to>
    <xdr:pic>
      <xdr:nvPicPr>
        <xdr:cNvPr id="67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1537</xdr:row>
      <xdr:rowOff>0</xdr:rowOff>
    </xdr:from>
    <xdr:to>
      <xdr:col>34</xdr:col>
      <xdr:colOff>152400</xdr:colOff>
      <xdr:row>1537</xdr:row>
      <xdr:rowOff>133350</xdr:rowOff>
    </xdr:to>
    <xdr:pic>
      <xdr:nvPicPr>
        <xdr:cNvPr id="67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1537</xdr:row>
      <xdr:rowOff>0</xdr:rowOff>
    </xdr:from>
    <xdr:to>
      <xdr:col>35</xdr:col>
      <xdr:colOff>152400</xdr:colOff>
      <xdr:row>1537</xdr:row>
      <xdr:rowOff>133350</xdr:rowOff>
    </xdr:to>
    <xdr:pic>
      <xdr:nvPicPr>
        <xdr:cNvPr id="67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1538</xdr:row>
      <xdr:rowOff>0</xdr:rowOff>
    </xdr:from>
    <xdr:to>
      <xdr:col>32</xdr:col>
      <xdr:colOff>152400</xdr:colOff>
      <xdr:row>1538</xdr:row>
      <xdr:rowOff>133350</xdr:rowOff>
    </xdr:to>
    <xdr:pic>
      <xdr:nvPicPr>
        <xdr:cNvPr id="672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1538</xdr:row>
      <xdr:rowOff>0</xdr:rowOff>
    </xdr:from>
    <xdr:to>
      <xdr:col>34</xdr:col>
      <xdr:colOff>152400</xdr:colOff>
      <xdr:row>1538</xdr:row>
      <xdr:rowOff>133350</xdr:rowOff>
    </xdr:to>
    <xdr:pic>
      <xdr:nvPicPr>
        <xdr:cNvPr id="67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1538</xdr:row>
      <xdr:rowOff>0</xdr:rowOff>
    </xdr:from>
    <xdr:to>
      <xdr:col>35</xdr:col>
      <xdr:colOff>152400</xdr:colOff>
      <xdr:row>1538</xdr:row>
      <xdr:rowOff>133350</xdr:rowOff>
    </xdr:to>
    <xdr:pic>
      <xdr:nvPicPr>
        <xdr:cNvPr id="67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1538</xdr:row>
      <xdr:rowOff>0</xdr:rowOff>
    </xdr:from>
    <xdr:to>
      <xdr:col>46</xdr:col>
      <xdr:colOff>152400</xdr:colOff>
      <xdr:row>1538</xdr:row>
      <xdr:rowOff>133350</xdr:rowOff>
    </xdr:to>
    <xdr:pic>
      <xdr:nvPicPr>
        <xdr:cNvPr id="672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1539</xdr:row>
      <xdr:rowOff>0</xdr:rowOff>
    </xdr:from>
    <xdr:to>
      <xdr:col>32</xdr:col>
      <xdr:colOff>152400</xdr:colOff>
      <xdr:row>1539</xdr:row>
      <xdr:rowOff>133350</xdr:rowOff>
    </xdr:to>
    <xdr:pic>
      <xdr:nvPicPr>
        <xdr:cNvPr id="67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1539</xdr:row>
      <xdr:rowOff>0</xdr:rowOff>
    </xdr:from>
    <xdr:to>
      <xdr:col>34</xdr:col>
      <xdr:colOff>152400</xdr:colOff>
      <xdr:row>1539</xdr:row>
      <xdr:rowOff>133350</xdr:rowOff>
    </xdr:to>
    <xdr:pic>
      <xdr:nvPicPr>
        <xdr:cNvPr id="67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1539</xdr:row>
      <xdr:rowOff>0</xdr:rowOff>
    </xdr:from>
    <xdr:to>
      <xdr:col>35</xdr:col>
      <xdr:colOff>152400</xdr:colOff>
      <xdr:row>1539</xdr:row>
      <xdr:rowOff>133350</xdr:rowOff>
    </xdr:to>
    <xdr:pic>
      <xdr:nvPicPr>
        <xdr:cNvPr id="67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1540</xdr:row>
      <xdr:rowOff>0</xdr:rowOff>
    </xdr:from>
    <xdr:to>
      <xdr:col>32</xdr:col>
      <xdr:colOff>152400</xdr:colOff>
      <xdr:row>1540</xdr:row>
      <xdr:rowOff>133350</xdr:rowOff>
    </xdr:to>
    <xdr:pic>
      <xdr:nvPicPr>
        <xdr:cNvPr id="67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1540</xdr:row>
      <xdr:rowOff>0</xdr:rowOff>
    </xdr:from>
    <xdr:to>
      <xdr:col>34</xdr:col>
      <xdr:colOff>152400</xdr:colOff>
      <xdr:row>1540</xdr:row>
      <xdr:rowOff>133350</xdr:rowOff>
    </xdr:to>
    <xdr:pic>
      <xdr:nvPicPr>
        <xdr:cNvPr id="67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1540</xdr:row>
      <xdr:rowOff>0</xdr:rowOff>
    </xdr:from>
    <xdr:to>
      <xdr:col>35</xdr:col>
      <xdr:colOff>152400</xdr:colOff>
      <xdr:row>1540</xdr:row>
      <xdr:rowOff>133350</xdr:rowOff>
    </xdr:to>
    <xdr:pic>
      <xdr:nvPicPr>
        <xdr:cNvPr id="67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1540</xdr:row>
      <xdr:rowOff>0</xdr:rowOff>
    </xdr:from>
    <xdr:to>
      <xdr:col>46</xdr:col>
      <xdr:colOff>152400</xdr:colOff>
      <xdr:row>1540</xdr:row>
      <xdr:rowOff>133350</xdr:rowOff>
    </xdr:to>
    <xdr:pic>
      <xdr:nvPicPr>
        <xdr:cNvPr id="673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1541</xdr:row>
      <xdr:rowOff>0</xdr:rowOff>
    </xdr:from>
    <xdr:to>
      <xdr:col>32</xdr:col>
      <xdr:colOff>152400</xdr:colOff>
      <xdr:row>1541</xdr:row>
      <xdr:rowOff>133350</xdr:rowOff>
    </xdr:to>
    <xdr:pic>
      <xdr:nvPicPr>
        <xdr:cNvPr id="67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1541</xdr:row>
      <xdr:rowOff>0</xdr:rowOff>
    </xdr:from>
    <xdr:to>
      <xdr:col>34</xdr:col>
      <xdr:colOff>152400</xdr:colOff>
      <xdr:row>1541</xdr:row>
      <xdr:rowOff>133350</xdr:rowOff>
    </xdr:to>
    <xdr:pic>
      <xdr:nvPicPr>
        <xdr:cNvPr id="67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1541</xdr:row>
      <xdr:rowOff>0</xdr:rowOff>
    </xdr:from>
    <xdr:to>
      <xdr:col>35</xdr:col>
      <xdr:colOff>152400</xdr:colOff>
      <xdr:row>1541</xdr:row>
      <xdr:rowOff>133350</xdr:rowOff>
    </xdr:to>
    <xdr:pic>
      <xdr:nvPicPr>
        <xdr:cNvPr id="67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1541</xdr:row>
      <xdr:rowOff>0</xdr:rowOff>
    </xdr:from>
    <xdr:to>
      <xdr:col>46</xdr:col>
      <xdr:colOff>152400</xdr:colOff>
      <xdr:row>1541</xdr:row>
      <xdr:rowOff>133350</xdr:rowOff>
    </xdr:to>
    <xdr:pic>
      <xdr:nvPicPr>
        <xdr:cNvPr id="67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1542</xdr:row>
      <xdr:rowOff>0</xdr:rowOff>
    </xdr:from>
    <xdr:to>
      <xdr:col>32</xdr:col>
      <xdr:colOff>152400</xdr:colOff>
      <xdr:row>1542</xdr:row>
      <xdr:rowOff>133350</xdr:rowOff>
    </xdr:to>
    <xdr:pic>
      <xdr:nvPicPr>
        <xdr:cNvPr id="67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1542</xdr:row>
      <xdr:rowOff>0</xdr:rowOff>
    </xdr:from>
    <xdr:to>
      <xdr:col>34</xdr:col>
      <xdr:colOff>152400</xdr:colOff>
      <xdr:row>1542</xdr:row>
      <xdr:rowOff>133350</xdr:rowOff>
    </xdr:to>
    <xdr:pic>
      <xdr:nvPicPr>
        <xdr:cNvPr id="67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1543</xdr:row>
      <xdr:rowOff>0</xdr:rowOff>
    </xdr:from>
    <xdr:to>
      <xdr:col>32</xdr:col>
      <xdr:colOff>152400</xdr:colOff>
      <xdr:row>1543</xdr:row>
      <xdr:rowOff>133350</xdr:rowOff>
    </xdr:to>
    <xdr:pic>
      <xdr:nvPicPr>
        <xdr:cNvPr id="674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1543</xdr:row>
      <xdr:rowOff>0</xdr:rowOff>
    </xdr:from>
    <xdr:to>
      <xdr:col>34</xdr:col>
      <xdr:colOff>152400</xdr:colOff>
      <xdr:row>1543</xdr:row>
      <xdr:rowOff>133350</xdr:rowOff>
    </xdr:to>
    <xdr:pic>
      <xdr:nvPicPr>
        <xdr:cNvPr id="67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1543</xdr:row>
      <xdr:rowOff>0</xdr:rowOff>
    </xdr:from>
    <xdr:to>
      <xdr:col>35</xdr:col>
      <xdr:colOff>152400</xdr:colOff>
      <xdr:row>1543</xdr:row>
      <xdr:rowOff>133350</xdr:rowOff>
    </xdr:to>
    <xdr:pic>
      <xdr:nvPicPr>
        <xdr:cNvPr id="67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1544</xdr:row>
      <xdr:rowOff>0</xdr:rowOff>
    </xdr:from>
    <xdr:to>
      <xdr:col>32</xdr:col>
      <xdr:colOff>152400</xdr:colOff>
      <xdr:row>1544</xdr:row>
      <xdr:rowOff>133350</xdr:rowOff>
    </xdr:to>
    <xdr:pic>
      <xdr:nvPicPr>
        <xdr:cNvPr id="67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1544</xdr:row>
      <xdr:rowOff>0</xdr:rowOff>
    </xdr:from>
    <xdr:to>
      <xdr:col>34</xdr:col>
      <xdr:colOff>152400</xdr:colOff>
      <xdr:row>1544</xdr:row>
      <xdr:rowOff>133350</xdr:rowOff>
    </xdr:to>
    <xdr:pic>
      <xdr:nvPicPr>
        <xdr:cNvPr id="67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1544</xdr:row>
      <xdr:rowOff>0</xdr:rowOff>
    </xdr:from>
    <xdr:to>
      <xdr:col>35</xdr:col>
      <xdr:colOff>152400</xdr:colOff>
      <xdr:row>1544</xdr:row>
      <xdr:rowOff>133350</xdr:rowOff>
    </xdr:to>
    <xdr:pic>
      <xdr:nvPicPr>
        <xdr:cNvPr id="67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1545</xdr:row>
      <xdr:rowOff>0</xdr:rowOff>
    </xdr:from>
    <xdr:to>
      <xdr:col>32</xdr:col>
      <xdr:colOff>152400</xdr:colOff>
      <xdr:row>1545</xdr:row>
      <xdr:rowOff>133350</xdr:rowOff>
    </xdr:to>
    <xdr:pic>
      <xdr:nvPicPr>
        <xdr:cNvPr id="67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1545</xdr:row>
      <xdr:rowOff>0</xdr:rowOff>
    </xdr:from>
    <xdr:to>
      <xdr:col>34</xdr:col>
      <xdr:colOff>152400</xdr:colOff>
      <xdr:row>1545</xdr:row>
      <xdr:rowOff>133350</xdr:rowOff>
    </xdr:to>
    <xdr:pic>
      <xdr:nvPicPr>
        <xdr:cNvPr id="67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1545</xdr:row>
      <xdr:rowOff>0</xdr:rowOff>
    </xdr:from>
    <xdr:to>
      <xdr:col>35</xdr:col>
      <xdr:colOff>152400</xdr:colOff>
      <xdr:row>1545</xdr:row>
      <xdr:rowOff>133350</xdr:rowOff>
    </xdr:to>
    <xdr:pic>
      <xdr:nvPicPr>
        <xdr:cNvPr id="67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1546</xdr:row>
      <xdr:rowOff>0</xdr:rowOff>
    </xdr:from>
    <xdr:to>
      <xdr:col>32</xdr:col>
      <xdr:colOff>152400</xdr:colOff>
      <xdr:row>1546</xdr:row>
      <xdr:rowOff>133350</xdr:rowOff>
    </xdr:to>
    <xdr:pic>
      <xdr:nvPicPr>
        <xdr:cNvPr id="67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1546</xdr:row>
      <xdr:rowOff>0</xdr:rowOff>
    </xdr:from>
    <xdr:to>
      <xdr:col>34</xdr:col>
      <xdr:colOff>152400</xdr:colOff>
      <xdr:row>1546</xdr:row>
      <xdr:rowOff>133350</xdr:rowOff>
    </xdr:to>
    <xdr:pic>
      <xdr:nvPicPr>
        <xdr:cNvPr id="67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1546</xdr:row>
      <xdr:rowOff>0</xdr:rowOff>
    </xdr:from>
    <xdr:to>
      <xdr:col>35</xdr:col>
      <xdr:colOff>152400</xdr:colOff>
      <xdr:row>1546</xdr:row>
      <xdr:rowOff>133350</xdr:rowOff>
    </xdr:to>
    <xdr:pic>
      <xdr:nvPicPr>
        <xdr:cNvPr id="67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1547</xdr:row>
      <xdr:rowOff>0</xdr:rowOff>
    </xdr:from>
    <xdr:to>
      <xdr:col>32</xdr:col>
      <xdr:colOff>152400</xdr:colOff>
      <xdr:row>1547</xdr:row>
      <xdr:rowOff>133350</xdr:rowOff>
    </xdr:to>
    <xdr:pic>
      <xdr:nvPicPr>
        <xdr:cNvPr id="67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1547</xdr:row>
      <xdr:rowOff>0</xdr:rowOff>
    </xdr:from>
    <xdr:to>
      <xdr:col>34</xdr:col>
      <xdr:colOff>152400</xdr:colOff>
      <xdr:row>1547</xdr:row>
      <xdr:rowOff>133350</xdr:rowOff>
    </xdr:to>
    <xdr:pic>
      <xdr:nvPicPr>
        <xdr:cNvPr id="67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1547</xdr:row>
      <xdr:rowOff>0</xdr:rowOff>
    </xdr:from>
    <xdr:to>
      <xdr:col>35</xdr:col>
      <xdr:colOff>152400</xdr:colOff>
      <xdr:row>1547</xdr:row>
      <xdr:rowOff>133350</xdr:rowOff>
    </xdr:to>
    <xdr:pic>
      <xdr:nvPicPr>
        <xdr:cNvPr id="67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1548</xdr:row>
      <xdr:rowOff>0</xdr:rowOff>
    </xdr:from>
    <xdr:to>
      <xdr:col>32</xdr:col>
      <xdr:colOff>152400</xdr:colOff>
      <xdr:row>1548</xdr:row>
      <xdr:rowOff>133350</xdr:rowOff>
    </xdr:to>
    <xdr:pic>
      <xdr:nvPicPr>
        <xdr:cNvPr id="675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1548</xdr:row>
      <xdr:rowOff>0</xdr:rowOff>
    </xdr:from>
    <xdr:to>
      <xdr:col>34</xdr:col>
      <xdr:colOff>152400</xdr:colOff>
      <xdr:row>1548</xdr:row>
      <xdr:rowOff>133350</xdr:rowOff>
    </xdr:to>
    <xdr:pic>
      <xdr:nvPicPr>
        <xdr:cNvPr id="67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1548</xdr:row>
      <xdr:rowOff>0</xdr:rowOff>
    </xdr:from>
    <xdr:to>
      <xdr:col>35</xdr:col>
      <xdr:colOff>152400</xdr:colOff>
      <xdr:row>1548</xdr:row>
      <xdr:rowOff>133350</xdr:rowOff>
    </xdr:to>
    <xdr:pic>
      <xdr:nvPicPr>
        <xdr:cNvPr id="67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1549</xdr:row>
      <xdr:rowOff>0</xdr:rowOff>
    </xdr:from>
    <xdr:to>
      <xdr:col>32</xdr:col>
      <xdr:colOff>152400</xdr:colOff>
      <xdr:row>1549</xdr:row>
      <xdr:rowOff>133350</xdr:rowOff>
    </xdr:to>
    <xdr:pic>
      <xdr:nvPicPr>
        <xdr:cNvPr id="67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1549</xdr:row>
      <xdr:rowOff>0</xdr:rowOff>
    </xdr:from>
    <xdr:to>
      <xdr:col>34</xdr:col>
      <xdr:colOff>152400</xdr:colOff>
      <xdr:row>1549</xdr:row>
      <xdr:rowOff>133350</xdr:rowOff>
    </xdr:to>
    <xdr:pic>
      <xdr:nvPicPr>
        <xdr:cNvPr id="67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1549</xdr:row>
      <xdr:rowOff>0</xdr:rowOff>
    </xdr:from>
    <xdr:to>
      <xdr:col>35</xdr:col>
      <xdr:colOff>152400</xdr:colOff>
      <xdr:row>1549</xdr:row>
      <xdr:rowOff>133350</xdr:rowOff>
    </xdr:to>
    <xdr:pic>
      <xdr:nvPicPr>
        <xdr:cNvPr id="67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1550</xdr:row>
      <xdr:rowOff>0</xdr:rowOff>
    </xdr:from>
    <xdr:to>
      <xdr:col>32</xdr:col>
      <xdr:colOff>152400</xdr:colOff>
      <xdr:row>1550</xdr:row>
      <xdr:rowOff>133350</xdr:rowOff>
    </xdr:to>
    <xdr:pic>
      <xdr:nvPicPr>
        <xdr:cNvPr id="67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1550</xdr:row>
      <xdr:rowOff>0</xdr:rowOff>
    </xdr:from>
    <xdr:to>
      <xdr:col>34</xdr:col>
      <xdr:colOff>152400</xdr:colOff>
      <xdr:row>1550</xdr:row>
      <xdr:rowOff>133350</xdr:rowOff>
    </xdr:to>
    <xdr:pic>
      <xdr:nvPicPr>
        <xdr:cNvPr id="67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1550</xdr:row>
      <xdr:rowOff>0</xdr:rowOff>
    </xdr:from>
    <xdr:to>
      <xdr:col>35</xdr:col>
      <xdr:colOff>152400</xdr:colOff>
      <xdr:row>1550</xdr:row>
      <xdr:rowOff>133350</xdr:rowOff>
    </xdr:to>
    <xdr:pic>
      <xdr:nvPicPr>
        <xdr:cNvPr id="67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1551</xdr:row>
      <xdr:rowOff>0</xdr:rowOff>
    </xdr:from>
    <xdr:to>
      <xdr:col>32</xdr:col>
      <xdr:colOff>152400</xdr:colOff>
      <xdr:row>1551</xdr:row>
      <xdr:rowOff>133350</xdr:rowOff>
    </xdr:to>
    <xdr:pic>
      <xdr:nvPicPr>
        <xdr:cNvPr id="67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1551</xdr:row>
      <xdr:rowOff>0</xdr:rowOff>
    </xdr:from>
    <xdr:to>
      <xdr:col>34</xdr:col>
      <xdr:colOff>152400</xdr:colOff>
      <xdr:row>1551</xdr:row>
      <xdr:rowOff>133350</xdr:rowOff>
    </xdr:to>
    <xdr:pic>
      <xdr:nvPicPr>
        <xdr:cNvPr id="67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1551</xdr:row>
      <xdr:rowOff>0</xdr:rowOff>
    </xdr:from>
    <xdr:to>
      <xdr:col>35</xdr:col>
      <xdr:colOff>152400</xdr:colOff>
      <xdr:row>1551</xdr:row>
      <xdr:rowOff>133350</xdr:rowOff>
    </xdr:to>
    <xdr:pic>
      <xdr:nvPicPr>
        <xdr:cNvPr id="67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1552</xdr:row>
      <xdr:rowOff>0</xdr:rowOff>
    </xdr:from>
    <xdr:to>
      <xdr:col>32</xdr:col>
      <xdr:colOff>152400</xdr:colOff>
      <xdr:row>1552</xdr:row>
      <xdr:rowOff>133350</xdr:rowOff>
    </xdr:to>
    <xdr:pic>
      <xdr:nvPicPr>
        <xdr:cNvPr id="67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1552</xdr:row>
      <xdr:rowOff>0</xdr:rowOff>
    </xdr:from>
    <xdr:to>
      <xdr:col>34</xdr:col>
      <xdr:colOff>152400</xdr:colOff>
      <xdr:row>1552</xdr:row>
      <xdr:rowOff>133350</xdr:rowOff>
    </xdr:to>
    <xdr:pic>
      <xdr:nvPicPr>
        <xdr:cNvPr id="67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1552</xdr:row>
      <xdr:rowOff>0</xdr:rowOff>
    </xdr:from>
    <xdr:to>
      <xdr:col>35</xdr:col>
      <xdr:colOff>152400</xdr:colOff>
      <xdr:row>1552</xdr:row>
      <xdr:rowOff>133350</xdr:rowOff>
    </xdr:to>
    <xdr:pic>
      <xdr:nvPicPr>
        <xdr:cNvPr id="67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1553</xdr:row>
      <xdr:rowOff>0</xdr:rowOff>
    </xdr:from>
    <xdr:to>
      <xdr:col>32</xdr:col>
      <xdr:colOff>152400</xdr:colOff>
      <xdr:row>1553</xdr:row>
      <xdr:rowOff>133350</xdr:rowOff>
    </xdr:to>
    <xdr:pic>
      <xdr:nvPicPr>
        <xdr:cNvPr id="67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1553</xdr:row>
      <xdr:rowOff>0</xdr:rowOff>
    </xdr:from>
    <xdr:to>
      <xdr:col>34</xdr:col>
      <xdr:colOff>152400</xdr:colOff>
      <xdr:row>1553</xdr:row>
      <xdr:rowOff>133350</xdr:rowOff>
    </xdr:to>
    <xdr:pic>
      <xdr:nvPicPr>
        <xdr:cNvPr id="67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1553</xdr:row>
      <xdr:rowOff>0</xdr:rowOff>
    </xdr:from>
    <xdr:to>
      <xdr:col>35</xdr:col>
      <xdr:colOff>152400</xdr:colOff>
      <xdr:row>1553</xdr:row>
      <xdr:rowOff>133350</xdr:rowOff>
    </xdr:to>
    <xdr:pic>
      <xdr:nvPicPr>
        <xdr:cNvPr id="67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1554</xdr:row>
      <xdr:rowOff>0</xdr:rowOff>
    </xdr:from>
    <xdr:to>
      <xdr:col>32</xdr:col>
      <xdr:colOff>152400</xdr:colOff>
      <xdr:row>1554</xdr:row>
      <xdr:rowOff>133350</xdr:rowOff>
    </xdr:to>
    <xdr:pic>
      <xdr:nvPicPr>
        <xdr:cNvPr id="67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1554</xdr:row>
      <xdr:rowOff>0</xdr:rowOff>
    </xdr:from>
    <xdr:to>
      <xdr:col>34</xdr:col>
      <xdr:colOff>152400</xdr:colOff>
      <xdr:row>1554</xdr:row>
      <xdr:rowOff>133350</xdr:rowOff>
    </xdr:to>
    <xdr:pic>
      <xdr:nvPicPr>
        <xdr:cNvPr id="67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1554</xdr:row>
      <xdr:rowOff>0</xdr:rowOff>
    </xdr:from>
    <xdr:to>
      <xdr:col>35</xdr:col>
      <xdr:colOff>152400</xdr:colOff>
      <xdr:row>1554</xdr:row>
      <xdr:rowOff>133350</xdr:rowOff>
    </xdr:to>
    <xdr:pic>
      <xdr:nvPicPr>
        <xdr:cNvPr id="67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1555</xdr:row>
      <xdr:rowOff>0</xdr:rowOff>
    </xdr:from>
    <xdr:to>
      <xdr:col>32</xdr:col>
      <xdr:colOff>152400</xdr:colOff>
      <xdr:row>1555</xdr:row>
      <xdr:rowOff>133350</xdr:rowOff>
    </xdr:to>
    <xdr:pic>
      <xdr:nvPicPr>
        <xdr:cNvPr id="67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1555</xdr:row>
      <xdr:rowOff>0</xdr:rowOff>
    </xdr:from>
    <xdr:to>
      <xdr:col>34</xdr:col>
      <xdr:colOff>152400</xdr:colOff>
      <xdr:row>1555</xdr:row>
      <xdr:rowOff>133350</xdr:rowOff>
    </xdr:to>
    <xdr:pic>
      <xdr:nvPicPr>
        <xdr:cNvPr id="67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1555</xdr:row>
      <xdr:rowOff>0</xdr:rowOff>
    </xdr:from>
    <xdr:to>
      <xdr:col>35</xdr:col>
      <xdr:colOff>152400</xdr:colOff>
      <xdr:row>1555</xdr:row>
      <xdr:rowOff>133350</xdr:rowOff>
    </xdr:to>
    <xdr:pic>
      <xdr:nvPicPr>
        <xdr:cNvPr id="67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1556</xdr:row>
      <xdr:rowOff>0</xdr:rowOff>
    </xdr:from>
    <xdr:to>
      <xdr:col>32</xdr:col>
      <xdr:colOff>152400</xdr:colOff>
      <xdr:row>1556</xdr:row>
      <xdr:rowOff>133350</xdr:rowOff>
    </xdr:to>
    <xdr:pic>
      <xdr:nvPicPr>
        <xdr:cNvPr id="67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1556</xdr:row>
      <xdr:rowOff>0</xdr:rowOff>
    </xdr:from>
    <xdr:to>
      <xdr:col>34</xdr:col>
      <xdr:colOff>152400</xdr:colOff>
      <xdr:row>1556</xdr:row>
      <xdr:rowOff>133350</xdr:rowOff>
    </xdr:to>
    <xdr:pic>
      <xdr:nvPicPr>
        <xdr:cNvPr id="67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1556</xdr:row>
      <xdr:rowOff>0</xdr:rowOff>
    </xdr:from>
    <xdr:to>
      <xdr:col>35</xdr:col>
      <xdr:colOff>152400</xdr:colOff>
      <xdr:row>1556</xdr:row>
      <xdr:rowOff>133350</xdr:rowOff>
    </xdr:to>
    <xdr:pic>
      <xdr:nvPicPr>
        <xdr:cNvPr id="67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1557</xdr:row>
      <xdr:rowOff>0</xdr:rowOff>
    </xdr:from>
    <xdr:to>
      <xdr:col>32</xdr:col>
      <xdr:colOff>152400</xdr:colOff>
      <xdr:row>1557</xdr:row>
      <xdr:rowOff>133350</xdr:rowOff>
    </xdr:to>
    <xdr:pic>
      <xdr:nvPicPr>
        <xdr:cNvPr id="67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1557</xdr:row>
      <xdr:rowOff>0</xdr:rowOff>
    </xdr:from>
    <xdr:to>
      <xdr:col>34</xdr:col>
      <xdr:colOff>152400</xdr:colOff>
      <xdr:row>1557</xdr:row>
      <xdr:rowOff>133350</xdr:rowOff>
    </xdr:to>
    <xdr:pic>
      <xdr:nvPicPr>
        <xdr:cNvPr id="67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1557</xdr:row>
      <xdr:rowOff>0</xdr:rowOff>
    </xdr:from>
    <xdr:to>
      <xdr:col>35</xdr:col>
      <xdr:colOff>152400</xdr:colOff>
      <xdr:row>1557</xdr:row>
      <xdr:rowOff>133350</xdr:rowOff>
    </xdr:to>
    <xdr:pic>
      <xdr:nvPicPr>
        <xdr:cNvPr id="67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1557</xdr:row>
      <xdr:rowOff>0</xdr:rowOff>
    </xdr:from>
    <xdr:to>
      <xdr:col>46</xdr:col>
      <xdr:colOff>152400</xdr:colOff>
      <xdr:row>1557</xdr:row>
      <xdr:rowOff>133350</xdr:rowOff>
    </xdr:to>
    <xdr:pic>
      <xdr:nvPicPr>
        <xdr:cNvPr id="678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1558</xdr:row>
      <xdr:rowOff>0</xdr:rowOff>
    </xdr:from>
    <xdr:to>
      <xdr:col>32</xdr:col>
      <xdr:colOff>152400</xdr:colOff>
      <xdr:row>1558</xdr:row>
      <xdr:rowOff>133350</xdr:rowOff>
    </xdr:to>
    <xdr:pic>
      <xdr:nvPicPr>
        <xdr:cNvPr id="67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1558</xdr:row>
      <xdr:rowOff>0</xdr:rowOff>
    </xdr:from>
    <xdr:to>
      <xdr:col>34</xdr:col>
      <xdr:colOff>152400</xdr:colOff>
      <xdr:row>1558</xdr:row>
      <xdr:rowOff>133350</xdr:rowOff>
    </xdr:to>
    <xdr:pic>
      <xdr:nvPicPr>
        <xdr:cNvPr id="67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1558</xdr:row>
      <xdr:rowOff>0</xdr:rowOff>
    </xdr:from>
    <xdr:to>
      <xdr:col>35</xdr:col>
      <xdr:colOff>152400</xdr:colOff>
      <xdr:row>1558</xdr:row>
      <xdr:rowOff>133350</xdr:rowOff>
    </xdr:to>
    <xdr:pic>
      <xdr:nvPicPr>
        <xdr:cNvPr id="67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1559</xdr:row>
      <xdr:rowOff>0</xdr:rowOff>
    </xdr:from>
    <xdr:to>
      <xdr:col>32</xdr:col>
      <xdr:colOff>152400</xdr:colOff>
      <xdr:row>1559</xdr:row>
      <xdr:rowOff>133350</xdr:rowOff>
    </xdr:to>
    <xdr:pic>
      <xdr:nvPicPr>
        <xdr:cNvPr id="679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1559</xdr:row>
      <xdr:rowOff>0</xdr:rowOff>
    </xdr:from>
    <xdr:to>
      <xdr:col>34</xdr:col>
      <xdr:colOff>152400</xdr:colOff>
      <xdr:row>1559</xdr:row>
      <xdr:rowOff>133350</xdr:rowOff>
    </xdr:to>
    <xdr:pic>
      <xdr:nvPicPr>
        <xdr:cNvPr id="679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1559</xdr:row>
      <xdr:rowOff>0</xdr:rowOff>
    </xdr:from>
    <xdr:to>
      <xdr:col>35</xdr:col>
      <xdr:colOff>152400</xdr:colOff>
      <xdr:row>1559</xdr:row>
      <xdr:rowOff>133350</xdr:rowOff>
    </xdr:to>
    <xdr:pic>
      <xdr:nvPicPr>
        <xdr:cNvPr id="679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1560</xdr:row>
      <xdr:rowOff>0</xdr:rowOff>
    </xdr:from>
    <xdr:to>
      <xdr:col>34</xdr:col>
      <xdr:colOff>152400</xdr:colOff>
      <xdr:row>1560</xdr:row>
      <xdr:rowOff>133350</xdr:rowOff>
    </xdr:to>
    <xdr:pic>
      <xdr:nvPicPr>
        <xdr:cNvPr id="67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1561</xdr:row>
      <xdr:rowOff>0</xdr:rowOff>
    </xdr:from>
    <xdr:to>
      <xdr:col>32</xdr:col>
      <xdr:colOff>152400</xdr:colOff>
      <xdr:row>1561</xdr:row>
      <xdr:rowOff>133350</xdr:rowOff>
    </xdr:to>
    <xdr:pic>
      <xdr:nvPicPr>
        <xdr:cNvPr id="67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1561</xdr:row>
      <xdr:rowOff>0</xdr:rowOff>
    </xdr:from>
    <xdr:to>
      <xdr:col>34</xdr:col>
      <xdr:colOff>152400</xdr:colOff>
      <xdr:row>1561</xdr:row>
      <xdr:rowOff>133350</xdr:rowOff>
    </xdr:to>
    <xdr:pic>
      <xdr:nvPicPr>
        <xdr:cNvPr id="68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1561</xdr:row>
      <xdr:rowOff>0</xdr:rowOff>
    </xdr:from>
    <xdr:to>
      <xdr:col>35</xdr:col>
      <xdr:colOff>152400</xdr:colOff>
      <xdr:row>1561</xdr:row>
      <xdr:rowOff>133350</xdr:rowOff>
    </xdr:to>
    <xdr:pic>
      <xdr:nvPicPr>
        <xdr:cNvPr id="68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1562</xdr:row>
      <xdr:rowOff>0</xdr:rowOff>
    </xdr:from>
    <xdr:to>
      <xdr:col>32</xdr:col>
      <xdr:colOff>152400</xdr:colOff>
      <xdr:row>1562</xdr:row>
      <xdr:rowOff>133350</xdr:rowOff>
    </xdr:to>
    <xdr:pic>
      <xdr:nvPicPr>
        <xdr:cNvPr id="68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1562</xdr:row>
      <xdr:rowOff>0</xdr:rowOff>
    </xdr:from>
    <xdr:to>
      <xdr:col>34</xdr:col>
      <xdr:colOff>152400</xdr:colOff>
      <xdr:row>1562</xdr:row>
      <xdr:rowOff>133350</xdr:rowOff>
    </xdr:to>
    <xdr:pic>
      <xdr:nvPicPr>
        <xdr:cNvPr id="68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1562</xdr:row>
      <xdr:rowOff>0</xdr:rowOff>
    </xdr:from>
    <xdr:to>
      <xdr:col>35</xdr:col>
      <xdr:colOff>152400</xdr:colOff>
      <xdr:row>1562</xdr:row>
      <xdr:rowOff>133350</xdr:rowOff>
    </xdr:to>
    <xdr:pic>
      <xdr:nvPicPr>
        <xdr:cNvPr id="680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1563</xdr:row>
      <xdr:rowOff>0</xdr:rowOff>
    </xdr:from>
    <xdr:to>
      <xdr:col>32</xdr:col>
      <xdr:colOff>152400</xdr:colOff>
      <xdr:row>1563</xdr:row>
      <xdr:rowOff>133350</xdr:rowOff>
    </xdr:to>
    <xdr:pic>
      <xdr:nvPicPr>
        <xdr:cNvPr id="68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1563</xdr:row>
      <xdr:rowOff>0</xdr:rowOff>
    </xdr:from>
    <xdr:to>
      <xdr:col>34</xdr:col>
      <xdr:colOff>152400</xdr:colOff>
      <xdr:row>1563</xdr:row>
      <xdr:rowOff>133350</xdr:rowOff>
    </xdr:to>
    <xdr:pic>
      <xdr:nvPicPr>
        <xdr:cNvPr id="68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1563</xdr:row>
      <xdr:rowOff>0</xdr:rowOff>
    </xdr:from>
    <xdr:to>
      <xdr:col>35</xdr:col>
      <xdr:colOff>152400</xdr:colOff>
      <xdr:row>1563</xdr:row>
      <xdr:rowOff>133350</xdr:rowOff>
    </xdr:to>
    <xdr:pic>
      <xdr:nvPicPr>
        <xdr:cNvPr id="68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1564</xdr:row>
      <xdr:rowOff>0</xdr:rowOff>
    </xdr:from>
    <xdr:to>
      <xdr:col>32</xdr:col>
      <xdr:colOff>152400</xdr:colOff>
      <xdr:row>1564</xdr:row>
      <xdr:rowOff>133350</xdr:rowOff>
    </xdr:to>
    <xdr:pic>
      <xdr:nvPicPr>
        <xdr:cNvPr id="68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1564</xdr:row>
      <xdr:rowOff>0</xdr:rowOff>
    </xdr:from>
    <xdr:to>
      <xdr:col>34</xdr:col>
      <xdr:colOff>152400</xdr:colOff>
      <xdr:row>1564</xdr:row>
      <xdr:rowOff>133350</xdr:rowOff>
    </xdr:to>
    <xdr:pic>
      <xdr:nvPicPr>
        <xdr:cNvPr id="68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1564</xdr:row>
      <xdr:rowOff>0</xdr:rowOff>
    </xdr:from>
    <xdr:to>
      <xdr:col>35</xdr:col>
      <xdr:colOff>152400</xdr:colOff>
      <xdr:row>1564</xdr:row>
      <xdr:rowOff>133350</xdr:rowOff>
    </xdr:to>
    <xdr:pic>
      <xdr:nvPicPr>
        <xdr:cNvPr id="68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1564</xdr:row>
      <xdr:rowOff>0</xdr:rowOff>
    </xdr:from>
    <xdr:to>
      <xdr:col>46</xdr:col>
      <xdr:colOff>152400</xdr:colOff>
      <xdr:row>1564</xdr:row>
      <xdr:rowOff>133350</xdr:rowOff>
    </xdr:to>
    <xdr:pic>
      <xdr:nvPicPr>
        <xdr:cNvPr id="681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1565</xdr:row>
      <xdr:rowOff>0</xdr:rowOff>
    </xdr:from>
    <xdr:to>
      <xdr:col>32</xdr:col>
      <xdr:colOff>152400</xdr:colOff>
      <xdr:row>1565</xdr:row>
      <xdr:rowOff>133350</xdr:rowOff>
    </xdr:to>
    <xdr:pic>
      <xdr:nvPicPr>
        <xdr:cNvPr id="68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1565</xdr:row>
      <xdr:rowOff>0</xdr:rowOff>
    </xdr:from>
    <xdr:to>
      <xdr:col>34</xdr:col>
      <xdr:colOff>152400</xdr:colOff>
      <xdr:row>1565</xdr:row>
      <xdr:rowOff>133350</xdr:rowOff>
    </xdr:to>
    <xdr:pic>
      <xdr:nvPicPr>
        <xdr:cNvPr id="68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1565</xdr:row>
      <xdr:rowOff>0</xdr:rowOff>
    </xdr:from>
    <xdr:to>
      <xdr:col>35</xdr:col>
      <xdr:colOff>152400</xdr:colOff>
      <xdr:row>1565</xdr:row>
      <xdr:rowOff>133350</xdr:rowOff>
    </xdr:to>
    <xdr:pic>
      <xdr:nvPicPr>
        <xdr:cNvPr id="68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1566</xdr:row>
      <xdr:rowOff>0</xdr:rowOff>
    </xdr:from>
    <xdr:to>
      <xdr:col>32</xdr:col>
      <xdr:colOff>152400</xdr:colOff>
      <xdr:row>1566</xdr:row>
      <xdr:rowOff>133350</xdr:rowOff>
    </xdr:to>
    <xdr:pic>
      <xdr:nvPicPr>
        <xdr:cNvPr id="681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1566</xdr:row>
      <xdr:rowOff>0</xdr:rowOff>
    </xdr:from>
    <xdr:to>
      <xdr:col>34</xdr:col>
      <xdr:colOff>152400</xdr:colOff>
      <xdr:row>1566</xdr:row>
      <xdr:rowOff>133350</xdr:rowOff>
    </xdr:to>
    <xdr:pic>
      <xdr:nvPicPr>
        <xdr:cNvPr id="681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1566</xdr:row>
      <xdr:rowOff>0</xdr:rowOff>
    </xdr:from>
    <xdr:to>
      <xdr:col>35</xdr:col>
      <xdr:colOff>152400</xdr:colOff>
      <xdr:row>1566</xdr:row>
      <xdr:rowOff>133350</xdr:rowOff>
    </xdr:to>
    <xdr:pic>
      <xdr:nvPicPr>
        <xdr:cNvPr id="681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1567</xdr:row>
      <xdr:rowOff>0</xdr:rowOff>
    </xdr:from>
    <xdr:to>
      <xdr:col>32</xdr:col>
      <xdr:colOff>152400</xdr:colOff>
      <xdr:row>1567</xdr:row>
      <xdr:rowOff>133350</xdr:rowOff>
    </xdr:to>
    <xdr:pic>
      <xdr:nvPicPr>
        <xdr:cNvPr id="68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1567</xdr:row>
      <xdr:rowOff>0</xdr:rowOff>
    </xdr:from>
    <xdr:to>
      <xdr:col>34</xdr:col>
      <xdr:colOff>152400</xdr:colOff>
      <xdr:row>1567</xdr:row>
      <xdr:rowOff>133350</xdr:rowOff>
    </xdr:to>
    <xdr:pic>
      <xdr:nvPicPr>
        <xdr:cNvPr id="68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1567</xdr:row>
      <xdr:rowOff>0</xdr:rowOff>
    </xdr:from>
    <xdr:to>
      <xdr:col>35</xdr:col>
      <xdr:colOff>152400</xdr:colOff>
      <xdr:row>1567</xdr:row>
      <xdr:rowOff>133350</xdr:rowOff>
    </xdr:to>
    <xdr:pic>
      <xdr:nvPicPr>
        <xdr:cNvPr id="68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1568</xdr:row>
      <xdr:rowOff>0</xdr:rowOff>
    </xdr:from>
    <xdr:to>
      <xdr:col>32</xdr:col>
      <xdr:colOff>152400</xdr:colOff>
      <xdr:row>1568</xdr:row>
      <xdr:rowOff>133350</xdr:rowOff>
    </xdr:to>
    <xdr:pic>
      <xdr:nvPicPr>
        <xdr:cNvPr id="682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1568</xdr:row>
      <xdr:rowOff>0</xdr:rowOff>
    </xdr:from>
    <xdr:to>
      <xdr:col>34</xdr:col>
      <xdr:colOff>152400</xdr:colOff>
      <xdr:row>1568</xdr:row>
      <xdr:rowOff>133350</xdr:rowOff>
    </xdr:to>
    <xdr:pic>
      <xdr:nvPicPr>
        <xdr:cNvPr id="68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1568</xdr:row>
      <xdr:rowOff>0</xdr:rowOff>
    </xdr:from>
    <xdr:to>
      <xdr:col>35</xdr:col>
      <xdr:colOff>152400</xdr:colOff>
      <xdr:row>1568</xdr:row>
      <xdr:rowOff>133350</xdr:rowOff>
    </xdr:to>
    <xdr:pic>
      <xdr:nvPicPr>
        <xdr:cNvPr id="68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1569</xdr:row>
      <xdr:rowOff>0</xdr:rowOff>
    </xdr:from>
    <xdr:to>
      <xdr:col>32</xdr:col>
      <xdr:colOff>152400</xdr:colOff>
      <xdr:row>1569</xdr:row>
      <xdr:rowOff>133350</xdr:rowOff>
    </xdr:to>
    <xdr:pic>
      <xdr:nvPicPr>
        <xdr:cNvPr id="68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1569</xdr:row>
      <xdr:rowOff>0</xdr:rowOff>
    </xdr:from>
    <xdr:to>
      <xdr:col>34</xdr:col>
      <xdr:colOff>152400</xdr:colOff>
      <xdr:row>1569</xdr:row>
      <xdr:rowOff>133350</xdr:rowOff>
    </xdr:to>
    <xdr:pic>
      <xdr:nvPicPr>
        <xdr:cNvPr id="68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1569</xdr:row>
      <xdr:rowOff>0</xdr:rowOff>
    </xdr:from>
    <xdr:to>
      <xdr:col>35</xdr:col>
      <xdr:colOff>152400</xdr:colOff>
      <xdr:row>1569</xdr:row>
      <xdr:rowOff>133350</xdr:rowOff>
    </xdr:to>
    <xdr:pic>
      <xdr:nvPicPr>
        <xdr:cNvPr id="68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1570</xdr:row>
      <xdr:rowOff>0</xdr:rowOff>
    </xdr:from>
    <xdr:to>
      <xdr:col>34</xdr:col>
      <xdr:colOff>152400</xdr:colOff>
      <xdr:row>1570</xdr:row>
      <xdr:rowOff>133350</xdr:rowOff>
    </xdr:to>
    <xdr:pic>
      <xdr:nvPicPr>
        <xdr:cNvPr id="68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1571</xdr:row>
      <xdr:rowOff>0</xdr:rowOff>
    </xdr:from>
    <xdr:to>
      <xdr:col>32</xdr:col>
      <xdr:colOff>152400</xdr:colOff>
      <xdr:row>1571</xdr:row>
      <xdr:rowOff>133350</xdr:rowOff>
    </xdr:to>
    <xdr:pic>
      <xdr:nvPicPr>
        <xdr:cNvPr id="68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1571</xdr:row>
      <xdr:rowOff>0</xdr:rowOff>
    </xdr:from>
    <xdr:to>
      <xdr:col>34</xdr:col>
      <xdr:colOff>152400</xdr:colOff>
      <xdr:row>1571</xdr:row>
      <xdr:rowOff>133350</xdr:rowOff>
    </xdr:to>
    <xdr:pic>
      <xdr:nvPicPr>
        <xdr:cNvPr id="68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1571</xdr:row>
      <xdr:rowOff>0</xdr:rowOff>
    </xdr:from>
    <xdr:to>
      <xdr:col>35</xdr:col>
      <xdr:colOff>152400</xdr:colOff>
      <xdr:row>1571</xdr:row>
      <xdr:rowOff>133350</xdr:rowOff>
    </xdr:to>
    <xdr:pic>
      <xdr:nvPicPr>
        <xdr:cNvPr id="68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1571</xdr:row>
      <xdr:rowOff>0</xdr:rowOff>
    </xdr:from>
    <xdr:to>
      <xdr:col>46</xdr:col>
      <xdr:colOff>152400</xdr:colOff>
      <xdr:row>1571</xdr:row>
      <xdr:rowOff>133350</xdr:rowOff>
    </xdr:to>
    <xdr:pic>
      <xdr:nvPicPr>
        <xdr:cNvPr id="683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1572</xdr:row>
      <xdr:rowOff>0</xdr:rowOff>
    </xdr:from>
    <xdr:to>
      <xdr:col>32</xdr:col>
      <xdr:colOff>152400</xdr:colOff>
      <xdr:row>1572</xdr:row>
      <xdr:rowOff>133350</xdr:rowOff>
    </xdr:to>
    <xdr:pic>
      <xdr:nvPicPr>
        <xdr:cNvPr id="68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1572</xdr:row>
      <xdr:rowOff>0</xdr:rowOff>
    </xdr:from>
    <xdr:to>
      <xdr:col>34</xdr:col>
      <xdr:colOff>152400</xdr:colOff>
      <xdr:row>1572</xdr:row>
      <xdr:rowOff>133350</xdr:rowOff>
    </xdr:to>
    <xdr:pic>
      <xdr:nvPicPr>
        <xdr:cNvPr id="68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1572</xdr:row>
      <xdr:rowOff>0</xdr:rowOff>
    </xdr:from>
    <xdr:to>
      <xdr:col>35</xdr:col>
      <xdr:colOff>152400</xdr:colOff>
      <xdr:row>1572</xdr:row>
      <xdr:rowOff>133350</xdr:rowOff>
    </xdr:to>
    <xdr:pic>
      <xdr:nvPicPr>
        <xdr:cNvPr id="68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1573</xdr:row>
      <xdr:rowOff>0</xdr:rowOff>
    </xdr:from>
    <xdr:to>
      <xdr:col>32</xdr:col>
      <xdr:colOff>152400</xdr:colOff>
      <xdr:row>1573</xdr:row>
      <xdr:rowOff>133350</xdr:rowOff>
    </xdr:to>
    <xdr:pic>
      <xdr:nvPicPr>
        <xdr:cNvPr id="68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1573</xdr:row>
      <xdr:rowOff>0</xdr:rowOff>
    </xdr:from>
    <xdr:to>
      <xdr:col>34</xdr:col>
      <xdr:colOff>152400</xdr:colOff>
      <xdr:row>1573</xdr:row>
      <xdr:rowOff>133350</xdr:rowOff>
    </xdr:to>
    <xdr:pic>
      <xdr:nvPicPr>
        <xdr:cNvPr id="68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1573</xdr:row>
      <xdr:rowOff>0</xdr:rowOff>
    </xdr:from>
    <xdr:to>
      <xdr:col>35</xdr:col>
      <xdr:colOff>152400</xdr:colOff>
      <xdr:row>1573</xdr:row>
      <xdr:rowOff>133350</xdr:rowOff>
    </xdr:to>
    <xdr:pic>
      <xdr:nvPicPr>
        <xdr:cNvPr id="68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1573</xdr:row>
      <xdr:rowOff>0</xdr:rowOff>
    </xdr:from>
    <xdr:to>
      <xdr:col>46</xdr:col>
      <xdr:colOff>152400</xdr:colOff>
      <xdr:row>1573</xdr:row>
      <xdr:rowOff>133350</xdr:rowOff>
    </xdr:to>
    <xdr:pic>
      <xdr:nvPicPr>
        <xdr:cNvPr id="68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1574</xdr:row>
      <xdr:rowOff>0</xdr:rowOff>
    </xdr:from>
    <xdr:to>
      <xdr:col>32</xdr:col>
      <xdr:colOff>152400</xdr:colOff>
      <xdr:row>1574</xdr:row>
      <xdr:rowOff>133350</xdr:rowOff>
    </xdr:to>
    <xdr:pic>
      <xdr:nvPicPr>
        <xdr:cNvPr id="684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1574</xdr:row>
      <xdr:rowOff>0</xdr:rowOff>
    </xdr:from>
    <xdr:to>
      <xdr:col>34</xdr:col>
      <xdr:colOff>152400</xdr:colOff>
      <xdr:row>1574</xdr:row>
      <xdr:rowOff>133350</xdr:rowOff>
    </xdr:to>
    <xdr:pic>
      <xdr:nvPicPr>
        <xdr:cNvPr id="684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1574</xdr:row>
      <xdr:rowOff>0</xdr:rowOff>
    </xdr:from>
    <xdr:to>
      <xdr:col>35</xdr:col>
      <xdr:colOff>152400</xdr:colOff>
      <xdr:row>1574</xdr:row>
      <xdr:rowOff>133350</xdr:rowOff>
    </xdr:to>
    <xdr:pic>
      <xdr:nvPicPr>
        <xdr:cNvPr id="684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1575</xdr:row>
      <xdr:rowOff>0</xdr:rowOff>
    </xdr:from>
    <xdr:to>
      <xdr:col>32</xdr:col>
      <xdr:colOff>152400</xdr:colOff>
      <xdr:row>1575</xdr:row>
      <xdr:rowOff>133350</xdr:rowOff>
    </xdr:to>
    <xdr:pic>
      <xdr:nvPicPr>
        <xdr:cNvPr id="68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1575</xdr:row>
      <xdr:rowOff>0</xdr:rowOff>
    </xdr:from>
    <xdr:to>
      <xdr:col>34</xdr:col>
      <xdr:colOff>152400</xdr:colOff>
      <xdr:row>1575</xdr:row>
      <xdr:rowOff>133350</xdr:rowOff>
    </xdr:to>
    <xdr:pic>
      <xdr:nvPicPr>
        <xdr:cNvPr id="68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1575</xdr:row>
      <xdr:rowOff>0</xdr:rowOff>
    </xdr:from>
    <xdr:to>
      <xdr:col>35</xdr:col>
      <xdr:colOff>152400</xdr:colOff>
      <xdr:row>1575</xdr:row>
      <xdr:rowOff>133350</xdr:rowOff>
    </xdr:to>
    <xdr:pic>
      <xdr:nvPicPr>
        <xdr:cNvPr id="68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1576</xdr:row>
      <xdr:rowOff>0</xdr:rowOff>
    </xdr:from>
    <xdr:to>
      <xdr:col>34</xdr:col>
      <xdr:colOff>152400</xdr:colOff>
      <xdr:row>1576</xdr:row>
      <xdr:rowOff>133350</xdr:rowOff>
    </xdr:to>
    <xdr:pic>
      <xdr:nvPicPr>
        <xdr:cNvPr id="68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1576</xdr:row>
      <xdr:rowOff>0</xdr:rowOff>
    </xdr:from>
    <xdr:to>
      <xdr:col>35</xdr:col>
      <xdr:colOff>152400</xdr:colOff>
      <xdr:row>1576</xdr:row>
      <xdr:rowOff>133350</xdr:rowOff>
    </xdr:to>
    <xdr:pic>
      <xdr:nvPicPr>
        <xdr:cNvPr id="68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1577</xdr:row>
      <xdr:rowOff>0</xdr:rowOff>
    </xdr:from>
    <xdr:to>
      <xdr:col>34</xdr:col>
      <xdr:colOff>152400</xdr:colOff>
      <xdr:row>1577</xdr:row>
      <xdr:rowOff>133350</xdr:rowOff>
    </xdr:to>
    <xdr:pic>
      <xdr:nvPicPr>
        <xdr:cNvPr id="685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1577</xdr:row>
      <xdr:rowOff>0</xdr:rowOff>
    </xdr:from>
    <xdr:to>
      <xdr:col>35</xdr:col>
      <xdr:colOff>152400</xdr:colOff>
      <xdr:row>1577</xdr:row>
      <xdr:rowOff>133350</xdr:rowOff>
    </xdr:to>
    <xdr:pic>
      <xdr:nvPicPr>
        <xdr:cNvPr id="685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1577</xdr:row>
      <xdr:rowOff>0</xdr:rowOff>
    </xdr:from>
    <xdr:to>
      <xdr:col>46</xdr:col>
      <xdr:colOff>152400</xdr:colOff>
      <xdr:row>1577</xdr:row>
      <xdr:rowOff>133350</xdr:rowOff>
    </xdr:to>
    <xdr:pic>
      <xdr:nvPicPr>
        <xdr:cNvPr id="685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1578</xdr:row>
      <xdr:rowOff>0</xdr:rowOff>
    </xdr:from>
    <xdr:to>
      <xdr:col>32</xdr:col>
      <xdr:colOff>152400</xdr:colOff>
      <xdr:row>1578</xdr:row>
      <xdr:rowOff>133350</xdr:rowOff>
    </xdr:to>
    <xdr:pic>
      <xdr:nvPicPr>
        <xdr:cNvPr id="68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1578</xdr:row>
      <xdr:rowOff>0</xdr:rowOff>
    </xdr:from>
    <xdr:to>
      <xdr:col>34</xdr:col>
      <xdr:colOff>152400</xdr:colOff>
      <xdr:row>1578</xdr:row>
      <xdr:rowOff>133350</xdr:rowOff>
    </xdr:to>
    <xdr:pic>
      <xdr:nvPicPr>
        <xdr:cNvPr id="68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1578</xdr:row>
      <xdr:rowOff>0</xdr:rowOff>
    </xdr:from>
    <xdr:to>
      <xdr:col>35</xdr:col>
      <xdr:colOff>152400</xdr:colOff>
      <xdr:row>1578</xdr:row>
      <xdr:rowOff>133350</xdr:rowOff>
    </xdr:to>
    <xdr:pic>
      <xdr:nvPicPr>
        <xdr:cNvPr id="68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1579</xdr:row>
      <xdr:rowOff>0</xdr:rowOff>
    </xdr:from>
    <xdr:to>
      <xdr:col>32</xdr:col>
      <xdr:colOff>152400</xdr:colOff>
      <xdr:row>1579</xdr:row>
      <xdr:rowOff>133350</xdr:rowOff>
    </xdr:to>
    <xdr:pic>
      <xdr:nvPicPr>
        <xdr:cNvPr id="68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1579</xdr:row>
      <xdr:rowOff>0</xdr:rowOff>
    </xdr:from>
    <xdr:to>
      <xdr:col>34</xdr:col>
      <xdr:colOff>152400</xdr:colOff>
      <xdr:row>1579</xdr:row>
      <xdr:rowOff>133350</xdr:rowOff>
    </xdr:to>
    <xdr:pic>
      <xdr:nvPicPr>
        <xdr:cNvPr id="68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1579</xdr:row>
      <xdr:rowOff>0</xdr:rowOff>
    </xdr:from>
    <xdr:to>
      <xdr:col>35</xdr:col>
      <xdr:colOff>152400</xdr:colOff>
      <xdr:row>1579</xdr:row>
      <xdr:rowOff>133350</xdr:rowOff>
    </xdr:to>
    <xdr:pic>
      <xdr:nvPicPr>
        <xdr:cNvPr id="68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1580</xdr:row>
      <xdr:rowOff>0</xdr:rowOff>
    </xdr:from>
    <xdr:to>
      <xdr:col>32</xdr:col>
      <xdr:colOff>152400</xdr:colOff>
      <xdr:row>1580</xdr:row>
      <xdr:rowOff>133350</xdr:rowOff>
    </xdr:to>
    <xdr:pic>
      <xdr:nvPicPr>
        <xdr:cNvPr id="68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1580</xdr:row>
      <xdr:rowOff>0</xdr:rowOff>
    </xdr:from>
    <xdr:to>
      <xdr:col>34</xdr:col>
      <xdr:colOff>152400</xdr:colOff>
      <xdr:row>1580</xdr:row>
      <xdr:rowOff>133350</xdr:rowOff>
    </xdr:to>
    <xdr:pic>
      <xdr:nvPicPr>
        <xdr:cNvPr id="68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1580</xdr:row>
      <xdr:rowOff>0</xdr:rowOff>
    </xdr:from>
    <xdr:to>
      <xdr:col>35</xdr:col>
      <xdr:colOff>152400</xdr:colOff>
      <xdr:row>1580</xdr:row>
      <xdr:rowOff>133350</xdr:rowOff>
    </xdr:to>
    <xdr:pic>
      <xdr:nvPicPr>
        <xdr:cNvPr id="68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1581</xdr:row>
      <xdr:rowOff>0</xdr:rowOff>
    </xdr:from>
    <xdr:to>
      <xdr:col>32</xdr:col>
      <xdr:colOff>152400</xdr:colOff>
      <xdr:row>1581</xdr:row>
      <xdr:rowOff>133350</xdr:rowOff>
    </xdr:to>
    <xdr:pic>
      <xdr:nvPicPr>
        <xdr:cNvPr id="687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1581</xdr:row>
      <xdr:rowOff>0</xdr:rowOff>
    </xdr:from>
    <xdr:to>
      <xdr:col>34</xdr:col>
      <xdr:colOff>152400</xdr:colOff>
      <xdr:row>1581</xdr:row>
      <xdr:rowOff>133350</xdr:rowOff>
    </xdr:to>
    <xdr:pic>
      <xdr:nvPicPr>
        <xdr:cNvPr id="687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1581</xdr:row>
      <xdr:rowOff>0</xdr:rowOff>
    </xdr:from>
    <xdr:to>
      <xdr:col>35</xdr:col>
      <xdr:colOff>152400</xdr:colOff>
      <xdr:row>1581</xdr:row>
      <xdr:rowOff>133350</xdr:rowOff>
    </xdr:to>
    <xdr:pic>
      <xdr:nvPicPr>
        <xdr:cNvPr id="687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1582</xdr:row>
      <xdr:rowOff>0</xdr:rowOff>
    </xdr:from>
    <xdr:to>
      <xdr:col>34</xdr:col>
      <xdr:colOff>152400</xdr:colOff>
      <xdr:row>1582</xdr:row>
      <xdr:rowOff>133350</xdr:rowOff>
    </xdr:to>
    <xdr:pic>
      <xdr:nvPicPr>
        <xdr:cNvPr id="687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1582</xdr:row>
      <xdr:rowOff>0</xdr:rowOff>
    </xdr:from>
    <xdr:to>
      <xdr:col>35</xdr:col>
      <xdr:colOff>152400</xdr:colOff>
      <xdr:row>1582</xdr:row>
      <xdr:rowOff>133350</xdr:rowOff>
    </xdr:to>
    <xdr:pic>
      <xdr:nvPicPr>
        <xdr:cNvPr id="687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1582</xdr:row>
      <xdr:rowOff>0</xdr:rowOff>
    </xdr:from>
    <xdr:to>
      <xdr:col>46</xdr:col>
      <xdr:colOff>152400</xdr:colOff>
      <xdr:row>1582</xdr:row>
      <xdr:rowOff>133350</xdr:rowOff>
    </xdr:to>
    <xdr:pic>
      <xdr:nvPicPr>
        <xdr:cNvPr id="687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1583</xdr:row>
      <xdr:rowOff>0</xdr:rowOff>
    </xdr:from>
    <xdr:to>
      <xdr:col>32</xdr:col>
      <xdr:colOff>152400</xdr:colOff>
      <xdr:row>1583</xdr:row>
      <xdr:rowOff>133350</xdr:rowOff>
    </xdr:to>
    <xdr:pic>
      <xdr:nvPicPr>
        <xdr:cNvPr id="68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1583</xdr:row>
      <xdr:rowOff>0</xdr:rowOff>
    </xdr:from>
    <xdr:to>
      <xdr:col>34</xdr:col>
      <xdr:colOff>152400</xdr:colOff>
      <xdr:row>1583</xdr:row>
      <xdr:rowOff>133350</xdr:rowOff>
    </xdr:to>
    <xdr:pic>
      <xdr:nvPicPr>
        <xdr:cNvPr id="68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1583</xdr:row>
      <xdr:rowOff>0</xdr:rowOff>
    </xdr:from>
    <xdr:to>
      <xdr:col>35</xdr:col>
      <xdr:colOff>152400</xdr:colOff>
      <xdr:row>1583</xdr:row>
      <xdr:rowOff>133350</xdr:rowOff>
    </xdr:to>
    <xdr:pic>
      <xdr:nvPicPr>
        <xdr:cNvPr id="68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1584</xdr:row>
      <xdr:rowOff>0</xdr:rowOff>
    </xdr:from>
    <xdr:to>
      <xdr:col>32</xdr:col>
      <xdr:colOff>152400</xdr:colOff>
      <xdr:row>1584</xdr:row>
      <xdr:rowOff>133350</xdr:rowOff>
    </xdr:to>
    <xdr:pic>
      <xdr:nvPicPr>
        <xdr:cNvPr id="68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1584</xdr:row>
      <xdr:rowOff>0</xdr:rowOff>
    </xdr:from>
    <xdr:to>
      <xdr:col>34</xdr:col>
      <xdr:colOff>152400</xdr:colOff>
      <xdr:row>1584</xdr:row>
      <xdr:rowOff>133350</xdr:rowOff>
    </xdr:to>
    <xdr:pic>
      <xdr:nvPicPr>
        <xdr:cNvPr id="68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1584</xdr:row>
      <xdr:rowOff>0</xdr:rowOff>
    </xdr:from>
    <xdr:to>
      <xdr:col>35</xdr:col>
      <xdr:colOff>152400</xdr:colOff>
      <xdr:row>1584</xdr:row>
      <xdr:rowOff>133350</xdr:rowOff>
    </xdr:to>
    <xdr:pic>
      <xdr:nvPicPr>
        <xdr:cNvPr id="68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1585</xdr:row>
      <xdr:rowOff>0</xdr:rowOff>
    </xdr:from>
    <xdr:to>
      <xdr:col>32</xdr:col>
      <xdr:colOff>152400</xdr:colOff>
      <xdr:row>1585</xdr:row>
      <xdr:rowOff>133350</xdr:rowOff>
    </xdr:to>
    <xdr:pic>
      <xdr:nvPicPr>
        <xdr:cNvPr id="69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1585</xdr:row>
      <xdr:rowOff>0</xdr:rowOff>
    </xdr:from>
    <xdr:to>
      <xdr:col>34</xdr:col>
      <xdr:colOff>152400</xdr:colOff>
      <xdr:row>1585</xdr:row>
      <xdr:rowOff>133350</xdr:rowOff>
    </xdr:to>
    <xdr:pic>
      <xdr:nvPicPr>
        <xdr:cNvPr id="69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1585</xdr:row>
      <xdr:rowOff>0</xdr:rowOff>
    </xdr:from>
    <xdr:to>
      <xdr:col>35</xdr:col>
      <xdr:colOff>152400</xdr:colOff>
      <xdr:row>1585</xdr:row>
      <xdr:rowOff>133350</xdr:rowOff>
    </xdr:to>
    <xdr:pic>
      <xdr:nvPicPr>
        <xdr:cNvPr id="69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1586</xdr:row>
      <xdr:rowOff>0</xdr:rowOff>
    </xdr:from>
    <xdr:to>
      <xdr:col>34</xdr:col>
      <xdr:colOff>152400</xdr:colOff>
      <xdr:row>1586</xdr:row>
      <xdr:rowOff>133350</xdr:rowOff>
    </xdr:to>
    <xdr:pic>
      <xdr:nvPicPr>
        <xdr:cNvPr id="69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1586</xdr:row>
      <xdr:rowOff>0</xdr:rowOff>
    </xdr:from>
    <xdr:to>
      <xdr:col>35</xdr:col>
      <xdr:colOff>152400</xdr:colOff>
      <xdr:row>1586</xdr:row>
      <xdr:rowOff>133350</xdr:rowOff>
    </xdr:to>
    <xdr:pic>
      <xdr:nvPicPr>
        <xdr:cNvPr id="69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1587</xdr:row>
      <xdr:rowOff>0</xdr:rowOff>
    </xdr:from>
    <xdr:to>
      <xdr:col>32</xdr:col>
      <xdr:colOff>152400</xdr:colOff>
      <xdr:row>1587</xdr:row>
      <xdr:rowOff>133350</xdr:rowOff>
    </xdr:to>
    <xdr:pic>
      <xdr:nvPicPr>
        <xdr:cNvPr id="69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1587</xdr:row>
      <xdr:rowOff>0</xdr:rowOff>
    </xdr:from>
    <xdr:to>
      <xdr:col>34</xdr:col>
      <xdr:colOff>152400</xdr:colOff>
      <xdr:row>1587</xdr:row>
      <xdr:rowOff>133350</xdr:rowOff>
    </xdr:to>
    <xdr:pic>
      <xdr:nvPicPr>
        <xdr:cNvPr id="69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1587</xdr:row>
      <xdr:rowOff>0</xdr:rowOff>
    </xdr:from>
    <xdr:to>
      <xdr:col>35</xdr:col>
      <xdr:colOff>152400</xdr:colOff>
      <xdr:row>1587</xdr:row>
      <xdr:rowOff>133350</xdr:rowOff>
    </xdr:to>
    <xdr:pic>
      <xdr:nvPicPr>
        <xdr:cNvPr id="69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1588</xdr:row>
      <xdr:rowOff>0</xdr:rowOff>
    </xdr:from>
    <xdr:to>
      <xdr:col>32</xdr:col>
      <xdr:colOff>152400</xdr:colOff>
      <xdr:row>1588</xdr:row>
      <xdr:rowOff>133350</xdr:rowOff>
    </xdr:to>
    <xdr:pic>
      <xdr:nvPicPr>
        <xdr:cNvPr id="69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1588</xdr:row>
      <xdr:rowOff>0</xdr:rowOff>
    </xdr:from>
    <xdr:to>
      <xdr:col>34</xdr:col>
      <xdr:colOff>152400</xdr:colOff>
      <xdr:row>1588</xdr:row>
      <xdr:rowOff>133350</xdr:rowOff>
    </xdr:to>
    <xdr:pic>
      <xdr:nvPicPr>
        <xdr:cNvPr id="69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1588</xdr:row>
      <xdr:rowOff>0</xdr:rowOff>
    </xdr:from>
    <xdr:to>
      <xdr:col>35</xdr:col>
      <xdr:colOff>152400</xdr:colOff>
      <xdr:row>1588</xdr:row>
      <xdr:rowOff>133350</xdr:rowOff>
    </xdr:to>
    <xdr:pic>
      <xdr:nvPicPr>
        <xdr:cNvPr id="69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1589</xdr:row>
      <xdr:rowOff>0</xdr:rowOff>
    </xdr:from>
    <xdr:to>
      <xdr:col>34</xdr:col>
      <xdr:colOff>152400</xdr:colOff>
      <xdr:row>1589</xdr:row>
      <xdr:rowOff>133350</xdr:rowOff>
    </xdr:to>
    <xdr:pic>
      <xdr:nvPicPr>
        <xdr:cNvPr id="69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1589</xdr:row>
      <xdr:rowOff>0</xdr:rowOff>
    </xdr:from>
    <xdr:to>
      <xdr:col>35</xdr:col>
      <xdr:colOff>152400</xdr:colOff>
      <xdr:row>1589</xdr:row>
      <xdr:rowOff>133350</xdr:rowOff>
    </xdr:to>
    <xdr:pic>
      <xdr:nvPicPr>
        <xdr:cNvPr id="693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1590</xdr:row>
      <xdr:rowOff>0</xdr:rowOff>
    </xdr:from>
    <xdr:to>
      <xdr:col>32</xdr:col>
      <xdr:colOff>152400</xdr:colOff>
      <xdr:row>1590</xdr:row>
      <xdr:rowOff>133350</xdr:rowOff>
    </xdr:to>
    <xdr:pic>
      <xdr:nvPicPr>
        <xdr:cNvPr id="69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1590</xdr:row>
      <xdr:rowOff>0</xdr:rowOff>
    </xdr:from>
    <xdr:to>
      <xdr:col>34</xdr:col>
      <xdr:colOff>152400</xdr:colOff>
      <xdr:row>1590</xdr:row>
      <xdr:rowOff>133350</xdr:rowOff>
    </xdr:to>
    <xdr:pic>
      <xdr:nvPicPr>
        <xdr:cNvPr id="69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1590</xdr:row>
      <xdr:rowOff>0</xdr:rowOff>
    </xdr:from>
    <xdr:to>
      <xdr:col>35</xdr:col>
      <xdr:colOff>152400</xdr:colOff>
      <xdr:row>1590</xdr:row>
      <xdr:rowOff>133350</xdr:rowOff>
    </xdr:to>
    <xdr:pic>
      <xdr:nvPicPr>
        <xdr:cNvPr id="69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1591</xdr:row>
      <xdr:rowOff>0</xdr:rowOff>
    </xdr:from>
    <xdr:to>
      <xdr:col>32</xdr:col>
      <xdr:colOff>152400</xdr:colOff>
      <xdr:row>1591</xdr:row>
      <xdr:rowOff>133350</xdr:rowOff>
    </xdr:to>
    <xdr:pic>
      <xdr:nvPicPr>
        <xdr:cNvPr id="69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1591</xdr:row>
      <xdr:rowOff>0</xdr:rowOff>
    </xdr:from>
    <xdr:to>
      <xdr:col>34</xdr:col>
      <xdr:colOff>152400</xdr:colOff>
      <xdr:row>1591</xdr:row>
      <xdr:rowOff>133350</xdr:rowOff>
    </xdr:to>
    <xdr:pic>
      <xdr:nvPicPr>
        <xdr:cNvPr id="69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1591</xdr:row>
      <xdr:rowOff>0</xdr:rowOff>
    </xdr:from>
    <xdr:to>
      <xdr:col>35</xdr:col>
      <xdr:colOff>152400</xdr:colOff>
      <xdr:row>1591</xdr:row>
      <xdr:rowOff>133350</xdr:rowOff>
    </xdr:to>
    <xdr:pic>
      <xdr:nvPicPr>
        <xdr:cNvPr id="69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1591</xdr:row>
      <xdr:rowOff>0</xdr:rowOff>
    </xdr:from>
    <xdr:to>
      <xdr:col>46</xdr:col>
      <xdr:colOff>152400</xdr:colOff>
      <xdr:row>1591</xdr:row>
      <xdr:rowOff>133350</xdr:rowOff>
    </xdr:to>
    <xdr:pic>
      <xdr:nvPicPr>
        <xdr:cNvPr id="69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1592</xdr:row>
      <xdr:rowOff>0</xdr:rowOff>
    </xdr:from>
    <xdr:to>
      <xdr:col>32</xdr:col>
      <xdr:colOff>152400</xdr:colOff>
      <xdr:row>1592</xdr:row>
      <xdr:rowOff>133350</xdr:rowOff>
    </xdr:to>
    <xdr:pic>
      <xdr:nvPicPr>
        <xdr:cNvPr id="69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1592</xdr:row>
      <xdr:rowOff>0</xdr:rowOff>
    </xdr:from>
    <xdr:to>
      <xdr:col>34</xdr:col>
      <xdr:colOff>152400</xdr:colOff>
      <xdr:row>1592</xdr:row>
      <xdr:rowOff>133350</xdr:rowOff>
    </xdr:to>
    <xdr:pic>
      <xdr:nvPicPr>
        <xdr:cNvPr id="69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1592</xdr:row>
      <xdr:rowOff>0</xdr:rowOff>
    </xdr:from>
    <xdr:to>
      <xdr:col>35</xdr:col>
      <xdr:colOff>152400</xdr:colOff>
      <xdr:row>1592</xdr:row>
      <xdr:rowOff>133350</xdr:rowOff>
    </xdr:to>
    <xdr:pic>
      <xdr:nvPicPr>
        <xdr:cNvPr id="69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1593</xdr:row>
      <xdr:rowOff>0</xdr:rowOff>
    </xdr:from>
    <xdr:to>
      <xdr:col>32</xdr:col>
      <xdr:colOff>152400</xdr:colOff>
      <xdr:row>1593</xdr:row>
      <xdr:rowOff>133350</xdr:rowOff>
    </xdr:to>
    <xdr:pic>
      <xdr:nvPicPr>
        <xdr:cNvPr id="69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1593</xdr:row>
      <xdr:rowOff>0</xdr:rowOff>
    </xdr:from>
    <xdr:to>
      <xdr:col>34</xdr:col>
      <xdr:colOff>152400</xdr:colOff>
      <xdr:row>1593</xdr:row>
      <xdr:rowOff>133350</xdr:rowOff>
    </xdr:to>
    <xdr:pic>
      <xdr:nvPicPr>
        <xdr:cNvPr id="69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1593</xdr:row>
      <xdr:rowOff>0</xdr:rowOff>
    </xdr:from>
    <xdr:to>
      <xdr:col>35</xdr:col>
      <xdr:colOff>152400</xdr:colOff>
      <xdr:row>1593</xdr:row>
      <xdr:rowOff>133350</xdr:rowOff>
    </xdr:to>
    <xdr:pic>
      <xdr:nvPicPr>
        <xdr:cNvPr id="69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1594</xdr:row>
      <xdr:rowOff>0</xdr:rowOff>
    </xdr:from>
    <xdr:to>
      <xdr:col>32</xdr:col>
      <xdr:colOff>152400</xdr:colOff>
      <xdr:row>1594</xdr:row>
      <xdr:rowOff>133350</xdr:rowOff>
    </xdr:to>
    <xdr:pic>
      <xdr:nvPicPr>
        <xdr:cNvPr id="69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1594</xdr:row>
      <xdr:rowOff>0</xdr:rowOff>
    </xdr:from>
    <xdr:to>
      <xdr:col>34</xdr:col>
      <xdr:colOff>152400</xdr:colOff>
      <xdr:row>1594</xdr:row>
      <xdr:rowOff>133350</xdr:rowOff>
    </xdr:to>
    <xdr:pic>
      <xdr:nvPicPr>
        <xdr:cNvPr id="69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1594</xdr:row>
      <xdr:rowOff>0</xdr:rowOff>
    </xdr:from>
    <xdr:to>
      <xdr:col>35</xdr:col>
      <xdr:colOff>152400</xdr:colOff>
      <xdr:row>1594</xdr:row>
      <xdr:rowOff>133350</xdr:rowOff>
    </xdr:to>
    <xdr:pic>
      <xdr:nvPicPr>
        <xdr:cNvPr id="69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1595</xdr:row>
      <xdr:rowOff>0</xdr:rowOff>
    </xdr:from>
    <xdr:to>
      <xdr:col>32</xdr:col>
      <xdr:colOff>152400</xdr:colOff>
      <xdr:row>1595</xdr:row>
      <xdr:rowOff>133350</xdr:rowOff>
    </xdr:to>
    <xdr:pic>
      <xdr:nvPicPr>
        <xdr:cNvPr id="698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1595</xdr:row>
      <xdr:rowOff>0</xdr:rowOff>
    </xdr:from>
    <xdr:to>
      <xdr:col>34</xdr:col>
      <xdr:colOff>152400</xdr:colOff>
      <xdr:row>1595</xdr:row>
      <xdr:rowOff>133350</xdr:rowOff>
    </xdr:to>
    <xdr:pic>
      <xdr:nvPicPr>
        <xdr:cNvPr id="69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1595</xdr:row>
      <xdr:rowOff>0</xdr:rowOff>
    </xdr:from>
    <xdr:to>
      <xdr:col>35</xdr:col>
      <xdr:colOff>152400</xdr:colOff>
      <xdr:row>1595</xdr:row>
      <xdr:rowOff>133350</xdr:rowOff>
    </xdr:to>
    <xdr:pic>
      <xdr:nvPicPr>
        <xdr:cNvPr id="69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1596</xdr:row>
      <xdr:rowOff>0</xdr:rowOff>
    </xdr:from>
    <xdr:to>
      <xdr:col>32</xdr:col>
      <xdr:colOff>152400</xdr:colOff>
      <xdr:row>1596</xdr:row>
      <xdr:rowOff>133350</xdr:rowOff>
    </xdr:to>
    <xdr:pic>
      <xdr:nvPicPr>
        <xdr:cNvPr id="69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1596</xdr:row>
      <xdr:rowOff>0</xdr:rowOff>
    </xdr:from>
    <xdr:to>
      <xdr:col>34</xdr:col>
      <xdr:colOff>152400</xdr:colOff>
      <xdr:row>1596</xdr:row>
      <xdr:rowOff>133350</xdr:rowOff>
    </xdr:to>
    <xdr:pic>
      <xdr:nvPicPr>
        <xdr:cNvPr id="69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1596</xdr:row>
      <xdr:rowOff>0</xdr:rowOff>
    </xdr:from>
    <xdr:to>
      <xdr:col>35</xdr:col>
      <xdr:colOff>152400</xdr:colOff>
      <xdr:row>1596</xdr:row>
      <xdr:rowOff>133350</xdr:rowOff>
    </xdr:to>
    <xdr:pic>
      <xdr:nvPicPr>
        <xdr:cNvPr id="70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1597</xdr:row>
      <xdr:rowOff>0</xdr:rowOff>
    </xdr:from>
    <xdr:to>
      <xdr:col>34</xdr:col>
      <xdr:colOff>152400</xdr:colOff>
      <xdr:row>1597</xdr:row>
      <xdr:rowOff>133350</xdr:rowOff>
    </xdr:to>
    <xdr:pic>
      <xdr:nvPicPr>
        <xdr:cNvPr id="70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1597</xdr:row>
      <xdr:rowOff>0</xdr:rowOff>
    </xdr:from>
    <xdr:to>
      <xdr:col>35</xdr:col>
      <xdr:colOff>152400</xdr:colOff>
      <xdr:row>1597</xdr:row>
      <xdr:rowOff>133350</xdr:rowOff>
    </xdr:to>
    <xdr:pic>
      <xdr:nvPicPr>
        <xdr:cNvPr id="70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1597</xdr:row>
      <xdr:rowOff>0</xdr:rowOff>
    </xdr:from>
    <xdr:to>
      <xdr:col>46</xdr:col>
      <xdr:colOff>152400</xdr:colOff>
      <xdr:row>1597</xdr:row>
      <xdr:rowOff>133350</xdr:rowOff>
    </xdr:to>
    <xdr:pic>
      <xdr:nvPicPr>
        <xdr:cNvPr id="700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1598</xdr:row>
      <xdr:rowOff>0</xdr:rowOff>
    </xdr:from>
    <xdr:to>
      <xdr:col>34</xdr:col>
      <xdr:colOff>152400</xdr:colOff>
      <xdr:row>1598</xdr:row>
      <xdr:rowOff>133350</xdr:rowOff>
    </xdr:to>
    <xdr:pic>
      <xdr:nvPicPr>
        <xdr:cNvPr id="70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1598</xdr:row>
      <xdr:rowOff>0</xdr:rowOff>
    </xdr:from>
    <xdr:to>
      <xdr:col>35</xdr:col>
      <xdr:colOff>152400</xdr:colOff>
      <xdr:row>1598</xdr:row>
      <xdr:rowOff>133350</xdr:rowOff>
    </xdr:to>
    <xdr:pic>
      <xdr:nvPicPr>
        <xdr:cNvPr id="70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1599</xdr:row>
      <xdr:rowOff>0</xdr:rowOff>
    </xdr:from>
    <xdr:to>
      <xdr:col>32</xdr:col>
      <xdr:colOff>152400</xdr:colOff>
      <xdr:row>1599</xdr:row>
      <xdr:rowOff>133350</xdr:rowOff>
    </xdr:to>
    <xdr:pic>
      <xdr:nvPicPr>
        <xdr:cNvPr id="70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1599</xdr:row>
      <xdr:rowOff>0</xdr:rowOff>
    </xdr:from>
    <xdr:to>
      <xdr:col>34</xdr:col>
      <xdr:colOff>152400</xdr:colOff>
      <xdr:row>1599</xdr:row>
      <xdr:rowOff>133350</xdr:rowOff>
    </xdr:to>
    <xdr:pic>
      <xdr:nvPicPr>
        <xdr:cNvPr id="70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1599</xdr:row>
      <xdr:rowOff>0</xdr:rowOff>
    </xdr:from>
    <xdr:to>
      <xdr:col>35</xdr:col>
      <xdr:colOff>152400</xdr:colOff>
      <xdr:row>1599</xdr:row>
      <xdr:rowOff>133350</xdr:rowOff>
    </xdr:to>
    <xdr:pic>
      <xdr:nvPicPr>
        <xdr:cNvPr id="70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1600</xdr:row>
      <xdr:rowOff>0</xdr:rowOff>
    </xdr:from>
    <xdr:to>
      <xdr:col>34</xdr:col>
      <xdr:colOff>152400</xdr:colOff>
      <xdr:row>1600</xdr:row>
      <xdr:rowOff>133350</xdr:rowOff>
    </xdr:to>
    <xdr:pic>
      <xdr:nvPicPr>
        <xdr:cNvPr id="70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1600</xdr:row>
      <xdr:rowOff>0</xdr:rowOff>
    </xdr:from>
    <xdr:to>
      <xdr:col>35</xdr:col>
      <xdr:colOff>152400</xdr:colOff>
      <xdr:row>1600</xdr:row>
      <xdr:rowOff>133350</xdr:rowOff>
    </xdr:to>
    <xdr:pic>
      <xdr:nvPicPr>
        <xdr:cNvPr id="702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1601</xdr:row>
      <xdr:rowOff>0</xdr:rowOff>
    </xdr:from>
    <xdr:to>
      <xdr:col>34</xdr:col>
      <xdr:colOff>152400</xdr:colOff>
      <xdr:row>1601</xdr:row>
      <xdr:rowOff>133350</xdr:rowOff>
    </xdr:to>
    <xdr:pic>
      <xdr:nvPicPr>
        <xdr:cNvPr id="70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1601</xdr:row>
      <xdr:rowOff>0</xdr:rowOff>
    </xdr:from>
    <xdr:to>
      <xdr:col>35</xdr:col>
      <xdr:colOff>152400</xdr:colOff>
      <xdr:row>1601</xdr:row>
      <xdr:rowOff>133350</xdr:rowOff>
    </xdr:to>
    <xdr:pic>
      <xdr:nvPicPr>
        <xdr:cNvPr id="70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1602</xdr:row>
      <xdr:rowOff>0</xdr:rowOff>
    </xdr:from>
    <xdr:to>
      <xdr:col>32</xdr:col>
      <xdr:colOff>152400</xdr:colOff>
      <xdr:row>1602</xdr:row>
      <xdr:rowOff>133350</xdr:rowOff>
    </xdr:to>
    <xdr:pic>
      <xdr:nvPicPr>
        <xdr:cNvPr id="70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1602</xdr:row>
      <xdr:rowOff>0</xdr:rowOff>
    </xdr:from>
    <xdr:to>
      <xdr:col>34</xdr:col>
      <xdr:colOff>152400</xdr:colOff>
      <xdr:row>1602</xdr:row>
      <xdr:rowOff>133350</xdr:rowOff>
    </xdr:to>
    <xdr:pic>
      <xdr:nvPicPr>
        <xdr:cNvPr id="70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1602</xdr:row>
      <xdr:rowOff>0</xdr:rowOff>
    </xdr:from>
    <xdr:to>
      <xdr:col>35</xdr:col>
      <xdr:colOff>152400</xdr:colOff>
      <xdr:row>1602</xdr:row>
      <xdr:rowOff>133350</xdr:rowOff>
    </xdr:to>
    <xdr:pic>
      <xdr:nvPicPr>
        <xdr:cNvPr id="70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1602</xdr:row>
      <xdr:rowOff>0</xdr:rowOff>
    </xdr:from>
    <xdr:to>
      <xdr:col>46</xdr:col>
      <xdr:colOff>152400</xdr:colOff>
      <xdr:row>1602</xdr:row>
      <xdr:rowOff>133350</xdr:rowOff>
    </xdr:to>
    <xdr:pic>
      <xdr:nvPicPr>
        <xdr:cNvPr id="70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1603</xdr:row>
      <xdr:rowOff>0</xdr:rowOff>
    </xdr:from>
    <xdr:to>
      <xdr:col>32</xdr:col>
      <xdr:colOff>152400</xdr:colOff>
      <xdr:row>1603</xdr:row>
      <xdr:rowOff>133350</xdr:rowOff>
    </xdr:to>
    <xdr:pic>
      <xdr:nvPicPr>
        <xdr:cNvPr id="70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1603</xdr:row>
      <xdr:rowOff>0</xdr:rowOff>
    </xdr:from>
    <xdr:to>
      <xdr:col>34</xdr:col>
      <xdr:colOff>152400</xdr:colOff>
      <xdr:row>1603</xdr:row>
      <xdr:rowOff>133350</xdr:rowOff>
    </xdr:to>
    <xdr:pic>
      <xdr:nvPicPr>
        <xdr:cNvPr id="70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1603</xdr:row>
      <xdr:rowOff>0</xdr:rowOff>
    </xdr:from>
    <xdr:to>
      <xdr:col>35</xdr:col>
      <xdr:colOff>152400</xdr:colOff>
      <xdr:row>1603</xdr:row>
      <xdr:rowOff>133350</xdr:rowOff>
    </xdr:to>
    <xdr:pic>
      <xdr:nvPicPr>
        <xdr:cNvPr id="70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1603</xdr:row>
      <xdr:rowOff>0</xdr:rowOff>
    </xdr:from>
    <xdr:to>
      <xdr:col>46</xdr:col>
      <xdr:colOff>152400</xdr:colOff>
      <xdr:row>1603</xdr:row>
      <xdr:rowOff>133350</xdr:rowOff>
    </xdr:to>
    <xdr:pic>
      <xdr:nvPicPr>
        <xdr:cNvPr id="704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1604</xdr:row>
      <xdr:rowOff>0</xdr:rowOff>
    </xdr:from>
    <xdr:to>
      <xdr:col>32</xdr:col>
      <xdr:colOff>152400</xdr:colOff>
      <xdr:row>1604</xdr:row>
      <xdr:rowOff>133350</xdr:rowOff>
    </xdr:to>
    <xdr:pic>
      <xdr:nvPicPr>
        <xdr:cNvPr id="70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1604</xdr:row>
      <xdr:rowOff>0</xdr:rowOff>
    </xdr:from>
    <xdr:to>
      <xdr:col>34</xdr:col>
      <xdr:colOff>152400</xdr:colOff>
      <xdr:row>1604</xdr:row>
      <xdr:rowOff>133350</xdr:rowOff>
    </xdr:to>
    <xdr:pic>
      <xdr:nvPicPr>
        <xdr:cNvPr id="70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1604</xdr:row>
      <xdr:rowOff>0</xdr:rowOff>
    </xdr:from>
    <xdr:to>
      <xdr:col>35</xdr:col>
      <xdr:colOff>152400</xdr:colOff>
      <xdr:row>1604</xdr:row>
      <xdr:rowOff>133350</xdr:rowOff>
    </xdr:to>
    <xdr:pic>
      <xdr:nvPicPr>
        <xdr:cNvPr id="70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1605</xdr:row>
      <xdr:rowOff>0</xdr:rowOff>
    </xdr:from>
    <xdr:to>
      <xdr:col>32</xdr:col>
      <xdr:colOff>152400</xdr:colOff>
      <xdr:row>1605</xdr:row>
      <xdr:rowOff>133350</xdr:rowOff>
    </xdr:to>
    <xdr:pic>
      <xdr:nvPicPr>
        <xdr:cNvPr id="70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1605</xdr:row>
      <xdr:rowOff>0</xdr:rowOff>
    </xdr:from>
    <xdr:to>
      <xdr:col>34</xdr:col>
      <xdr:colOff>152400</xdr:colOff>
      <xdr:row>1605</xdr:row>
      <xdr:rowOff>133350</xdr:rowOff>
    </xdr:to>
    <xdr:pic>
      <xdr:nvPicPr>
        <xdr:cNvPr id="70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1605</xdr:row>
      <xdr:rowOff>0</xdr:rowOff>
    </xdr:from>
    <xdr:to>
      <xdr:col>35</xdr:col>
      <xdr:colOff>152400</xdr:colOff>
      <xdr:row>1605</xdr:row>
      <xdr:rowOff>133350</xdr:rowOff>
    </xdr:to>
    <xdr:pic>
      <xdr:nvPicPr>
        <xdr:cNvPr id="70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1606</xdr:row>
      <xdr:rowOff>0</xdr:rowOff>
    </xdr:from>
    <xdr:to>
      <xdr:col>32</xdr:col>
      <xdr:colOff>152400</xdr:colOff>
      <xdr:row>1606</xdr:row>
      <xdr:rowOff>133350</xdr:rowOff>
    </xdr:to>
    <xdr:pic>
      <xdr:nvPicPr>
        <xdr:cNvPr id="70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1606</xdr:row>
      <xdr:rowOff>0</xdr:rowOff>
    </xdr:from>
    <xdr:to>
      <xdr:col>34</xdr:col>
      <xdr:colOff>152400</xdr:colOff>
      <xdr:row>1606</xdr:row>
      <xdr:rowOff>133350</xdr:rowOff>
    </xdr:to>
    <xdr:pic>
      <xdr:nvPicPr>
        <xdr:cNvPr id="70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1606</xdr:row>
      <xdr:rowOff>0</xdr:rowOff>
    </xdr:from>
    <xdr:to>
      <xdr:col>35</xdr:col>
      <xdr:colOff>152400</xdr:colOff>
      <xdr:row>1606</xdr:row>
      <xdr:rowOff>133350</xdr:rowOff>
    </xdr:to>
    <xdr:pic>
      <xdr:nvPicPr>
        <xdr:cNvPr id="70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1606</xdr:row>
      <xdr:rowOff>0</xdr:rowOff>
    </xdr:from>
    <xdr:to>
      <xdr:col>46</xdr:col>
      <xdr:colOff>152400</xdr:colOff>
      <xdr:row>1606</xdr:row>
      <xdr:rowOff>133350</xdr:rowOff>
    </xdr:to>
    <xdr:pic>
      <xdr:nvPicPr>
        <xdr:cNvPr id="708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1607</xdr:row>
      <xdr:rowOff>0</xdr:rowOff>
    </xdr:from>
    <xdr:to>
      <xdr:col>32</xdr:col>
      <xdr:colOff>152400</xdr:colOff>
      <xdr:row>1607</xdr:row>
      <xdr:rowOff>133350</xdr:rowOff>
    </xdr:to>
    <xdr:pic>
      <xdr:nvPicPr>
        <xdr:cNvPr id="70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1607</xdr:row>
      <xdr:rowOff>0</xdr:rowOff>
    </xdr:from>
    <xdr:to>
      <xdr:col>34</xdr:col>
      <xdr:colOff>152400</xdr:colOff>
      <xdr:row>1607</xdr:row>
      <xdr:rowOff>133350</xdr:rowOff>
    </xdr:to>
    <xdr:pic>
      <xdr:nvPicPr>
        <xdr:cNvPr id="70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1607</xdr:row>
      <xdr:rowOff>0</xdr:rowOff>
    </xdr:from>
    <xdr:to>
      <xdr:col>35</xdr:col>
      <xdr:colOff>152400</xdr:colOff>
      <xdr:row>1607</xdr:row>
      <xdr:rowOff>133350</xdr:rowOff>
    </xdr:to>
    <xdr:pic>
      <xdr:nvPicPr>
        <xdr:cNvPr id="708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1608</xdr:row>
      <xdr:rowOff>0</xdr:rowOff>
    </xdr:from>
    <xdr:to>
      <xdr:col>32</xdr:col>
      <xdr:colOff>152400</xdr:colOff>
      <xdr:row>1608</xdr:row>
      <xdr:rowOff>133350</xdr:rowOff>
    </xdr:to>
    <xdr:pic>
      <xdr:nvPicPr>
        <xdr:cNvPr id="70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1608</xdr:row>
      <xdr:rowOff>0</xdr:rowOff>
    </xdr:from>
    <xdr:to>
      <xdr:col>34</xdr:col>
      <xdr:colOff>152400</xdr:colOff>
      <xdr:row>1608</xdr:row>
      <xdr:rowOff>133350</xdr:rowOff>
    </xdr:to>
    <xdr:pic>
      <xdr:nvPicPr>
        <xdr:cNvPr id="70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1608</xdr:row>
      <xdr:rowOff>0</xdr:rowOff>
    </xdr:from>
    <xdr:to>
      <xdr:col>35</xdr:col>
      <xdr:colOff>152400</xdr:colOff>
      <xdr:row>1608</xdr:row>
      <xdr:rowOff>133350</xdr:rowOff>
    </xdr:to>
    <xdr:pic>
      <xdr:nvPicPr>
        <xdr:cNvPr id="70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1608</xdr:row>
      <xdr:rowOff>0</xdr:rowOff>
    </xdr:from>
    <xdr:to>
      <xdr:col>46</xdr:col>
      <xdr:colOff>152400</xdr:colOff>
      <xdr:row>1608</xdr:row>
      <xdr:rowOff>133350</xdr:rowOff>
    </xdr:to>
    <xdr:pic>
      <xdr:nvPicPr>
        <xdr:cNvPr id="710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1609</xdr:row>
      <xdr:rowOff>0</xdr:rowOff>
    </xdr:from>
    <xdr:to>
      <xdr:col>34</xdr:col>
      <xdr:colOff>152400</xdr:colOff>
      <xdr:row>1609</xdr:row>
      <xdr:rowOff>133350</xdr:rowOff>
    </xdr:to>
    <xdr:pic>
      <xdr:nvPicPr>
        <xdr:cNvPr id="710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1609</xdr:row>
      <xdr:rowOff>0</xdr:rowOff>
    </xdr:from>
    <xdr:to>
      <xdr:col>46</xdr:col>
      <xdr:colOff>152400</xdr:colOff>
      <xdr:row>1609</xdr:row>
      <xdr:rowOff>133350</xdr:rowOff>
    </xdr:to>
    <xdr:pic>
      <xdr:nvPicPr>
        <xdr:cNvPr id="710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1610</xdr:row>
      <xdr:rowOff>0</xdr:rowOff>
    </xdr:from>
    <xdr:to>
      <xdr:col>32</xdr:col>
      <xdr:colOff>152400</xdr:colOff>
      <xdr:row>1610</xdr:row>
      <xdr:rowOff>133350</xdr:rowOff>
    </xdr:to>
    <xdr:pic>
      <xdr:nvPicPr>
        <xdr:cNvPr id="71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1610</xdr:row>
      <xdr:rowOff>0</xdr:rowOff>
    </xdr:from>
    <xdr:to>
      <xdr:col>34</xdr:col>
      <xdr:colOff>152400</xdr:colOff>
      <xdr:row>1610</xdr:row>
      <xdr:rowOff>133350</xdr:rowOff>
    </xdr:to>
    <xdr:pic>
      <xdr:nvPicPr>
        <xdr:cNvPr id="71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1610</xdr:row>
      <xdr:rowOff>0</xdr:rowOff>
    </xdr:from>
    <xdr:to>
      <xdr:col>35</xdr:col>
      <xdr:colOff>152400</xdr:colOff>
      <xdr:row>1610</xdr:row>
      <xdr:rowOff>133350</xdr:rowOff>
    </xdr:to>
    <xdr:pic>
      <xdr:nvPicPr>
        <xdr:cNvPr id="71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1610</xdr:row>
      <xdr:rowOff>0</xdr:rowOff>
    </xdr:from>
    <xdr:to>
      <xdr:col>46</xdr:col>
      <xdr:colOff>152400</xdr:colOff>
      <xdr:row>1610</xdr:row>
      <xdr:rowOff>133350</xdr:rowOff>
    </xdr:to>
    <xdr:pic>
      <xdr:nvPicPr>
        <xdr:cNvPr id="710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1611</xdr:row>
      <xdr:rowOff>0</xdr:rowOff>
    </xdr:from>
    <xdr:to>
      <xdr:col>32</xdr:col>
      <xdr:colOff>152400</xdr:colOff>
      <xdr:row>1611</xdr:row>
      <xdr:rowOff>133350</xdr:rowOff>
    </xdr:to>
    <xdr:pic>
      <xdr:nvPicPr>
        <xdr:cNvPr id="71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1611</xdr:row>
      <xdr:rowOff>0</xdr:rowOff>
    </xdr:from>
    <xdr:to>
      <xdr:col>34</xdr:col>
      <xdr:colOff>152400</xdr:colOff>
      <xdr:row>1611</xdr:row>
      <xdr:rowOff>133350</xdr:rowOff>
    </xdr:to>
    <xdr:pic>
      <xdr:nvPicPr>
        <xdr:cNvPr id="71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1611</xdr:row>
      <xdr:rowOff>0</xdr:rowOff>
    </xdr:from>
    <xdr:to>
      <xdr:col>35</xdr:col>
      <xdr:colOff>152400</xdr:colOff>
      <xdr:row>1611</xdr:row>
      <xdr:rowOff>133350</xdr:rowOff>
    </xdr:to>
    <xdr:pic>
      <xdr:nvPicPr>
        <xdr:cNvPr id="71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1612</xdr:row>
      <xdr:rowOff>0</xdr:rowOff>
    </xdr:from>
    <xdr:to>
      <xdr:col>32</xdr:col>
      <xdr:colOff>152400</xdr:colOff>
      <xdr:row>1612</xdr:row>
      <xdr:rowOff>133350</xdr:rowOff>
    </xdr:to>
    <xdr:pic>
      <xdr:nvPicPr>
        <xdr:cNvPr id="71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1612</xdr:row>
      <xdr:rowOff>0</xdr:rowOff>
    </xdr:from>
    <xdr:to>
      <xdr:col>34</xdr:col>
      <xdr:colOff>152400</xdr:colOff>
      <xdr:row>1612</xdr:row>
      <xdr:rowOff>133350</xdr:rowOff>
    </xdr:to>
    <xdr:pic>
      <xdr:nvPicPr>
        <xdr:cNvPr id="71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1612</xdr:row>
      <xdr:rowOff>0</xdr:rowOff>
    </xdr:from>
    <xdr:to>
      <xdr:col>35</xdr:col>
      <xdr:colOff>152400</xdr:colOff>
      <xdr:row>1612</xdr:row>
      <xdr:rowOff>133350</xdr:rowOff>
    </xdr:to>
    <xdr:pic>
      <xdr:nvPicPr>
        <xdr:cNvPr id="71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1612</xdr:row>
      <xdr:rowOff>0</xdr:rowOff>
    </xdr:from>
    <xdr:to>
      <xdr:col>46</xdr:col>
      <xdr:colOff>152400</xdr:colOff>
      <xdr:row>1612</xdr:row>
      <xdr:rowOff>133350</xdr:rowOff>
    </xdr:to>
    <xdr:pic>
      <xdr:nvPicPr>
        <xdr:cNvPr id="714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1613</xdr:row>
      <xdr:rowOff>0</xdr:rowOff>
    </xdr:from>
    <xdr:to>
      <xdr:col>32</xdr:col>
      <xdr:colOff>152400</xdr:colOff>
      <xdr:row>1613</xdr:row>
      <xdr:rowOff>133350</xdr:rowOff>
    </xdr:to>
    <xdr:pic>
      <xdr:nvPicPr>
        <xdr:cNvPr id="714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1613</xdr:row>
      <xdr:rowOff>0</xdr:rowOff>
    </xdr:from>
    <xdr:to>
      <xdr:col>34</xdr:col>
      <xdr:colOff>152400</xdr:colOff>
      <xdr:row>1613</xdr:row>
      <xdr:rowOff>133350</xdr:rowOff>
    </xdr:to>
    <xdr:pic>
      <xdr:nvPicPr>
        <xdr:cNvPr id="71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1613</xdr:row>
      <xdr:rowOff>0</xdr:rowOff>
    </xdr:from>
    <xdr:to>
      <xdr:col>35</xdr:col>
      <xdr:colOff>152400</xdr:colOff>
      <xdr:row>1613</xdr:row>
      <xdr:rowOff>133350</xdr:rowOff>
    </xdr:to>
    <xdr:pic>
      <xdr:nvPicPr>
        <xdr:cNvPr id="71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1613</xdr:row>
      <xdr:rowOff>0</xdr:rowOff>
    </xdr:from>
    <xdr:to>
      <xdr:col>46</xdr:col>
      <xdr:colOff>152400</xdr:colOff>
      <xdr:row>1613</xdr:row>
      <xdr:rowOff>133350</xdr:rowOff>
    </xdr:to>
    <xdr:pic>
      <xdr:nvPicPr>
        <xdr:cNvPr id="714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1614</xdr:row>
      <xdr:rowOff>0</xdr:rowOff>
    </xdr:from>
    <xdr:to>
      <xdr:col>34</xdr:col>
      <xdr:colOff>152400</xdr:colOff>
      <xdr:row>1614</xdr:row>
      <xdr:rowOff>133350</xdr:rowOff>
    </xdr:to>
    <xdr:pic>
      <xdr:nvPicPr>
        <xdr:cNvPr id="71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1614</xdr:row>
      <xdr:rowOff>0</xdr:rowOff>
    </xdr:from>
    <xdr:to>
      <xdr:col>35</xdr:col>
      <xdr:colOff>152400</xdr:colOff>
      <xdr:row>1614</xdr:row>
      <xdr:rowOff>133350</xdr:rowOff>
    </xdr:to>
    <xdr:pic>
      <xdr:nvPicPr>
        <xdr:cNvPr id="71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1615</xdr:row>
      <xdr:rowOff>0</xdr:rowOff>
    </xdr:from>
    <xdr:to>
      <xdr:col>32</xdr:col>
      <xdr:colOff>152400</xdr:colOff>
      <xdr:row>1615</xdr:row>
      <xdr:rowOff>133350</xdr:rowOff>
    </xdr:to>
    <xdr:pic>
      <xdr:nvPicPr>
        <xdr:cNvPr id="71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1615</xdr:row>
      <xdr:rowOff>0</xdr:rowOff>
    </xdr:from>
    <xdr:to>
      <xdr:col>34</xdr:col>
      <xdr:colOff>152400</xdr:colOff>
      <xdr:row>1615</xdr:row>
      <xdr:rowOff>133350</xdr:rowOff>
    </xdr:to>
    <xdr:pic>
      <xdr:nvPicPr>
        <xdr:cNvPr id="71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1615</xdr:row>
      <xdr:rowOff>0</xdr:rowOff>
    </xdr:from>
    <xdr:to>
      <xdr:col>35</xdr:col>
      <xdr:colOff>152400</xdr:colOff>
      <xdr:row>1615</xdr:row>
      <xdr:rowOff>133350</xdr:rowOff>
    </xdr:to>
    <xdr:pic>
      <xdr:nvPicPr>
        <xdr:cNvPr id="71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1616</xdr:row>
      <xdr:rowOff>0</xdr:rowOff>
    </xdr:from>
    <xdr:to>
      <xdr:col>34</xdr:col>
      <xdr:colOff>152400</xdr:colOff>
      <xdr:row>1616</xdr:row>
      <xdr:rowOff>133350</xdr:rowOff>
    </xdr:to>
    <xdr:pic>
      <xdr:nvPicPr>
        <xdr:cNvPr id="71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1616</xdr:row>
      <xdr:rowOff>0</xdr:rowOff>
    </xdr:from>
    <xdr:to>
      <xdr:col>35</xdr:col>
      <xdr:colOff>152400</xdr:colOff>
      <xdr:row>1616</xdr:row>
      <xdr:rowOff>133350</xdr:rowOff>
    </xdr:to>
    <xdr:pic>
      <xdr:nvPicPr>
        <xdr:cNvPr id="71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1617</xdr:row>
      <xdr:rowOff>0</xdr:rowOff>
    </xdr:from>
    <xdr:to>
      <xdr:col>34</xdr:col>
      <xdr:colOff>152400</xdr:colOff>
      <xdr:row>1617</xdr:row>
      <xdr:rowOff>133350</xdr:rowOff>
    </xdr:to>
    <xdr:pic>
      <xdr:nvPicPr>
        <xdr:cNvPr id="71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1617</xdr:row>
      <xdr:rowOff>0</xdr:rowOff>
    </xdr:from>
    <xdr:to>
      <xdr:col>35</xdr:col>
      <xdr:colOff>152400</xdr:colOff>
      <xdr:row>1617</xdr:row>
      <xdr:rowOff>133350</xdr:rowOff>
    </xdr:to>
    <xdr:pic>
      <xdr:nvPicPr>
        <xdr:cNvPr id="71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1617</xdr:row>
      <xdr:rowOff>0</xdr:rowOff>
    </xdr:from>
    <xdr:to>
      <xdr:col>46</xdr:col>
      <xdr:colOff>152400</xdr:colOff>
      <xdr:row>1617</xdr:row>
      <xdr:rowOff>133350</xdr:rowOff>
    </xdr:to>
    <xdr:pic>
      <xdr:nvPicPr>
        <xdr:cNvPr id="718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1618</xdr:row>
      <xdr:rowOff>0</xdr:rowOff>
    </xdr:from>
    <xdr:to>
      <xdr:col>32</xdr:col>
      <xdr:colOff>152400</xdr:colOff>
      <xdr:row>1618</xdr:row>
      <xdr:rowOff>133350</xdr:rowOff>
    </xdr:to>
    <xdr:pic>
      <xdr:nvPicPr>
        <xdr:cNvPr id="71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1618</xdr:row>
      <xdr:rowOff>0</xdr:rowOff>
    </xdr:from>
    <xdr:to>
      <xdr:col>34</xdr:col>
      <xdr:colOff>152400</xdr:colOff>
      <xdr:row>1618</xdr:row>
      <xdr:rowOff>133350</xdr:rowOff>
    </xdr:to>
    <xdr:pic>
      <xdr:nvPicPr>
        <xdr:cNvPr id="71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1618</xdr:row>
      <xdr:rowOff>0</xdr:rowOff>
    </xdr:from>
    <xdr:to>
      <xdr:col>35</xdr:col>
      <xdr:colOff>152400</xdr:colOff>
      <xdr:row>1618</xdr:row>
      <xdr:rowOff>133350</xdr:rowOff>
    </xdr:to>
    <xdr:pic>
      <xdr:nvPicPr>
        <xdr:cNvPr id="71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1618</xdr:row>
      <xdr:rowOff>0</xdr:rowOff>
    </xdr:from>
    <xdr:to>
      <xdr:col>46</xdr:col>
      <xdr:colOff>152400</xdr:colOff>
      <xdr:row>1618</xdr:row>
      <xdr:rowOff>133350</xdr:rowOff>
    </xdr:to>
    <xdr:pic>
      <xdr:nvPicPr>
        <xdr:cNvPr id="719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1619</xdr:row>
      <xdr:rowOff>0</xdr:rowOff>
    </xdr:from>
    <xdr:to>
      <xdr:col>34</xdr:col>
      <xdr:colOff>152400</xdr:colOff>
      <xdr:row>1619</xdr:row>
      <xdr:rowOff>133350</xdr:rowOff>
    </xdr:to>
    <xdr:pic>
      <xdr:nvPicPr>
        <xdr:cNvPr id="72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1619</xdr:row>
      <xdr:rowOff>0</xdr:rowOff>
    </xdr:from>
    <xdr:to>
      <xdr:col>35</xdr:col>
      <xdr:colOff>152400</xdr:colOff>
      <xdr:row>1619</xdr:row>
      <xdr:rowOff>133350</xdr:rowOff>
    </xdr:to>
    <xdr:pic>
      <xdr:nvPicPr>
        <xdr:cNvPr id="72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1619</xdr:row>
      <xdr:rowOff>0</xdr:rowOff>
    </xdr:from>
    <xdr:to>
      <xdr:col>46</xdr:col>
      <xdr:colOff>152400</xdr:colOff>
      <xdr:row>1619</xdr:row>
      <xdr:rowOff>133350</xdr:rowOff>
    </xdr:to>
    <xdr:pic>
      <xdr:nvPicPr>
        <xdr:cNvPr id="720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1620</xdr:row>
      <xdr:rowOff>0</xdr:rowOff>
    </xdr:from>
    <xdr:to>
      <xdr:col>32</xdr:col>
      <xdr:colOff>152400</xdr:colOff>
      <xdr:row>1620</xdr:row>
      <xdr:rowOff>133350</xdr:rowOff>
    </xdr:to>
    <xdr:pic>
      <xdr:nvPicPr>
        <xdr:cNvPr id="72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1620</xdr:row>
      <xdr:rowOff>0</xdr:rowOff>
    </xdr:from>
    <xdr:to>
      <xdr:col>34</xdr:col>
      <xdr:colOff>152400</xdr:colOff>
      <xdr:row>1620</xdr:row>
      <xdr:rowOff>133350</xdr:rowOff>
    </xdr:to>
    <xdr:pic>
      <xdr:nvPicPr>
        <xdr:cNvPr id="72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1620</xdr:row>
      <xdr:rowOff>0</xdr:rowOff>
    </xdr:from>
    <xdr:to>
      <xdr:col>35</xdr:col>
      <xdr:colOff>152400</xdr:colOff>
      <xdr:row>1620</xdr:row>
      <xdr:rowOff>133350</xdr:rowOff>
    </xdr:to>
    <xdr:pic>
      <xdr:nvPicPr>
        <xdr:cNvPr id="72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1621</xdr:row>
      <xdr:rowOff>0</xdr:rowOff>
    </xdr:from>
    <xdr:to>
      <xdr:col>32</xdr:col>
      <xdr:colOff>152400</xdr:colOff>
      <xdr:row>1621</xdr:row>
      <xdr:rowOff>133350</xdr:rowOff>
    </xdr:to>
    <xdr:pic>
      <xdr:nvPicPr>
        <xdr:cNvPr id="721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1621</xdr:row>
      <xdr:rowOff>0</xdr:rowOff>
    </xdr:from>
    <xdr:to>
      <xdr:col>34</xdr:col>
      <xdr:colOff>152400</xdr:colOff>
      <xdr:row>1621</xdr:row>
      <xdr:rowOff>133350</xdr:rowOff>
    </xdr:to>
    <xdr:pic>
      <xdr:nvPicPr>
        <xdr:cNvPr id="721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1621</xdr:row>
      <xdr:rowOff>0</xdr:rowOff>
    </xdr:from>
    <xdr:to>
      <xdr:col>35</xdr:col>
      <xdr:colOff>152400</xdr:colOff>
      <xdr:row>1621</xdr:row>
      <xdr:rowOff>133350</xdr:rowOff>
    </xdr:to>
    <xdr:pic>
      <xdr:nvPicPr>
        <xdr:cNvPr id="721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1622</xdr:row>
      <xdr:rowOff>0</xdr:rowOff>
    </xdr:from>
    <xdr:to>
      <xdr:col>32</xdr:col>
      <xdr:colOff>152400</xdr:colOff>
      <xdr:row>1622</xdr:row>
      <xdr:rowOff>133350</xdr:rowOff>
    </xdr:to>
    <xdr:pic>
      <xdr:nvPicPr>
        <xdr:cNvPr id="72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1622</xdr:row>
      <xdr:rowOff>0</xdr:rowOff>
    </xdr:from>
    <xdr:to>
      <xdr:col>34</xdr:col>
      <xdr:colOff>152400</xdr:colOff>
      <xdr:row>1622</xdr:row>
      <xdr:rowOff>133350</xdr:rowOff>
    </xdr:to>
    <xdr:pic>
      <xdr:nvPicPr>
        <xdr:cNvPr id="72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1622</xdr:row>
      <xdr:rowOff>0</xdr:rowOff>
    </xdr:from>
    <xdr:to>
      <xdr:col>35</xdr:col>
      <xdr:colOff>152400</xdr:colOff>
      <xdr:row>1622</xdr:row>
      <xdr:rowOff>133350</xdr:rowOff>
    </xdr:to>
    <xdr:pic>
      <xdr:nvPicPr>
        <xdr:cNvPr id="72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1622</xdr:row>
      <xdr:rowOff>0</xdr:rowOff>
    </xdr:from>
    <xdr:to>
      <xdr:col>46</xdr:col>
      <xdr:colOff>152400</xdr:colOff>
      <xdr:row>1622</xdr:row>
      <xdr:rowOff>133350</xdr:rowOff>
    </xdr:to>
    <xdr:pic>
      <xdr:nvPicPr>
        <xdr:cNvPr id="72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1623</xdr:row>
      <xdr:rowOff>0</xdr:rowOff>
    </xdr:from>
    <xdr:to>
      <xdr:col>32</xdr:col>
      <xdr:colOff>152400</xdr:colOff>
      <xdr:row>1623</xdr:row>
      <xdr:rowOff>133350</xdr:rowOff>
    </xdr:to>
    <xdr:pic>
      <xdr:nvPicPr>
        <xdr:cNvPr id="72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1623</xdr:row>
      <xdr:rowOff>0</xdr:rowOff>
    </xdr:from>
    <xdr:to>
      <xdr:col>34</xdr:col>
      <xdr:colOff>152400</xdr:colOff>
      <xdr:row>1623</xdr:row>
      <xdr:rowOff>133350</xdr:rowOff>
    </xdr:to>
    <xdr:pic>
      <xdr:nvPicPr>
        <xdr:cNvPr id="72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1623</xdr:row>
      <xdr:rowOff>0</xdr:rowOff>
    </xdr:from>
    <xdr:to>
      <xdr:col>35</xdr:col>
      <xdr:colOff>152400</xdr:colOff>
      <xdr:row>1623</xdr:row>
      <xdr:rowOff>133350</xdr:rowOff>
    </xdr:to>
    <xdr:pic>
      <xdr:nvPicPr>
        <xdr:cNvPr id="72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1624</xdr:row>
      <xdr:rowOff>0</xdr:rowOff>
    </xdr:from>
    <xdr:to>
      <xdr:col>32</xdr:col>
      <xdr:colOff>152400</xdr:colOff>
      <xdr:row>1624</xdr:row>
      <xdr:rowOff>133350</xdr:rowOff>
    </xdr:to>
    <xdr:pic>
      <xdr:nvPicPr>
        <xdr:cNvPr id="72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1624</xdr:row>
      <xdr:rowOff>0</xdr:rowOff>
    </xdr:from>
    <xdr:to>
      <xdr:col>34</xdr:col>
      <xdr:colOff>152400</xdr:colOff>
      <xdr:row>1624</xdr:row>
      <xdr:rowOff>133350</xdr:rowOff>
    </xdr:to>
    <xdr:pic>
      <xdr:nvPicPr>
        <xdr:cNvPr id="72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1625</xdr:row>
      <xdr:rowOff>0</xdr:rowOff>
    </xdr:from>
    <xdr:to>
      <xdr:col>32</xdr:col>
      <xdr:colOff>152400</xdr:colOff>
      <xdr:row>1625</xdr:row>
      <xdr:rowOff>133350</xdr:rowOff>
    </xdr:to>
    <xdr:pic>
      <xdr:nvPicPr>
        <xdr:cNvPr id="72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1625</xdr:row>
      <xdr:rowOff>0</xdr:rowOff>
    </xdr:from>
    <xdr:to>
      <xdr:col>34</xdr:col>
      <xdr:colOff>152400</xdr:colOff>
      <xdr:row>1625</xdr:row>
      <xdr:rowOff>133350</xdr:rowOff>
    </xdr:to>
    <xdr:pic>
      <xdr:nvPicPr>
        <xdr:cNvPr id="72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1626</xdr:row>
      <xdr:rowOff>0</xdr:rowOff>
    </xdr:from>
    <xdr:to>
      <xdr:col>32</xdr:col>
      <xdr:colOff>152400</xdr:colOff>
      <xdr:row>1626</xdr:row>
      <xdr:rowOff>133350</xdr:rowOff>
    </xdr:to>
    <xdr:pic>
      <xdr:nvPicPr>
        <xdr:cNvPr id="72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1626</xdr:row>
      <xdr:rowOff>0</xdr:rowOff>
    </xdr:from>
    <xdr:to>
      <xdr:col>34</xdr:col>
      <xdr:colOff>152400</xdr:colOff>
      <xdr:row>1626</xdr:row>
      <xdr:rowOff>133350</xdr:rowOff>
    </xdr:to>
    <xdr:pic>
      <xdr:nvPicPr>
        <xdr:cNvPr id="72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1627</xdr:row>
      <xdr:rowOff>0</xdr:rowOff>
    </xdr:from>
    <xdr:to>
      <xdr:col>32</xdr:col>
      <xdr:colOff>152400</xdr:colOff>
      <xdr:row>1627</xdr:row>
      <xdr:rowOff>133350</xdr:rowOff>
    </xdr:to>
    <xdr:pic>
      <xdr:nvPicPr>
        <xdr:cNvPr id="72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1627</xdr:row>
      <xdr:rowOff>0</xdr:rowOff>
    </xdr:from>
    <xdr:to>
      <xdr:col>34</xdr:col>
      <xdr:colOff>152400</xdr:colOff>
      <xdr:row>1627</xdr:row>
      <xdr:rowOff>133350</xdr:rowOff>
    </xdr:to>
    <xdr:pic>
      <xdr:nvPicPr>
        <xdr:cNvPr id="72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1627</xdr:row>
      <xdr:rowOff>0</xdr:rowOff>
    </xdr:from>
    <xdr:to>
      <xdr:col>35</xdr:col>
      <xdr:colOff>152400</xdr:colOff>
      <xdr:row>1627</xdr:row>
      <xdr:rowOff>133350</xdr:rowOff>
    </xdr:to>
    <xdr:pic>
      <xdr:nvPicPr>
        <xdr:cNvPr id="72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1628</xdr:row>
      <xdr:rowOff>0</xdr:rowOff>
    </xdr:from>
    <xdr:to>
      <xdr:col>34</xdr:col>
      <xdr:colOff>152400</xdr:colOff>
      <xdr:row>1628</xdr:row>
      <xdr:rowOff>133350</xdr:rowOff>
    </xdr:to>
    <xdr:pic>
      <xdr:nvPicPr>
        <xdr:cNvPr id="72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1628</xdr:row>
      <xdr:rowOff>0</xdr:rowOff>
    </xdr:from>
    <xdr:to>
      <xdr:col>35</xdr:col>
      <xdr:colOff>152400</xdr:colOff>
      <xdr:row>1628</xdr:row>
      <xdr:rowOff>133350</xdr:rowOff>
    </xdr:to>
    <xdr:pic>
      <xdr:nvPicPr>
        <xdr:cNvPr id="72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1629</xdr:row>
      <xdr:rowOff>0</xdr:rowOff>
    </xdr:from>
    <xdr:to>
      <xdr:col>32</xdr:col>
      <xdr:colOff>152400</xdr:colOff>
      <xdr:row>1629</xdr:row>
      <xdr:rowOff>133350</xdr:rowOff>
    </xdr:to>
    <xdr:pic>
      <xdr:nvPicPr>
        <xdr:cNvPr id="728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1629</xdr:row>
      <xdr:rowOff>0</xdr:rowOff>
    </xdr:from>
    <xdr:to>
      <xdr:col>34</xdr:col>
      <xdr:colOff>152400</xdr:colOff>
      <xdr:row>1629</xdr:row>
      <xdr:rowOff>133350</xdr:rowOff>
    </xdr:to>
    <xdr:pic>
      <xdr:nvPicPr>
        <xdr:cNvPr id="72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1629</xdr:row>
      <xdr:rowOff>0</xdr:rowOff>
    </xdr:from>
    <xdr:to>
      <xdr:col>35</xdr:col>
      <xdr:colOff>152400</xdr:colOff>
      <xdr:row>1629</xdr:row>
      <xdr:rowOff>133350</xdr:rowOff>
    </xdr:to>
    <xdr:pic>
      <xdr:nvPicPr>
        <xdr:cNvPr id="72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1630</xdr:row>
      <xdr:rowOff>0</xdr:rowOff>
    </xdr:from>
    <xdr:to>
      <xdr:col>32</xdr:col>
      <xdr:colOff>152400</xdr:colOff>
      <xdr:row>1630</xdr:row>
      <xdr:rowOff>133350</xdr:rowOff>
    </xdr:to>
    <xdr:pic>
      <xdr:nvPicPr>
        <xdr:cNvPr id="72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1630</xdr:row>
      <xdr:rowOff>0</xdr:rowOff>
    </xdr:from>
    <xdr:to>
      <xdr:col>34</xdr:col>
      <xdr:colOff>152400</xdr:colOff>
      <xdr:row>1630</xdr:row>
      <xdr:rowOff>133350</xdr:rowOff>
    </xdr:to>
    <xdr:pic>
      <xdr:nvPicPr>
        <xdr:cNvPr id="72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1630</xdr:row>
      <xdr:rowOff>0</xdr:rowOff>
    </xdr:from>
    <xdr:to>
      <xdr:col>35</xdr:col>
      <xdr:colOff>152400</xdr:colOff>
      <xdr:row>1630</xdr:row>
      <xdr:rowOff>133350</xdr:rowOff>
    </xdr:to>
    <xdr:pic>
      <xdr:nvPicPr>
        <xdr:cNvPr id="72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1630</xdr:row>
      <xdr:rowOff>0</xdr:rowOff>
    </xdr:from>
    <xdr:to>
      <xdr:col>46</xdr:col>
      <xdr:colOff>152400</xdr:colOff>
      <xdr:row>1630</xdr:row>
      <xdr:rowOff>133350</xdr:rowOff>
    </xdr:to>
    <xdr:pic>
      <xdr:nvPicPr>
        <xdr:cNvPr id="729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1631</xdr:row>
      <xdr:rowOff>0</xdr:rowOff>
    </xdr:from>
    <xdr:to>
      <xdr:col>34</xdr:col>
      <xdr:colOff>152400</xdr:colOff>
      <xdr:row>1631</xdr:row>
      <xdr:rowOff>133350</xdr:rowOff>
    </xdr:to>
    <xdr:pic>
      <xdr:nvPicPr>
        <xdr:cNvPr id="73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1631</xdr:row>
      <xdr:rowOff>0</xdr:rowOff>
    </xdr:from>
    <xdr:to>
      <xdr:col>35</xdr:col>
      <xdr:colOff>152400</xdr:colOff>
      <xdr:row>1631</xdr:row>
      <xdr:rowOff>133350</xdr:rowOff>
    </xdr:to>
    <xdr:pic>
      <xdr:nvPicPr>
        <xdr:cNvPr id="73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1632</xdr:row>
      <xdr:rowOff>0</xdr:rowOff>
    </xdr:from>
    <xdr:to>
      <xdr:col>32</xdr:col>
      <xdr:colOff>152400</xdr:colOff>
      <xdr:row>1632</xdr:row>
      <xdr:rowOff>133350</xdr:rowOff>
    </xdr:to>
    <xdr:pic>
      <xdr:nvPicPr>
        <xdr:cNvPr id="73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1632</xdr:row>
      <xdr:rowOff>0</xdr:rowOff>
    </xdr:from>
    <xdr:to>
      <xdr:col>34</xdr:col>
      <xdr:colOff>152400</xdr:colOff>
      <xdr:row>1632</xdr:row>
      <xdr:rowOff>133350</xdr:rowOff>
    </xdr:to>
    <xdr:pic>
      <xdr:nvPicPr>
        <xdr:cNvPr id="73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1632</xdr:row>
      <xdr:rowOff>0</xdr:rowOff>
    </xdr:from>
    <xdr:to>
      <xdr:col>35</xdr:col>
      <xdr:colOff>152400</xdr:colOff>
      <xdr:row>1632</xdr:row>
      <xdr:rowOff>133350</xdr:rowOff>
    </xdr:to>
    <xdr:pic>
      <xdr:nvPicPr>
        <xdr:cNvPr id="73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1633</xdr:row>
      <xdr:rowOff>0</xdr:rowOff>
    </xdr:from>
    <xdr:to>
      <xdr:col>32</xdr:col>
      <xdr:colOff>152400</xdr:colOff>
      <xdr:row>1633</xdr:row>
      <xdr:rowOff>133350</xdr:rowOff>
    </xdr:to>
    <xdr:pic>
      <xdr:nvPicPr>
        <xdr:cNvPr id="732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1633</xdr:row>
      <xdr:rowOff>0</xdr:rowOff>
    </xdr:from>
    <xdr:to>
      <xdr:col>34</xdr:col>
      <xdr:colOff>152400</xdr:colOff>
      <xdr:row>1633</xdr:row>
      <xdr:rowOff>133350</xdr:rowOff>
    </xdr:to>
    <xdr:pic>
      <xdr:nvPicPr>
        <xdr:cNvPr id="732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1633</xdr:row>
      <xdr:rowOff>0</xdr:rowOff>
    </xdr:from>
    <xdr:to>
      <xdr:col>35</xdr:col>
      <xdr:colOff>152400</xdr:colOff>
      <xdr:row>1633</xdr:row>
      <xdr:rowOff>133350</xdr:rowOff>
    </xdr:to>
    <xdr:pic>
      <xdr:nvPicPr>
        <xdr:cNvPr id="732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1634</xdr:row>
      <xdr:rowOff>0</xdr:rowOff>
    </xdr:from>
    <xdr:to>
      <xdr:col>32</xdr:col>
      <xdr:colOff>152400</xdr:colOff>
      <xdr:row>1634</xdr:row>
      <xdr:rowOff>133350</xdr:rowOff>
    </xdr:to>
    <xdr:pic>
      <xdr:nvPicPr>
        <xdr:cNvPr id="732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1634</xdr:row>
      <xdr:rowOff>0</xdr:rowOff>
    </xdr:from>
    <xdr:to>
      <xdr:col>34</xdr:col>
      <xdr:colOff>152400</xdr:colOff>
      <xdr:row>1634</xdr:row>
      <xdr:rowOff>133350</xdr:rowOff>
    </xdr:to>
    <xdr:pic>
      <xdr:nvPicPr>
        <xdr:cNvPr id="73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1634</xdr:row>
      <xdr:rowOff>0</xdr:rowOff>
    </xdr:from>
    <xdr:to>
      <xdr:col>35</xdr:col>
      <xdr:colOff>152400</xdr:colOff>
      <xdr:row>1634</xdr:row>
      <xdr:rowOff>133350</xdr:rowOff>
    </xdr:to>
    <xdr:pic>
      <xdr:nvPicPr>
        <xdr:cNvPr id="73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1635</xdr:row>
      <xdr:rowOff>0</xdr:rowOff>
    </xdr:from>
    <xdr:to>
      <xdr:col>34</xdr:col>
      <xdr:colOff>152400</xdr:colOff>
      <xdr:row>1635</xdr:row>
      <xdr:rowOff>133350</xdr:rowOff>
    </xdr:to>
    <xdr:pic>
      <xdr:nvPicPr>
        <xdr:cNvPr id="73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1636</xdr:row>
      <xdr:rowOff>0</xdr:rowOff>
    </xdr:from>
    <xdr:to>
      <xdr:col>34</xdr:col>
      <xdr:colOff>152400</xdr:colOff>
      <xdr:row>1636</xdr:row>
      <xdr:rowOff>133350</xdr:rowOff>
    </xdr:to>
    <xdr:pic>
      <xdr:nvPicPr>
        <xdr:cNvPr id="73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1636</xdr:row>
      <xdr:rowOff>0</xdr:rowOff>
    </xdr:from>
    <xdr:to>
      <xdr:col>35</xdr:col>
      <xdr:colOff>152400</xdr:colOff>
      <xdr:row>1636</xdr:row>
      <xdr:rowOff>133350</xdr:rowOff>
    </xdr:to>
    <xdr:pic>
      <xdr:nvPicPr>
        <xdr:cNvPr id="73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1637</xdr:row>
      <xdr:rowOff>0</xdr:rowOff>
    </xdr:from>
    <xdr:to>
      <xdr:col>34</xdr:col>
      <xdr:colOff>152400</xdr:colOff>
      <xdr:row>1637</xdr:row>
      <xdr:rowOff>133350</xdr:rowOff>
    </xdr:to>
    <xdr:pic>
      <xdr:nvPicPr>
        <xdr:cNvPr id="73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1638</xdr:row>
      <xdr:rowOff>0</xdr:rowOff>
    </xdr:from>
    <xdr:to>
      <xdr:col>32</xdr:col>
      <xdr:colOff>152400</xdr:colOff>
      <xdr:row>1638</xdr:row>
      <xdr:rowOff>133350</xdr:rowOff>
    </xdr:to>
    <xdr:pic>
      <xdr:nvPicPr>
        <xdr:cNvPr id="74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1638</xdr:row>
      <xdr:rowOff>0</xdr:rowOff>
    </xdr:from>
    <xdr:to>
      <xdr:col>34</xdr:col>
      <xdr:colOff>152400</xdr:colOff>
      <xdr:row>1638</xdr:row>
      <xdr:rowOff>133350</xdr:rowOff>
    </xdr:to>
    <xdr:pic>
      <xdr:nvPicPr>
        <xdr:cNvPr id="74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1638</xdr:row>
      <xdr:rowOff>0</xdr:rowOff>
    </xdr:from>
    <xdr:to>
      <xdr:col>35</xdr:col>
      <xdr:colOff>152400</xdr:colOff>
      <xdr:row>1638</xdr:row>
      <xdr:rowOff>133350</xdr:rowOff>
    </xdr:to>
    <xdr:pic>
      <xdr:nvPicPr>
        <xdr:cNvPr id="74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1639</xdr:row>
      <xdr:rowOff>0</xdr:rowOff>
    </xdr:from>
    <xdr:to>
      <xdr:col>34</xdr:col>
      <xdr:colOff>152400</xdr:colOff>
      <xdr:row>1639</xdr:row>
      <xdr:rowOff>133350</xdr:rowOff>
    </xdr:to>
    <xdr:pic>
      <xdr:nvPicPr>
        <xdr:cNvPr id="74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1640</xdr:row>
      <xdr:rowOff>0</xdr:rowOff>
    </xdr:from>
    <xdr:to>
      <xdr:col>34</xdr:col>
      <xdr:colOff>152400</xdr:colOff>
      <xdr:row>1640</xdr:row>
      <xdr:rowOff>133350</xdr:rowOff>
    </xdr:to>
    <xdr:pic>
      <xdr:nvPicPr>
        <xdr:cNvPr id="74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1640</xdr:row>
      <xdr:rowOff>0</xdr:rowOff>
    </xdr:from>
    <xdr:to>
      <xdr:col>35</xdr:col>
      <xdr:colOff>152400</xdr:colOff>
      <xdr:row>1640</xdr:row>
      <xdr:rowOff>133350</xdr:rowOff>
    </xdr:to>
    <xdr:pic>
      <xdr:nvPicPr>
        <xdr:cNvPr id="74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1640</xdr:row>
      <xdr:rowOff>0</xdr:rowOff>
    </xdr:from>
    <xdr:to>
      <xdr:col>46</xdr:col>
      <xdr:colOff>152400</xdr:colOff>
      <xdr:row>1640</xdr:row>
      <xdr:rowOff>133350</xdr:rowOff>
    </xdr:to>
    <xdr:pic>
      <xdr:nvPicPr>
        <xdr:cNvPr id="743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1641</xdr:row>
      <xdr:rowOff>0</xdr:rowOff>
    </xdr:from>
    <xdr:to>
      <xdr:col>32</xdr:col>
      <xdr:colOff>152400</xdr:colOff>
      <xdr:row>1641</xdr:row>
      <xdr:rowOff>133350</xdr:rowOff>
    </xdr:to>
    <xdr:pic>
      <xdr:nvPicPr>
        <xdr:cNvPr id="745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1641</xdr:row>
      <xdr:rowOff>0</xdr:rowOff>
    </xdr:from>
    <xdr:to>
      <xdr:col>34</xdr:col>
      <xdr:colOff>152400</xdr:colOff>
      <xdr:row>1641</xdr:row>
      <xdr:rowOff>133350</xdr:rowOff>
    </xdr:to>
    <xdr:pic>
      <xdr:nvPicPr>
        <xdr:cNvPr id="74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1641</xdr:row>
      <xdr:rowOff>0</xdr:rowOff>
    </xdr:from>
    <xdr:to>
      <xdr:col>35</xdr:col>
      <xdr:colOff>152400</xdr:colOff>
      <xdr:row>1641</xdr:row>
      <xdr:rowOff>133350</xdr:rowOff>
    </xdr:to>
    <xdr:pic>
      <xdr:nvPicPr>
        <xdr:cNvPr id="74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1642</xdr:row>
      <xdr:rowOff>0</xdr:rowOff>
    </xdr:from>
    <xdr:to>
      <xdr:col>34</xdr:col>
      <xdr:colOff>152400</xdr:colOff>
      <xdr:row>1642</xdr:row>
      <xdr:rowOff>133350</xdr:rowOff>
    </xdr:to>
    <xdr:pic>
      <xdr:nvPicPr>
        <xdr:cNvPr id="74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1642</xdr:row>
      <xdr:rowOff>0</xdr:rowOff>
    </xdr:from>
    <xdr:to>
      <xdr:col>35</xdr:col>
      <xdr:colOff>152400</xdr:colOff>
      <xdr:row>1642</xdr:row>
      <xdr:rowOff>133350</xdr:rowOff>
    </xdr:to>
    <xdr:pic>
      <xdr:nvPicPr>
        <xdr:cNvPr id="74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1643</xdr:row>
      <xdr:rowOff>0</xdr:rowOff>
    </xdr:from>
    <xdr:to>
      <xdr:col>32</xdr:col>
      <xdr:colOff>152400</xdr:colOff>
      <xdr:row>1643</xdr:row>
      <xdr:rowOff>133350</xdr:rowOff>
    </xdr:to>
    <xdr:pic>
      <xdr:nvPicPr>
        <xdr:cNvPr id="746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1643</xdr:row>
      <xdr:rowOff>0</xdr:rowOff>
    </xdr:from>
    <xdr:to>
      <xdr:col>34</xdr:col>
      <xdr:colOff>152400</xdr:colOff>
      <xdr:row>1643</xdr:row>
      <xdr:rowOff>133350</xdr:rowOff>
    </xdr:to>
    <xdr:pic>
      <xdr:nvPicPr>
        <xdr:cNvPr id="74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1643</xdr:row>
      <xdr:rowOff>0</xdr:rowOff>
    </xdr:from>
    <xdr:to>
      <xdr:col>35</xdr:col>
      <xdr:colOff>152400</xdr:colOff>
      <xdr:row>1643</xdr:row>
      <xdr:rowOff>133350</xdr:rowOff>
    </xdr:to>
    <xdr:pic>
      <xdr:nvPicPr>
        <xdr:cNvPr id="74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1644</xdr:row>
      <xdr:rowOff>0</xdr:rowOff>
    </xdr:from>
    <xdr:to>
      <xdr:col>34</xdr:col>
      <xdr:colOff>152400</xdr:colOff>
      <xdr:row>1644</xdr:row>
      <xdr:rowOff>133350</xdr:rowOff>
    </xdr:to>
    <xdr:pic>
      <xdr:nvPicPr>
        <xdr:cNvPr id="74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1644</xdr:row>
      <xdr:rowOff>0</xdr:rowOff>
    </xdr:from>
    <xdr:to>
      <xdr:col>35</xdr:col>
      <xdr:colOff>152400</xdr:colOff>
      <xdr:row>1644</xdr:row>
      <xdr:rowOff>133350</xdr:rowOff>
    </xdr:to>
    <xdr:pic>
      <xdr:nvPicPr>
        <xdr:cNvPr id="74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1645</xdr:row>
      <xdr:rowOff>0</xdr:rowOff>
    </xdr:from>
    <xdr:to>
      <xdr:col>34</xdr:col>
      <xdr:colOff>152400</xdr:colOff>
      <xdr:row>1645</xdr:row>
      <xdr:rowOff>133350</xdr:rowOff>
    </xdr:to>
    <xdr:pic>
      <xdr:nvPicPr>
        <xdr:cNvPr id="748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1645</xdr:row>
      <xdr:rowOff>0</xdr:rowOff>
    </xdr:from>
    <xdr:to>
      <xdr:col>35</xdr:col>
      <xdr:colOff>152400</xdr:colOff>
      <xdr:row>1645</xdr:row>
      <xdr:rowOff>133350</xdr:rowOff>
    </xdr:to>
    <xdr:pic>
      <xdr:nvPicPr>
        <xdr:cNvPr id="748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1646</xdr:row>
      <xdr:rowOff>0</xdr:rowOff>
    </xdr:from>
    <xdr:to>
      <xdr:col>32</xdr:col>
      <xdr:colOff>152400</xdr:colOff>
      <xdr:row>1646</xdr:row>
      <xdr:rowOff>133350</xdr:rowOff>
    </xdr:to>
    <xdr:pic>
      <xdr:nvPicPr>
        <xdr:cNvPr id="74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1646</xdr:row>
      <xdr:rowOff>0</xdr:rowOff>
    </xdr:from>
    <xdr:to>
      <xdr:col>34</xdr:col>
      <xdr:colOff>152400</xdr:colOff>
      <xdr:row>1646</xdr:row>
      <xdr:rowOff>133350</xdr:rowOff>
    </xdr:to>
    <xdr:pic>
      <xdr:nvPicPr>
        <xdr:cNvPr id="74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1646</xdr:row>
      <xdr:rowOff>0</xdr:rowOff>
    </xdr:from>
    <xdr:to>
      <xdr:col>35</xdr:col>
      <xdr:colOff>152400</xdr:colOff>
      <xdr:row>1646</xdr:row>
      <xdr:rowOff>133350</xdr:rowOff>
    </xdr:to>
    <xdr:pic>
      <xdr:nvPicPr>
        <xdr:cNvPr id="74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1646</xdr:row>
      <xdr:rowOff>0</xdr:rowOff>
    </xdr:from>
    <xdr:to>
      <xdr:col>46</xdr:col>
      <xdr:colOff>152400</xdr:colOff>
      <xdr:row>1646</xdr:row>
      <xdr:rowOff>133350</xdr:rowOff>
    </xdr:to>
    <xdr:pic>
      <xdr:nvPicPr>
        <xdr:cNvPr id="749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1647</xdr:row>
      <xdr:rowOff>0</xdr:rowOff>
    </xdr:from>
    <xdr:to>
      <xdr:col>34</xdr:col>
      <xdr:colOff>152400</xdr:colOff>
      <xdr:row>1647</xdr:row>
      <xdr:rowOff>133350</xdr:rowOff>
    </xdr:to>
    <xdr:pic>
      <xdr:nvPicPr>
        <xdr:cNvPr id="75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1647</xdr:row>
      <xdr:rowOff>0</xdr:rowOff>
    </xdr:from>
    <xdr:to>
      <xdr:col>35</xdr:col>
      <xdr:colOff>152400</xdr:colOff>
      <xdr:row>1647</xdr:row>
      <xdr:rowOff>133350</xdr:rowOff>
    </xdr:to>
    <xdr:pic>
      <xdr:nvPicPr>
        <xdr:cNvPr id="75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1648</xdr:row>
      <xdr:rowOff>0</xdr:rowOff>
    </xdr:from>
    <xdr:to>
      <xdr:col>32</xdr:col>
      <xdr:colOff>152400</xdr:colOff>
      <xdr:row>1648</xdr:row>
      <xdr:rowOff>133350</xdr:rowOff>
    </xdr:to>
    <xdr:pic>
      <xdr:nvPicPr>
        <xdr:cNvPr id="75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1648</xdr:row>
      <xdr:rowOff>0</xdr:rowOff>
    </xdr:from>
    <xdr:to>
      <xdr:col>34</xdr:col>
      <xdr:colOff>152400</xdr:colOff>
      <xdr:row>1648</xdr:row>
      <xdr:rowOff>133350</xdr:rowOff>
    </xdr:to>
    <xdr:pic>
      <xdr:nvPicPr>
        <xdr:cNvPr id="75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1648</xdr:row>
      <xdr:rowOff>0</xdr:rowOff>
    </xdr:from>
    <xdr:to>
      <xdr:col>35</xdr:col>
      <xdr:colOff>152400</xdr:colOff>
      <xdr:row>1648</xdr:row>
      <xdr:rowOff>133350</xdr:rowOff>
    </xdr:to>
    <xdr:pic>
      <xdr:nvPicPr>
        <xdr:cNvPr id="75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1649</xdr:row>
      <xdr:rowOff>0</xdr:rowOff>
    </xdr:from>
    <xdr:to>
      <xdr:col>32</xdr:col>
      <xdr:colOff>152400</xdr:colOff>
      <xdr:row>1649</xdr:row>
      <xdr:rowOff>133350</xdr:rowOff>
    </xdr:to>
    <xdr:pic>
      <xdr:nvPicPr>
        <xdr:cNvPr id="75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1649</xdr:row>
      <xdr:rowOff>0</xdr:rowOff>
    </xdr:from>
    <xdr:to>
      <xdr:col>34</xdr:col>
      <xdr:colOff>152400</xdr:colOff>
      <xdr:row>1649</xdr:row>
      <xdr:rowOff>133350</xdr:rowOff>
    </xdr:to>
    <xdr:pic>
      <xdr:nvPicPr>
        <xdr:cNvPr id="75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1649</xdr:row>
      <xdr:rowOff>0</xdr:rowOff>
    </xdr:from>
    <xdr:to>
      <xdr:col>35</xdr:col>
      <xdr:colOff>152400</xdr:colOff>
      <xdr:row>1649</xdr:row>
      <xdr:rowOff>133350</xdr:rowOff>
    </xdr:to>
    <xdr:pic>
      <xdr:nvPicPr>
        <xdr:cNvPr id="75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1649</xdr:row>
      <xdr:rowOff>0</xdr:rowOff>
    </xdr:from>
    <xdr:to>
      <xdr:col>46</xdr:col>
      <xdr:colOff>152400</xdr:colOff>
      <xdr:row>1649</xdr:row>
      <xdr:rowOff>133350</xdr:rowOff>
    </xdr:to>
    <xdr:pic>
      <xdr:nvPicPr>
        <xdr:cNvPr id="751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1650</xdr:row>
      <xdr:rowOff>0</xdr:rowOff>
    </xdr:from>
    <xdr:to>
      <xdr:col>32</xdr:col>
      <xdr:colOff>152400</xdr:colOff>
      <xdr:row>1650</xdr:row>
      <xdr:rowOff>133350</xdr:rowOff>
    </xdr:to>
    <xdr:pic>
      <xdr:nvPicPr>
        <xdr:cNvPr id="75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1650</xdr:row>
      <xdr:rowOff>0</xdr:rowOff>
    </xdr:from>
    <xdr:to>
      <xdr:col>34</xdr:col>
      <xdr:colOff>152400</xdr:colOff>
      <xdr:row>1650</xdr:row>
      <xdr:rowOff>133350</xdr:rowOff>
    </xdr:to>
    <xdr:pic>
      <xdr:nvPicPr>
        <xdr:cNvPr id="75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1650</xdr:row>
      <xdr:rowOff>0</xdr:rowOff>
    </xdr:from>
    <xdr:to>
      <xdr:col>35</xdr:col>
      <xdr:colOff>152400</xdr:colOff>
      <xdr:row>1650</xdr:row>
      <xdr:rowOff>133350</xdr:rowOff>
    </xdr:to>
    <xdr:pic>
      <xdr:nvPicPr>
        <xdr:cNvPr id="75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1651</xdr:row>
      <xdr:rowOff>0</xdr:rowOff>
    </xdr:from>
    <xdr:to>
      <xdr:col>32</xdr:col>
      <xdr:colOff>152400</xdr:colOff>
      <xdr:row>1651</xdr:row>
      <xdr:rowOff>133350</xdr:rowOff>
    </xdr:to>
    <xdr:pic>
      <xdr:nvPicPr>
        <xdr:cNvPr id="753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1651</xdr:row>
      <xdr:rowOff>0</xdr:rowOff>
    </xdr:from>
    <xdr:to>
      <xdr:col>34</xdr:col>
      <xdr:colOff>152400</xdr:colOff>
      <xdr:row>1651</xdr:row>
      <xdr:rowOff>133350</xdr:rowOff>
    </xdr:to>
    <xdr:pic>
      <xdr:nvPicPr>
        <xdr:cNvPr id="753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1651</xdr:row>
      <xdr:rowOff>0</xdr:rowOff>
    </xdr:from>
    <xdr:to>
      <xdr:col>35</xdr:col>
      <xdr:colOff>152400</xdr:colOff>
      <xdr:row>1651</xdr:row>
      <xdr:rowOff>133350</xdr:rowOff>
    </xdr:to>
    <xdr:pic>
      <xdr:nvPicPr>
        <xdr:cNvPr id="754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1652</xdr:row>
      <xdr:rowOff>0</xdr:rowOff>
    </xdr:from>
    <xdr:to>
      <xdr:col>32</xdr:col>
      <xdr:colOff>152400</xdr:colOff>
      <xdr:row>1652</xdr:row>
      <xdr:rowOff>133350</xdr:rowOff>
    </xdr:to>
    <xdr:pic>
      <xdr:nvPicPr>
        <xdr:cNvPr id="75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1652</xdr:row>
      <xdr:rowOff>0</xdr:rowOff>
    </xdr:from>
    <xdr:to>
      <xdr:col>34</xdr:col>
      <xdr:colOff>152400</xdr:colOff>
      <xdr:row>1652</xdr:row>
      <xdr:rowOff>133350</xdr:rowOff>
    </xdr:to>
    <xdr:pic>
      <xdr:nvPicPr>
        <xdr:cNvPr id="75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1652</xdr:row>
      <xdr:rowOff>0</xdr:rowOff>
    </xdr:from>
    <xdr:to>
      <xdr:col>35</xdr:col>
      <xdr:colOff>152400</xdr:colOff>
      <xdr:row>1652</xdr:row>
      <xdr:rowOff>133350</xdr:rowOff>
    </xdr:to>
    <xdr:pic>
      <xdr:nvPicPr>
        <xdr:cNvPr id="75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1653</xdr:row>
      <xdr:rowOff>0</xdr:rowOff>
    </xdr:from>
    <xdr:to>
      <xdr:col>32</xdr:col>
      <xdr:colOff>152400</xdr:colOff>
      <xdr:row>1653</xdr:row>
      <xdr:rowOff>133350</xdr:rowOff>
    </xdr:to>
    <xdr:pic>
      <xdr:nvPicPr>
        <xdr:cNvPr id="75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1653</xdr:row>
      <xdr:rowOff>0</xdr:rowOff>
    </xdr:from>
    <xdr:to>
      <xdr:col>34</xdr:col>
      <xdr:colOff>152400</xdr:colOff>
      <xdr:row>1653</xdr:row>
      <xdr:rowOff>133350</xdr:rowOff>
    </xdr:to>
    <xdr:pic>
      <xdr:nvPicPr>
        <xdr:cNvPr id="75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1653</xdr:row>
      <xdr:rowOff>0</xdr:rowOff>
    </xdr:from>
    <xdr:to>
      <xdr:col>35</xdr:col>
      <xdr:colOff>152400</xdr:colOff>
      <xdr:row>1653</xdr:row>
      <xdr:rowOff>133350</xdr:rowOff>
    </xdr:to>
    <xdr:pic>
      <xdr:nvPicPr>
        <xdr:cNvPr id="75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1653</xdr:row>
      <xdr:rowOff>0</xdr:rowOff>
    </xdr:from>
    <xdr:to>
      <xdr:col>46</xdr:col>
      <xdr:colOff>152400</xdr:colOff>
      <xdr:row>1653</xdr:row>
      <xdr:rowOff>133350</xdr:rowOff>
    </xdr:to>
    <xdr:pic>
      <xdr:nvPicPr>
        <xdr:cNvPr id="756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1654</xdr:row>
      <xdr:rowOff>0</xdr:rowOff>
    </xdr:from>
    <xdr:to>
      <xdr:col>32</xdr:col>
      <xdr:colOff>152400</xdr:colOff>
      <xdr:row>1654</xdr:row>
      <xdr:rowOff>133350</xdr:rowOff>
    </xdr:to>
    <xdr:pic>
      <xdr:nvPicPr>
        <xdr:cNvPr id="75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1654</xdr:row>
      <xdr:rowOff>0</xdr:rowOff>
    </xdr:from>
    <xdr:to>
      <xdr:col>34</xdr:col>
      <xdr:colOff>152400</xdr:colOff>
      <xdr:row>1654</xdr:row>
      <xdr:rowOff>133350</xdr:rowOff>
    </xdr:to>
    <xdr:pic>
      <xdr:nvPicPr>
        <xdr:cNvPr id="75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1654</xdr:row>
      <xdr:rowOff>0</xdr:rowOff>
    </xdr:from>
    <xdr:to>
      <xdr:col>35</xdr:col>
      <xdr:colOff>152400</xdr:colOff>
      <xdr:row>1654</xdr:row>
      <xdr:rowOff>133350</xdr:rowOff>
    </xdr:to>
    <xdr:pic>
      <xdr:nvPicPr>
        <xdr:cNvPr id="75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1655</xdr:row>
      <xdr:rowOff>0</xdr:rowOff>
    </xdr:from>
    <xdr:to>
      <xdr:col>34</xdr:col>
      <xdr:colOff>152400</xdr:colOff>
      <xdr:row>1655</xdr:row>
      <xdr:rowOff>133350</xdr:rowOff>
    </xdr:to>
    <xdr:pic>
      <xdr:nvPicPr>
        <xdr:cNvPr id="75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1656</xdr:row>
      <xdr:rowOff>0</xdr:rowOff>
    </xdr:from>
    <xdr:to>
      <xdr:col>34</xdr:col>
      <xdr:colOff>152400</xdr:colOff>
      <xdr:row>1656</xdr:row>
      <xdr:rowOff>133350</xdr:rowOff>
    </xdr:to>
    <xdr:pic>
      <xdr:nvPicPr>
        <xdr:cNvPr id="759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1656</xdr:row>
      <xdr:rowOff>0</xdr:rowOff>
    </xdr:from>
    <xdr:to>
      <xdr:col>35</xdr:col>
      <xdr:colOff>152400</xdr:colOff>
      <xdr:row>1656</xdr:row>
      <xdr:rowOff>133350</xdr:rowOff>
    </xdr:to>
    <xdr:pic>
      <xdr:nvPicPr>
        <xdr:cNvPr id="759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1657</xdr:row>
      <xdr:rowOff>0</xdr:rowOff>
    </xdr:from>
    <xdr:to>
      <xdr:col>34</xdr:col>
      <xdr:colOff>152400</xdr:colOff>
      <xdr:row>1657</xdr:row>
      <xdr:rowOff>133350</xdr:rowOff>
    </xdr:to>
    <xdr:pic>
      <xdr:nvPicPr>
        <xdr:cNvPr id="75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1657</xdr:row>
      <xdr:rowOff>0</xdr:rowOff>
    </xdr:from>
    <xdr:to>
      <xdr:col>35</xdr:col>
      <xdr:colOff>152400</xdr:colOff>
      <xdr:row>1657</xdr:row>
      <xdr:rowOff>133350</xdr:rowOff>
    </xdr:to>
    <xdr:pic>
      <xdr:nvPicPr>
        <xdr:cNvPr id="75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1657</xdr:row>
      <xdr:rowOff>0</xdr:rowOff>
    </xdr:from>
    <xdr:to>
      <xdr:col>46</xdr:col>
      <xdr:colOff>152400</xdr:colOff>
      <xdr:row>1657</xdr:row>
      <xdr:rowOff>133350</xdr:rowOff>
    </xdr:to>
    <xdr:pic>
      <xdr:nvPicPr>
        <xdr:cNvPr id="759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1658</xdr:row>
      <xdr:rowOff>0</xdr:rowOff>
    </xdr:from>
    <xdr:to>
      <xdr:col>32</xdr:col>
      <xdr:colOff>152400</xdr:colOff>
      <xdr:row>1658</xdr:row>
      <xdr:rowOff>133350</xdr:rowOff>
    </xdr:to>
    <xdr:pic>
      <xdr:nvPicPr>
        <xdr:cNvPr id="76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1658</xdr:row>
      <xdr:rowOff>0</xdr:rowOff>
    </xdr:from>
    <xdr:to>
      <xdr:col>34</xdr:col>
      <xdr:colOff>152400</xdr:colOff>
      <xdr:row>1658</xdr:row>
      <xdr:rowOff>133350</xdr:rowOff>
    </xdr:to>
    <xdr:pic>
      <xdr:nvPicPr>
        <xdr:cNvPr id="76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1658</xdr:row>
      <xdr:rowOff>0</xdr:rowOff>
    </xdr:from>
    <xdr:to>
      <xdr:col>35</xdr:col>
      <xdr:colOff>152400</xdr:colOff>
      <xdr:row>1658</xdr:row>
      <xdr:rowOff>133350</xdr:rowOff>
    </xdr:to>
    <xdr:pic>
      <xdr:nvPicPr>
        <xdr:cNvPr id="76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1659</xdr:row>
      <xdr:rowOff>0</xdr:rowOff>
    </xdr:from>
    <xdr:to>
      <xdr:col>32</xdr:col>
      <xdr:colOff>152400</xdr:colOff>
      <xdr:row>1659</xdr:row>
      <xdr:rowOff>133350</xdr:rowOff>
    </xdr:to>
    <xdr:pic>
      <xdr:nvPicPr>
        <xdr:cNvPr id="76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1659</xdr:row>
      <xdr:rowOff>0</xdr:rowOff>
    </xdr:from>
    <xdr:to>
      <xdr:col>34</xdr:col>
      <xdr:colOff>152400</xdr:colOff>
      <xdr:row>1659</xdr:row>
      <xdr:rowOff>133350</xdr:rowOff>
    </xdr:to>
    <xdr:pic>
      <xdr:nvPicPr>
        <xdr:cNvPr id="76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1659</xdr:row>
      <xdr:rowOff>0</xdr:rowOff>
    </xdr:from>
    <xdr:to>
      <xdr:col>35</xdr:col>
      <xdr:colOff>152400</xdr:colOff>
      <xdr:row>1659</xdr:row>
      <xdr:rowOff>133350</xdr:rowOff>
    </xdr:to>
    <xdr:pic>
      <xdr:nvPicPr>
        <xdr:cNvPr id="76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1659</xdr:row>
      <xdr:rowOff>0</xdr:rowOff>
    </xdr:from>
    <xdr:to>
      <xdr:col>46</xdr:col>
      <xdr:colOff>152400</xdr:colOff>
      <xdr:row>1659</xdr:row>
      <xdr:rowOff>133350</xdr:rowOff>
    </xdr:to>
    <xdr:pic>
      <xdr:nvPicPr>
        <xdr:cNvPr id="762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1660</xdr:row>
      <xdr:rowOff>0</xdr:rowOff>
    </xdr:from>
    <xdr:to>
      <xdr:col>32</xdr:col>
      <xdr:colOff>152400</xdr:colOff>
      <xdr:row>1660</xdr:row>
      <xdr:rowOff>133350</xdr:rowOff>
    </xdr:to>
    <xdr:pic>
      <xdr:nvPicPr>
        <xdr:cNvPr id="76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1660</xdr:row>
      <xdr:rowOff>0</xdr:rowOff>
    </xdr:from>
    <xdr:to>
      <xdr:col>34</xdr:col>
      <xdr:colOff>152400</xdr:colOff>
      <xdr:row>1660</xdr:row>
      <xdr:rowOff>133350</xdr:rowOff>
    </xdr:to>
    <xdr:pic>
      <xdr:nvPicPr>
        <xdr:cNvPr id="76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1661</xdr:row>
      <xdr:rowOff>0</xdr:rowOff>
    </xdr:from>
    <xdr:to>
      <xdr:col>32</xdr:col>
      <xdr:colOff>152400</xdr:colOff>
      <xdr:row>1661</xdr:row>
      <xdr:rowOff>133350</xdr:rowOff>
    </xdr:to>
    <xdr:pic>
      <xdr:nvPicPr>
        <xdr:cNvPr id="76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1661</xdr:row>
      <xdr:rowOff>0</xdr:rowOff>
    </xdr:from>
    <xdr:to>
      <xdr:col>34</xdr:col>
      <xdr:colOff>152400</xdr:colOff>
      <xdr:row>1661</xdr:row>
      <xdr:rowOff>133350</xdr:rowOff>
    </xdr:to>
    <xdr:pic>
      <xdr:nvPicPr>
        <xdr:cNvPr id="76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1661</xdr:row>
      <xdr:rowOff>0</xdr:rowOff>
    </xdr:from>
    <xdr:to>
      <xdr:col>35</xdr:col>
      <xdr:colOff>152400</xdr:colOff>
      <xdr:row>1661</xdr:row>
      <xdr:rowOff>133350</xdr:rowOff>
    </xdr:to>
    <xdr:pic>
      <xdr:nvPicPr>
        <xdr:cNvPr id="76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1662</xdr:row>
      <xdr:rowOff>0</xdr:rowOff>
    </xdr:from>
    <xdr:to>
      <xdr:col>34</xdr:col>
      <xdr:colOff>152400</xdr:colOff>
      <xdr:row>1662</xdr:row>
      <xdr:rowOff>133350</xdr:rowOff>
    </xdr:to>
    <xdr:pic>
      <xdr:nvPicPr>
        <xdr:cNvPr id="764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1662</xdr:row>
      <xdr:rowOff>0</xdr:rowOff>
    </xdr:from>
    <xdr:to>
      <xdr:col>35</xdr:col>
      <xdr:colOff>152400</xdr:colOff>
      <xdr:row>1662</xdr:row>
      <xdr:rowOff>133350</xdr:rowOff>
    </xdr:to>
    <xdr:pic>
      <xdr:nvPicPr>
        <xdr:cNvPr id="764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1662</xdr:row>
      <xdr:rowOff>0</xdr:rowOff>
    </xdr:from>
    <xdr:to>
      <xdr:col>46</xdr:col>
      <xdr:colOff>152400</xdr:colOff>
      <xdr:row>1662</xdr:row>
      <xdr:rowOff>133350</xdr:rowOff>
    </xdr:to>
    <xdr:pic>
      <xdr:nvPicPr>
        <xdr:cNvPr id="764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1663</xdr:row>
      <xdr:rowOff>0</xdr:rowOff>
    </xdr:from>
    <xdr:to>
      <xdr:col>32</xdr:col>
      <xdr:colOff>152400</xdr:colOff>
      <xdr:row>1663</xdr:row>
      <xdr:rowOff>133350</xdr:rowOff>
    </xdr:to>
    <xdr:pic>
      <xdr:nvPicPr>
        <xdr:cNvPr id="765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1663</xdr:row>
      <xdr:rowOff>0</xdr:rowOff>
    </xdr:from>
    <xdr:to>
      <xdr:col>34</xdr:col>
      <xdr:colOff>152400</xdr:colOff>
      <xdr:row>1663</xdr:row>
      <xdr:rowOff>133350</xdr:rowOff>
    </xdr:to>
    <xdr:pic>
      <xdr:nvPicPr>
        <xdr:cNvPr id="765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1663</xdr:row>
      <xdr:rowOff>0</xdr:rowOff>
    </xdr:from>
    <xdr:to>
      <xdr:col>35</xdr:col>
      <xdr:colOff>152400</xdr:colOff>
      <xdr:row>1663</xdr:row>
      <xdr:rowOff>133350</xdr:rowOff>
    </xdr:to>
    <xdr:pic>
      <xdr:nvPicPr>
        <xdr:cNvPr id="765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1664</xdr:row>
      <xdr:rowOff>0</xdr:rowOff>
    </xdr:from>
    <xdr:to>
      <xdr:col>32</xdr:col>
      <xdr:colOff>152400</xdr:colOff>
      <xdr:row>1664</xdr:row>
      <xdr:rowOff>133350</xdr:rowOff>
    </xdr:to>
    <xdr:pic>
      <xdr:nvPicPr>
        <xdr:cNvPr id="765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1664</xdr:row>
      <xdr:rowOff>0</xdr:rowOff>
    </xdr:from>
    <xdr:to>
      <xdr:col>34</xdr:col>
      <xdr:colOff>152400</xdr:colOff>
      <xdr:row>1664</xdr:row>
      <xdr:rowOff>133350</xdr:rowOff>
    </xdr:to>
    <xdr:pic>
      <xdr:nvPicPr>
        <xdr:cNvPr id="765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1664</xdr:row>
      <xdr:rowOff>0</xdr:rowOff>
    </xdr:from>
    <xdr:to>
      <xdr:col>35</xdr:col>
      <xdr:colOff>152400</xdr:colOff>
      <xdr:row>1664</xdr:row>
      <xdr:rowOff>133350</xdr:rowOff>
    </xdr:to>
    <xdr:pic>
      <xdr:nvPicPr>
        <xdr:cNvPr id="765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1665</xdr:row>
      <xdr:rowOff>0</xdr:rowOff>
    </xdr:from>
    <xdr:to>
      <xdr:col>32</xdr:col>
      <xdr:colOff>152400</xdr:colOff>
      <xdr:row>1665</xdr:row>
      <xdr:rowOff>133350</xdr:rowOff>
    </xdr:to>
    <xdr:pic>
      <xdr:nvPicPr>
        <xdr:cNvPr id="76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1665</xdr:row>
      <xdr:rowOff>0</xdr:rowOff>
    </xdr:from>
    <xdr:to>
      <xdr:col>34</xdr:col>
      <xdr:colOff>152400</xdr:colOff>
      <xdr:row>1665</xdr:row>
      <xdr:rowOff>133350</xdr:rowOff>
    </xdr:to>
    <xdr:pic>
      <xdr:nvPicPr>
        <xdr:cNvPr id="76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1666</xdr:row>
      <xdr:rowOff>0</xdr:rowOff>
    </xdr:from>
    <xdr:to>
      <xdr:col>32</xdr:col>
      <xdr:colOff>152400</xdr:colOff>
      <xdr:row>1666</xdr:row>
      <xdr:rowOff>133350</xdr:rowOff>
    </xdr:to>
    <xdr:pic>
      <xdr:nvPicPr>
        <xdr:cNvPr id="76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1666</xdr:row>
      <xdr:rowOff>0</xdr:rowOff>
    </xdr:from>
    <xdr:to>
      <xdr:col>34</xdr:col>
      <xdr:colOff>152400</xdr:colOff>
      <xdr:row>1666</xdr:row>
      <xdr:rowOff>133350</xdr:rowOff>
    </xdr:to>
    <xdr:pic>
      <xdr:nvPicPr>
        <xdr:cNvPr id="76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1666</xdr:row>
      <xdr:rowOff>0</xdr:rowOff>
    </xdr:from>
    <xdr:to>
      <xdr:col>35</xdr:col>
      <xdr:colOff>152400</xdr:colOff>
      <xdr:row>1666</xdr:row>
      <xdr:rowOff>133350</xdr:rowOff>
    </xdr:to>
    <xdr:pic>
      <xdr:nvPicPr>
        <xdr:cNvPr id="76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1666</xdr:row>
      <xdr:rowOff>0</xdr:rowOff>
    </xdr:from>
    <xdr:to>
      <xdr:col>46</xdr:col>
      <xdr:colOff>152400</xdr:colOff>
      <xdr:row>1666</xdr:row>
      <xdr:rowOff>133350</xdr:rowOff>
    </xdr:to>
    <xdr:pic>
      <xdr:nvPicPr>
        <xdr:cNvPr id="766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1667</xdr:row>
      <xdr:rowOff>0</xdr:rowOff>
    </xdr:from>
    <xdr:to>
      <xdr:col>32</xdr:col>
      <xdr:colOff>152400</xdr:colOff>
      <xdr:row>1667</xdr:row>
      <xdr:rowOff>133350</xdr:rowOff>
    </xdr:to>
    <xdr:pic>
      <xdr:nvPicPr>
        <xdr:cNvPr id="76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1667</xdr:row>
      <xdr:rowOff>0</xdr:rowOff>
    </xdr:from>
    <xdr:to>
      <xdr:col>34</xdr:col>
      <xdr:colOff>152400</xdr:colOff>
      <xdr:row>1667</xdr:row>
      <xdr:rowOff>133350</xdr:rowOff>
    </xdr:to>
    <xdr:pic>
      <xdr:nvPicPr>
        <xdr:cNvPr id="76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1668</xdr:row>
      <xdr:rowOff>0</xdr:rowOff>
    </xdr:from>
    <xdr:to>
      <xdr:col>32</xdr:col>
      <xdr:colOff>152400</xdr:colOff>
      <xdr:row>1668</xdr:row>
      <xdr:rowOff>133350</xdr:rowOff>
    </xdr:to>
    <xdr:pic>
      <xdr:nvPicPr>
        <xdr:cNvPr id="767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1668</xdr:row>
      <xdr:rowOff>0</xdr:rowOff>
    </xdr:from>
    <xdr:to>
      <xdr:col>34</xdr:col>
      <xdr:colOff>152400</xdr:colOff>
      <xdr:row>1668</xdr:row>
      <xdr:rowOff>133350</xdr:rowOff>
    </xdr:to>
    <xdr:pic>
      <xdr:nvPicPr>
        <xdr:cNvPr id="767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1668</xdr:row>
      <xdr:rowOff>0</xdr:rowOff>
    </xdr:from>
    <xdr:to>
      <xdr:col>35</xdr:col>
      <xdr:colOff>152400</xdr:colOff>
      <xdr:row>1668</xdr:row>
      <xdr:rowOff>133350</xdr:rowOff>
    </xdr:to>
    <xdr:pic>
      <xdr:nvPicPr>
        <xdr:cNvPr id="768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1669</xdr:row>
      <xdr:rowOff>0</xdr:rowOff>
    </xdr:from>
    <xdr:to>
      <xdr:col>34</xdr:col>
      <xdr:colOff>152400</xdr:colOff>
      <xdr:row>1669</xdr:row>
      <xdr:rowOff>133350</xdr:rowOff>
    </xdr:to>
    <xdr:pic>
      <xdr:nvPicPr>
        <xdr:cNvPr id="768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1669</xdr:row>
      <xdr:rowOff>0</xdr:rowOff>
    </xdr:from>
    <xdr:to>
      <xdr:col>35</xdr:col>
      <xdr:colOff>152400</xdr:colOff>
      <xdr:row>1669</xdr:row>
      <xdr:rowOff>133350</xdr:rowOff>
    </xdr:to>
    <xdr:pic>
      <xdr:nvPicPr>
        <xdr:cNvPr id="768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1670</xdr:row>
      <xdr:rowOff>0</xdr:rowOff>
    </xdr:from>
    <xdr:to>
      <xdr:col>32</xdr:col>
      <xdr:colOff>152400</xdr:colOff>
      <xdr:row>1670</xdr:row>
      <xdr:rowOff>133350</xdr:rowOff>
    </xdr:to>
    <xdr:pic>
      <xdr:nvPicPr>
        <xdr:cNvPr id="769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1670</xdr:row>
      <xdr:rowOff>0</xdr:rowOff>
    </xdr:from>
    <xdr:to>
      <xdr:col>34</xdr:col>
      <xdr:colOff>152400</xdr:colOff>
      <xdr:row>1670</xdr:row>
      <xdr:rowOff>133350</xdr:rowOff>
    </xdr:to>
    <xdr:pic>
      <xdr:nvPicPr>
        <xdr:cNvPr id="769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1670</xdr:row>
      <xdr:rowOff>0</xdr:rowOff>
    </xdr:from>
    <xdr:to>
      <xdr:col>35</xdr:col>
      <xdr:colOff>152400</xdr:colOff>
      <xdr:row>1670</xdr:row>
      <xdr:rowOff>133350</xdr:rowOff>
    </xdr:to>
    <xdr:pic>
      <xdr:nvPicPr>
        <xdr:cNvPr id="769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1670</xdr:row>
      <xdr:rowOff>0</xdr:rowOff>
    </xdr:from>
    <xdr:to>
      <xdr:col>46</xdr:col>
      <xdr:colOff>152400</xdr:colOff>
      <xdr:row>1670</xdr:row>
      <xdr:rowOff>133350</xdr:rowOff>
    </xdr:to>
    <xdr:pic>
      <xdr:nvPicPr>
        <xdr:cNvPr id="770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1671</xdr:row>
      <xdr:rowOff>0</xdr:rowOff>
    </xdr:from>
    <xdr:to>
      <xdr:col>32</xdr:col>
      <xdr:colOff>152400</xdr:colOff>
      <xdr:row>1671</xdr:row>
      <xdr:rowOff>133350</xdr:rowOff>
    </xdr:to>
    <xdr:pic>
      <xdr:nvPicPr>
        <xdr:cNvPr id="77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1671</xdr:row>
      <xdr:rowOff>0</xdr:rowOff>
    </xdr:from>
    <xdr:to>
      <xdr:col>34</xdr:col>
      <xdr:colOff>152400</xdr:colOff>
      <xdr:row>1671</xdr:row>
      <xdr:rowOff>133350</xdr:rowOff>
    </xdr:to>
    <xdr:pic>
      <xdr:nvPicPr>
        <xdr:cNvPr id="77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1672</xdr:row>
      <xdr:rowOff>0</xdr:rowOff>
    </xdr:from>
    <xdr:to>
      <xdr:col>34</xdr:col>
      <xdr:colOff>152400</xdr:colOff>
      <xdr:row>1672</xdr:row>
      <xdr:rowOff>133350</xdr:rowOff>
    </xdr:to>
    <xdr:pic>
      <xdr:nvPicPr>
        <xdr:cNvPr id="772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1672</xdr:row>
      <xdr:rowOff>0</xdr:rowOff>
    </xdr:from>
    <xdr:to>
      <xdr:col>35</xdr:col>
      <xdr:colOff>152400</xdr:colOff>
      <xdr:row>1672</xdr:row>
      <xdr:rowOff>133350</xdr:rowOff>
    </xdr:to>
    <xdr:pic>
      <xdr:nvPicPr>
        <xdr:cNvPr id="773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1672</xdr:row>
      <xdr:rowOff>0</xdr:rowOff>
    </xdr:from>
    <xdr:to>
      <xdr:col>46</xdr:col>
      <xdr:colOff>152400</xdr:colOff>
      <xdr:row>1672</xdr:row>
      <xdr:rowOff>133350</xdr:rowOff>
    </xdr:to>
    <xdr:pic>
      <xdr:nvPicPr>
        <xdr:cNvPr id="773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1673</xdr:row>
      <xdr:rowOff>0</xdr:rowOff>
    </xdr:from>
    <xdr:to>
      <xdr:col>32</xdr:col>
      <xdr:colOff>152400</xdr:colOff>
      <xdr:row>1673</xdr:row>
      <xdr:rowOff>133350</xdr:rowOff>
    </xdr:to>
    <xdr:pic>
      <xdr:nvPicPr>
        <xdr:cNvPr id="77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1673</xdr:row>
      <xdr:rowOff>0</xdr:rowOff>
    </xdr:from>
    <xdr:to>
      <xdr:col>34</xdr:col>
      <xdr:colOff>152400</xdr:colOff>
      <xdr:row>1673</xdr:row>
      <xdr:rowOff>133350</xdr:rowOff>
    </xdr:to>
    <xdr:pic>
      <xdr:nvPicPr>
        <xdr:cNvPr id="77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1673</xdr:row>
      <xdr:rowOff>0</xdr:rowOff>
    </xdr:from>
    <xdr:to>
      <xdr:col>35</xdr:col>
      <xdr:colOff>152400</xdr:colOff>
      <xdr:row>1673</xdr:row>
      <xdr:rowOff>133350</xdr:rowOff>
    </xdr:to>
    <xdr:pic>
      <xdr:nvPicPr>
        <xdr:cNvPr id="77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1673</xdr:row>
      <xdr:rowOff>0</xdr:rowOff>
    </xdr:from>
    <xdr:to>
      <xdr:col>46</xdr:col>
      <xdr:colOff>152400</xdr:colOff>
      <xdr:row>1673</xdr:row>
      <xdr:rowOff>133350</xdr:rowOff>
    </xdr:to>
    <xdr:pic>
      <xdr:nvPicPr>
        <xdr:cNvPr id="77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1674</xdr:row>
      <xdr:rowOff>0</xdr:rowOff>
    </xdr:from>
    <xdr:to>
      <xdr:col>32</xdr:col>
      <xdr:colOff>152400</xdr:colOff>
      <xdr:row>1674</xdr:row>
      <xdr:rowOff>133350</xdr:rowOff>
    </xdr:to>
    <xdr:pic>
      <xdr:nvPicPr>
        <xdr:cNvPr id="77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1674</xdr:row>
      <xdr:rowOff>0</xdr:rowOff>
    </xdr:from>
    <xdr:to>
      <xdr:col>34</xdr:col>
      <xdr:colOff>152400</xdr:colOff>
      <xdr:row>1674</xdr:row>
      <xdr:rowOff>133350</xdr:rowOff>
    </xdr:to>
    <xdr:pic>
      <xdr:nvPicPr>
        <xdr:cNvPr id="77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1674</xdr:row>
      <xdr:rowOff>0</xdr:rowOff>
    </xdr:from>
    <xdr:to>
      <xdr:col>35</xdr:col>
      <xdr:colOff>152400</xdr:colOff>
      <xdr:row>1674</xdr:row>
      <xdr:rowOff>133350</xdr:rowOff>
    </xdr:to>
    <xdr:pic>
      <xdr:nvPicPr>
        <xdr:cNvPr id="77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1675</xdr:row>
      <xdr:rowOff>0</xdr:rowOff>
    </xdr:from>
    <xdr:to>
      <xdr:col>32</xdr:col>
      <xdr:colOff>152400</xdr:colOff>
      <xdr:row>1675</xdr:row>
      <xdr:rowOff>133350</xdr:rowOff>
    </xdr:to>
    <xdr:pic>
      <xdr:nvPicPr>
        <xdr:cNvPr id="77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1675</xdr:row>
      <xdr:rowOff>0</xdr:rowOff>
    </xdr:from>
    <xdr:to>
      <xdr:col>34</xdr:col>
      <xdr:colOff>152400</xdr:colOff>
      <xdr:row>1675</xdr:row>
      <xdr:rowOff>133350</xdr:rowOff>
    </xdr:to>
    <xdr:pic>
      <xdr:nvPicPr>
        <xdr:cNvPr id="77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1676</xdr:row>
      <xdr:rowOff>0</xdr:rowOff>
    </xdr:from>
    <xdr:to>
      <xdr:col>32</xdr:col>
      <xdr:colOff>152400</xdr:colOff>
      <xdr:row>1676</xdr:row>
      <xdr:rowOff>133350</xdr:rowOff>
    </xdr:to>
    <xdr:pic>
      <xdr:nvPicPr>
        <xdr:cNvPr id="77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1676</xdr:row>
      <xdr:rowOff>0</xdr:rowOff>
    </xdr:from>
    <xdr:to>
      <xdr:col>34</xdr:col>
      <xdr:colOff>152400</xdr:colOff>
      <xdr:row>1676</xdr:row>
      <xdr:rowOff>133350</xdr:rowOff>
    </xdr:to>
    <xdr:pic>
      <xdr:nvPicPr>
        <xdr:cNvPr id="77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1676</xdr:row>
      <xdr:rowOff>0</xdr:rowOff>
    </xdr:from>
    <xdr:to>
      <xdr:col>35</xdr:col>
      <xdr:colOff>152400</xdr:colOff>
      <xdr:row>1676</xdr:row>
      <xdr:rowOff>133350</xdr:rowOff>
    </xdr:to>
    <xdr:pic>
      <xdr:nvPicPr>
        <xdr:cNvPr id="77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1677</xdr:row>
      <xdr:rowOff>0</xdr:rowOff>
    </xdr:from>
    <xdr:to>
      <xdr:col>34</xdr:col>
      <xdr:colOff>152400</xdr:colOff>
      <xdr:row>1677</xdr:row>
      <xdr:rowOff>133350</xdr:rowOff>
    </xdr:to>
    <xdr:pic>
      <xdr:nvPicPr>
        <xdr:cNvPr id="77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1677</xdr:row>
      <xdr:rowOff>0</xdr:rowOff>
    </xdr:from>
    <xdr:to>
      <xdr:col>35</xdr:col>
      <xdr:colOff>152400</xdr:colOff>
      <xdr:row>1677</xdr:row>
      <xdr:rowOff>133350</xdr:rowOff>
    </xdr:to>
    <xdr:pic>
      <xdr:nvPicPr>
        <xdr:cNvPr id="77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1677</xdr:row>
      <xdr:rowOff>0</xdr:rowOff>
    </xdr:from>
    <xdr:to>
      <xdr:col>46</xdr:col>
      <xdr:colOff>152400</xdr:colOff>
      <xdr:row>1677</xdr:row>
      <xdr:rowOff>133350</xdr:rowOff>
    </xdr:to>
    <xdr:pic>
      <xdr:nvPicPr>
        <xdr:cNvPr id="77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1678</xdr:row>
      <xdr:rowOff>0</xdr:rowOff>
    </xdr:from>
    <xdr:to>
      <xdr:col>32</xdr:col>
      <xdr:colOff>152400</xdr:colOff>
      <xdr:row>1678</xdr:row>
      <xdr:rowOff>133350</xdr:rowOff>
    </xdr:to>
    <xdr:pic>
      <xdr:nvPicPr>
        <xdr:cNvPr id="77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1678</xdr:row>
      <xdr:rowOff>0</xdr:rowOff>
    </xdr:from>
    <xdr:to>
      <xdr:col>34</xdr:col>
      <xdr:colOff>152400</xdr:colOff>
      <xdr:row>1678</xdr:row>
      <xdr:rowOff>133350</xdr:rowOff>
    </xdr:to>
    <xdr:pic>
      <xdr:nvPicPr>
        <xdr:cNvPr id="77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1678</xdr:row>
      <xdr:rowOff>0</xdr:rowOff>
    </xdr:from>
    <xdr:to>
      <xdr:col>35</xdr:col>
      <xdr:colOff>152400</xdr:colOff>
      <xdr:row>1678</xdr:row>
      <xdr:rowOff>133350</xdr:rowOff>
    </xdr:to>
    <xdr:pic>
      <xdr:nvPicPr>
        <xdr:cNvPr id="77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1678</xdr:row>
      <xdr:rowOff>0</xdr:rowOff>
    </xdr:from>
    <xdr:to>
      <xdr:col>46</xdr:col>
      <xdr:colOff>152400</xdr:colOff>
      <xdr:row>1678</xdr:row>
      <xdr:rowOff>133350</xdr:rowOff>
    </xdr:to>
    <xdr:pic>
      <xdr:nvPicPr>
        <xdr:cNvPr id="777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1679</xdr:row>
      <xdr:rowOff>0</xdr:rowOff>
    </xdr:from>
    <xdr:to>
      <xdr:col>32</xdr:col>
      <xdr:colOff>152400</xdr:colOff>
      <xdr:row>1679</xdr:row>
      <xdr:rowOff>133350</xdr:rowOff>
    </xdr:to>
    <xdr:pic>
      <xdr:nvPicPr>
        <xdr:cNvPr id="778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1679</xdr:row>
      <xdr:rowOff>0</xdr:rowOff>
    </xdr:from>
    <xdr:to>
      <xdr:col>34</xdr:col>
      <xdr:colOff>152400</xdr:colOff>
      <xdr:row>1679</xdr:row>
      <xdr:rowOff>133350</xdr:rowOff>
    </xdr:to>
    <xdr:pic>
      <xdr:nvPicPr>
        <xdr:cNvPr id="778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1680</xdr:row>
      <xdr:rowOff>0</xdr:rowOff>
    </xdr:from>
    <xdr:to>
      <xdr:col>34</xdr:col>
      <xdr:colOff>152400</xdr:colOff>
      <xdr:row>1680</xdr:row>
      <xdr:rowOff>133350</xdr:rowOff>
    </xdr:to>
    <xdr:pic>
      <xdr:nvPicPr>
        <xdr:cNvPr id="77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1680</xdr:row>
      <xdr:rowOff>0</xdr:rowOff>
    </xdr:from>
    <xdr:to>
      <xdr:col>35</xdr:col>
      <xdr:colOff>152400</xdr:colOff>
      <xdr:row>1680</xdr:row>
      <xdr:rowOff>133350</xdr:rowOff>
    </xdr:to>
    <xdr:pic>
      <xdr:nvPicPr>
        <xdr:cNvPr id="77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1680</xdr:row>
      <xdr:rowOff>0</xdr:rowOff>
    </xdr:from>
    <xdr:to>
      <xdr:col>46</xdr:col>
      <xdr:colOff>152400</xdr:colOff>
      <xdr:row>1680</xdr:row>
      <xdr:rowOff>133350</xdr:rowOff>
    </xdr:to>
    <xdr:pic>
      <xdr:nvPicPr>
        <xdr:cNvPr id="779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1681</xdr:row>
      <xdr:rowOff>0</xdr:rowOff>
    </xdr:from>
    <xdr:to>
      <xdr:col>34</xdr:col>
      <xdr:colOff>152400</xdr:colOff>
      <xdr:row>1681</xdr:row>
      <xdr:rowOff>133350</xdr:rowOff>
    </xdr:to>
    <xdr:pic>
      <xdr:nvPicPr>
        <xdr:cNvPr id="78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1681</xdr:row>
      <xdr:rowOff>0</xdr:rowOff>
    </xdr:from>
    <xdr:to>
      <xdr:col>35</xdr:col>
      <xdr:colOff>152400</xdr:colOff>
      <xdr:row>1681</xdr:row>
      <xdr:rowOff>133350</xdr:rowOff>
    </xdr:to>
    <xdr:pic>
      <xdr:nvPicPr>
        <xdr:cNvPr id="78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1682</xdr:row>
      <xdr:rowOff>0</xdr:rowOff>
    </xdr:from>
    <xdr:to>
      <xdr:col>32</xdr:col>
      <xdr:colOff>152400</xdr:colOff>
      <xdr:row>1682</xdr:row>
      <xdr:rowOff>133350</xdr:rowOff>
    </xdr:to>
    <xdr:pic>
      <xdr:nvPicPr>
        <xdr:cNvPr id="78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1682</xdr:row>
      <xdr:rowOff>0</xdr:rowOff>
    </xdr:from>
    <xdr:to>
      <xdr:col>34</xdr:col>
      <xdr:colOff>152400</xdr:colOff>
      <xdr:row>1682</xdr:row>
      <xdr:rowOff>133350</xdr:rowOff>
    </xdr:to>
    <xdr:pic>
      <xdr:nvPicPr>
        <xdr:cNvPr id="78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1682</xdr:row>
      <xdr:rowOff>0</xdr:rowOff>
    </xdr:from>
    <xdr:to>
      <xdr:col>35</xdr:col>
      <xdr:colOff>152400</xdr:colOff>
      <xdr:row>1682</xdr:row>
      <xdr:rowOff>133350</xdr:rowOff>
    </xdr:to>
    <xdr:pic>
      <xdr:nvPicPr>
        <xdr:cNvPr id="78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1683</xdr:row>
      <xdr:rowOff>0</xdr:rowOff>
    </xdr:from>
    <xdr:to>
      <xdr:col>32</xdr:col>
      <xdr:colOff>152400</xdr:colOff>
      <xdr:row>1683</xdr:row>
      <xdr:rowOff>133350</xdr:rowOff>
    </xdr:to>
    <xdr:pic>
      <xdr:nvPicPr>
        <xdr:cNvPr id="78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1683</xdr:row>
      <xdr:rowOff>0</xdr:rowOff>
    </xdr:from>
    <xdr:to>
      <xdr:col>34</xdr:col>
      <xdr:colOff>152400</xdr:colOff>
      <xdr:row>1683</xdr:row>
      <xdr:rowOff>133350</xdr:rowOff>
    </xdr:to>
    <xdr:pic>
      <xdr:nvPicPr>
        <xdr:cNvPr id="78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1683</xdr:row>
      <xdr:rowOff>0</xdr:rowOff>
    </xdr:from>
    <xdr:to>
      <xdr:col>35</xdr:col>
      <xdr:colOff>152400</xdr:colOff>
      <xdr:row>1683</xdr:row>
      <xdr:rowOff>133350</xdr:rowOff>
    </xdr:to>
    <xdr:pic>
      <xdr:nvPicPr>
        <xdr:cNvPr id="78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1683</xdr:row>
      <xdr:rowOff>0</xdr:rowOff>
    </xdr:from>
    <xdr:to>
      <xdr:col>46</xdr:col>
      <xdr:colOff>152400</xdr:colOff>
      <xdr:row>1683</xdr:row>
      <xdr:rowOff>133350</xdr:rowOff>
    </xdr:to>
    <xdr:pic>
      <xdr:nvPicPr>
        <xdr:cNvPr id="781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1684</xdr:row>
      <xdr:rowOff>0</xdr:rowOff>
    </xdr:from>
    <xdr:to>
      <xdr:col>32</xdr:col>
      <xdr:colOff>152400</xdr:colOff>
      <xdr:row>1684</xdr:row>
      <xdr:rowOff>133350</xdr:rowOff>
    </xdr:to>
    <xdr:pic>
      <xdr:nvPicPr>
        <xdr:cNvPr id="781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1684</xdr:row>
      <xdr:rowOff>0</xdr:rowOff>
    </xdr:from>
    <xdr:to>
      <xdr:col>34</xdr:col>
      <xdr:colOff>152400</xdr:colOff>
      <xdr:row>1684</xdr:row>
      <xdr:rowOff>133350</xdr:rowOff>
    </xdr:to>
    <xdr:pic>
      <xdr:nvPicPr>
        <xdr:cNvPr id="782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1684</xdr:row>
      <xdr:rowOff>0</xdr:rowOff>
    </xdr:from>
    <xdr:to>
      <xdr:col>35</xdr:col>
      <xdr:colOff>152400</xdr:colOff>
      <xdr:row>1684</xdr:row>
      <xdr:rowOff>133350</xdr:rowOff>
    </xdr:to>
    <xdr:pic>
      <xdr:nvPicPr>
        <xdr:cNvPr id="782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1684</xdr:row>
      <xdr:rowOff>0</xdr:rowOff>
    </xdr:from>
    <xdr:to>
      <xdr:col>46</xdr:col>
      <xdr:colOff>152400</xdr:colOff>
      <xdr:row>1684</xdr:row>
      <xdr:rowOff>133350</xdr:rowOff>
    </xdr:to>
    <xdr:pic>
      <xdr:nvPicPr>
        <xdr:cNvPr id="782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1685</xdr:row>
      <xdr:rowOff>0</xdr:rowOff>
    </xdr:from>
    <xdr:to>
      <xdr:col>32</xdr:col>
      <xdr:colOff>152400</xdr:colOff>
      <xdr:row>1685</xdr:row>
      <xdr:rowOff>133350</xdr:rowOff>
    </xdr:to>
    <xdr:pic>
      <xdr:nvPicPr>
        <xdr:cNvPr id="78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1685</xdr:row>
      <xdr:rowOff>0</xdr:rowOff>
    </xdr:from>
    <xdr:to>
      <xdr:col>34</xdr:col>
      <xdr:colOff>152400</xdr:colOff>
      <xdr:row>1685</xdr:row>
      <xdr:rowOff>133350</xdr:rowOff>
    </xdr:to>
    <xdr:pic>
      <xdr:nvPicPr>
        <xdr:cNvPr id="78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1685</xdr:row>
      <xdr:rowOff>0</xdr:rowOff>
    </xdr:from>
    <xdr:to>
      <xdr:col>35</xdr:col>
      <xdr:colOff>152400</xdr:colOff>
      <xdr:row>1685</xdr:row>
      <xdr:rowOff>133350</xdr:rowOff>
    </xdr:to>
    <xdr:pic>
      <xdr:nvPicPr>
        <xdr:cNvPr id="78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1685</xdr:row>
      <xdr:rowOff>0</xdr:rowOff>
    </xdr:from>
    <xdr:to>
      <xdr:col>46</xdr:col>
      <xdr:colOff>152400</xdr:colOff>
      <xdr:row>1685</xdr:row>
      <xdr:rowOff>133350</xdr:rowOff>
    </xdr:to>
    <xdr:pic>
      <xdr:nvPicPr>
        <xdr:cNvPr id="782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1686</xdr:row>
      <xdr:rowOff>0</xdr:rowOff>
    </xdr:from>
    <xdr:to>
      <xdr:col>32</xdr:col>
      <xdr:colOff>152400</xdr:colOff>
      <xdr:row>1686</xdr:row>
      <xdr:rowOff>133350</xdr:rowOff>
    </xdr:to>
    <xdr:pic>
      <xdr:nvPicPr>
        <xdr:cNvPr id="78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1686</xdr:row>
      <xdr:rowOff>0</xdr:rowOff>
    </xdr:from>
    <xdr:to>
      <xdr:col>34</xdr:col>
      <xdr:colOff>152400</xdr:colOff>
      <xdr:row>1686</xdr:row>
      <xdr:rowOff>133350</xdr:rowOff>
    </xdr:to>
    <xdr:pic>
      <xdr:nvPicPr>
        <xdr:cNvPr id="78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1686</xdr:row>
      <xdr:rowOff>0</xdr:rowOff>
    </xdr:from>
    <xdr:to>
      <xdr:col>35</xdr:col>
      <xdr:colOff>152400</xdr:colOff>
      <xdr:row>1686</xdr:row>
      <xdr:rowOff>133350</xdr:rowOff>
    </xdr:to>
    <xdr:pic>
      <xdr:nvPicPr>
        <xdr:cNvPr id="78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1687</xdr:row>
      <xdr:rowOff>0</xdr:rowOff>
    </xdr:from>
    <xdr:to>
      <xdr:col>32</xdr:col>
      <xdr:colOff>152400</xdr:colOff>
      <xdr:row>1687</xdr:row>
      <xdr:rowOff>133350</xdr:rowOff>
    </xdr:to>
    <xdr:pic>
      <xdr:nvPicPr>
        <xdr:cNvPr id="78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1687</xdr:row>
      <xdr:rowOff>0</xdr:rowOff>
    </xdr:from>
    <xdr:to>
      <xdr:col>34</xdr:col>
      <xdr:colOff>152400</xdr:colOff>
      <xdr:row>1687</xdr:row>
      <xdr:rowOff>133350</xdr:rowOff>
    </xdr:to>
    <xdr:pic>
      <xdr:nvPicPr>
        <xdr:cNvPr id="78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1688</xdr:row>
      <xdr:rowOff>0</xdr:rowOff>
    </xdr:from>
    <xdr:to>
      <xdr:col>32</xdr:col>
      <xdr:colOff>152400</xdr:colOff>
      <xdr:row>1688</xdr:row>
      <xdr:rowOff>133350</xdr:rowOff>
    </xdr:to>
    <xdr:pic>
      <xdr:nvPicPr>
        <xdr:cNvPr id="786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1688</xdr:row>
      <xdr:rowOff>0</xdr:rowOff>
    </xdr:from>
    <xdr:to>
      <xdr:col>34</xdr:col>
      <xdr:colOff>152400</xdr:colOff>
      <xdr:row>1688</xdr:row>
      <xdr:rowOff>133350</xdr:rowOff>
    </xdr:to>
    <xdr:pic>
      <xdr:nvPicPr>
        <xdr:cNvPr id="786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1688</xdr:row>
      <xdr:rowOff>0</xdr:rowOff>
    </xdr:from>
    <xdr:to>
      <xdr:col>35</xdr:col>
      <xdr:colOff>152400</xdr:colOff>
      <xdr:row>1688</xdr:row>
      <xdr:rowOff>133350</xdr:rowOff>
    </xdr:to>
    <xdr:pic>
      <xdr:nvPicPr>
        <xdr:cNvPr id="786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1689</xdr:row>
      <xdr:rowOff>0</xdr:rowOff>
    </xdr:from>
    <xdr:to>
      <xdr:col>32</xdr:col>
      <xdr:colOff>152400</xdr:colOff>
      <xdr:row>1689</xdr:row>
      <xdr:rowOff>133350</xdr:rowOff>
    </xdr:to>
    <xdr:pic>
      <xdr:nvPicPr>
        <xdr:cNvPr id="786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1689</xdr:row>
      <xdr:rowOff>0</xdr:rowOff>
    </xdr:from>
    <xdr:to>
      <xdr:col>34</xdr:col>
      <xdr:colOff>152400</xdr:colOff>
      <xdr:row>1689</xdr:row>
      <xdr:rowOff>133350</xdr:rowOff>
    </xdr:to>
    <xdr:pic>
      <xdr:nvPicPr>
        <xdr:cNvPr id="78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1689</xdr:row>
      <xdr:rowOff>0</xdr:rowOff>
    </xdr:from>
    <xdr:to>
      <xdr:col>35</xdr:col>
      <xdr:colOff>152400</xdr:colOff>
      <xdr:row>1689</xdr:row>
      <xdr:rowOff>133350</xdr:rowOff>
    </xdr:to>
    <xdr:pic>
      <xdr:nvPicPr>
        <xdr:cNvPr id="787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1690</xdr:row>
      <xdr:rowOff>0</xdr:rowOff>
    </xdr:from>
    <xdr:to>
      <xdr:col>34</xdr:col>
      <xdr:colOff>152400</xdr:colOff>
      <xdr:row>1690</xdr:row>
      <xdr:rowOff>133350</xdr:rowOff>
    </xdr:to>
    <xdr:pic>
      <xdr:nvPicPr>
        <xdr:cNvPr id="78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1690</xdr:row>
      <xdr:rowOff>0</xdr:rowOff>
    </xdr:from>
    <xdr:to>
      <xdr:col>35</xdr:col>
      <xdr:colOff>152400</xdr:colOff>
      <xdr:row>1690</xdr:row>
      <xdr:rowOff>133350</xdr:rowOff>
    </xdr:to>
    <xdr:pic>
      <xdr:nvPicPr>
        <xdr:cNvPr id="78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1691</xdr:row>
      <xdr:rowOff>0</xdr:rowOff>
    </xdr:from>
    <xdr:to>
      <xdr:col>32</xdr:col>
      <xdr:colOff>152400</xdr:colOff>
      <xdr:row>1691</xdr:row>
      <xdr:rowOff>133350</xdr:rowOff>
    </xdr:to>
    <xdr:pic>
      <xdr:nvPicPr>
        <xdr:cNvPr id="78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1691</xdr:row>
      <xdr:rowOff>0</xdr:rowOff>
    </xdr:from>
    <xdr:to>
      <xdr:col>34</xdr:col>
      <xdr:colOff>152400</xdr:colOff>
      <xdr:row>1691</xdr:row>
      <xdr:rowOff>133350</xdr:rowOff>
    </xdr:to>
    <xdr:pic>
      <xdr:nvPicPr>
        <xdr:cNvPr id="78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1692</xdr:row>
      <xdr:rowOff>0</xdr:rowOff>
    </xdr:from>
    <xdr:to>
      <xdr:col>32</xdr:col>
      <xdr:colOff>152400</xdr:colOff>
      <xdr:row>1692</xdr:row>
      <xdr:rowOff>133350</xdr:rowOff>
    </xdr:to>
    <xdr:pic>
      <xdr:nvPicPr>
        <xdr:cNvPr id="78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1692</xdr:row>
      <xdr:rowOff>0</xdr:rowOff>
    </xdr:from>
    <xdr:to>
      <xdr:col>34</xdr:col>
      <xdr:colOff>152400</xdr:colOff>
      <xdr:row>1692</xdr:row>
      <xdr:rowOff>133350</xdr:rowOff>
    </xdr:to>
    <xdr:pic>
      <xdr:nvPicPr>
        <xdr:cNvPr id="78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1692</xdr:row>
      <xdr:rowOff>0</xdr:rowOff>
    </xdr:from>
    <xdr:to>
      <xdr:col>35</xdr:col>
      <xdr:colOff>152400</xdr:colOff>
      <xdr:row>1692</xdr:row>
      <xdr:rowOff>133350</xdr:rowOff>
    </xdr:to>
    <xdr:pic>
      <xdr:nvPicPr>
        <xdr:cNvPr id="78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1693</xdr:row>
      <xdr:rowOff>0</xdr:rowOff>
    </xdr:from>
    <xdr:to>
      <xdr:col>32</xdr:col>
      <xdr:colOff>152400</xdr:colOff>
      <xdr:row>1693</xdr:row>
      <xdr:rowOff>133350</xdr:rowOff>
    </xdr:to>
    <xdr:pic>
      <xdr:nvPicPr>
        <xdr:cNvPr id="78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1693</xdr:row>
      <xdr:rowOff>0</xdr:rowOff>
    </xdr:from>
    <xdr:to>
      <xdr:col>34</xdr:col>
      <xdr:colOff>152400</xdr:colOff>
      <xdr:row>1693</xdr:row>
      <xdr:rowOff>133350</xdr:rowOff>
    </xdr:to>
    <xdr:pic>
      <xdr:nvPicPr>
        <xdr:cNvPr id="78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1693</xdr:row>
      <xdr:rowOff>0</xdr:rowOff>
    </xdr:from>
    <xdr:to>
      <xdr:col>35</xdr:col>
      <xdr:colOff>152400</xdr:colOff>
      <xdr:row>1693</xdr:row>
      <xdr:rowOff>133350</xdr:rowOff>
    </xdr:to>
    <xdr:pic>
      <xdr:nvPicPr>
        <xdr:cNvPr id="78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1694</xdr:row>
      <xdr:rowOff>0</xdr:rowOff>
    </xdr:from>
    <xdr:to>
      <xdr:col>32</xdr:col>
      <xdr:colOff>152400</xdr:colOff>
      <xdr:row>1694</xdr:row>
      <xdr:rowOff>133350</xdr:rowOff>
    </xdr:to>
    <xdr:pic>
      <xdr:nvPicPr>
        <xdr:cNvPr id="78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1694</xdr:row>
      <xdr:rowOff>0</xdr:rowOff>
    </xdr:from>
    <xdr:to>
      <xdr:col>34</xdr:col>
      <xdr:colOff>152400</xdr:colOff>
      <xdr:row>1694</xdr:row>
      <xdr:rowOff>133350</xdr:rowOff>
    </xdr:to>
    <xdr:pic>
      <xdr:nvPicPr>
        <xdr:cNvPr id="78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1694</xdr:row>
      <xdr:rowOff>0</xdr:rowOff>
    </xdr:from>
    <xdr:to>
      <xdr:col>35</xdr:col>
      <xdr:colOff>152400</xdr:colOff>
      <xdr:row>1694</xdr:row>
      <xdr:rowOff>133350</xdr:rowOff>
    </xdr:to>
    <xdr:pic>
      <xdr:nvPicPr>
        <xdr:cNvPr id="78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1694</xdr:row>
      <xdr:rowOff>0</xdr:rowOff>
    </xdr:from>
    <xdr:to>
      <xdr:col>46</xdr:col>
      <xdr:colOff>152400</xdr:colOff>
      <xdr:row>1694</xdr:row>
      <xdr:rowOff>133350</xdr:rowOff>
    </xdr:to>
    <xdr:pic>
      <xdr:nvPicPr>
        <xdr:cNvPr id="78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1695</xdr:row>
      <xdr:rowOff>0</xdr:rowOff>
    </xdr:from>
    <xdr:to>
      <xdr:col>32</xdr:col>
      <xdr:colOff>152400</xdr:colOff>
      <xdr:row>1695</xdr:row>
      <xdr:rowOff>133350</xdr:rowOff>
    </xdr:to>
    <xdr:pic>
      <xdr:nvPicPr>
        <xdr:cNvPr id="790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1695</xdr:row>
      <xdr:rowOff>0</xdr:rowOff>
    </xdr:from>
    <xdr:to>
      <xdr:col>34</xdr:col>
      <xdr:colOff>152400</xdr:colOff>
      <xdr:row>1695</xdr:row>
      <xdr:rowOff>133350</xdr:rowOff>
    </xdr:to>
    <xdr:pic>
      <xdr:nvPicPr>
        <xdr:cNvPr id="79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1695</xdr:row>
      <xdr:rowOff>0</xdr:rowOff>
    </xdr:from>
    <xdr:to>
      <xdr:col>35</xdr:col>
      <xdr:colOff>152400</xdr:colOff>
      <xdr:row>1695</xdr:row>
      <xdr:rowOff>133350</xdr:rowOff>
    </xdr:to>
    <xdr:pic>
      <xdr:nvPicPr>
        <xdr:cNvPr id="79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1696</xdr:row>
      <xdr:rowOff>0</xdr:rowOff>
    </xdr:from>
    <xdr:to>
      <xdr:col>34</xdr:col>
      <xdr:colOff>152400</xdr:colOff>
      <xdr:row>1696</xdr:row>
      <xdr:rowOff>133350</xdr:rowOff>
    </xdr:to>
    <xdr:pic>
      <xdr:nvPicPr>
        <xdr:cNvPr id="79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1696</xdr:row>
      <xdr:rowOff>0</xdr:rowOff>
    </xdr:from>
    <xdr:to>
      <xdr:col>35</xdr:col>
      <xdr:colOff>152400</xdr:colOff>
      <xdr:row>1696</xdr:row>
      <xdr:rowOff>133350</xdr:rowOff>
    </xdr:to>
    <xdr:pic>
      <xdr:nvPicPr>
        <xdr:cNvPr id="79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1696</xdr:row>
      <xdr:rowOff>0</xdr:rowOff>
    </xdr:from>
    <xdr:to>
      <xdr:col>46</xdr:col>
      <xdr:colOff>152400</xdr:colOff>
      <xdr:row>1696</xdr:row>
      <xdr:rowOff>133350</xdr:rowOff>
    </xdr:to>
    <xdr:pic>
      <xdr:nvPicPr>
        <xdr:cNvPr id="790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1697</xdr:row>
      <xdr:rowOff>0</xdr:rowOff>
    </xdr:from>
    <xdr:to>
      <xdr:col>32</xdr:col>
      <xdr:colOff>152400</xdr:colOff>
      <xdr:row>1697</xdr:row>
      <xdr:rowOff>133350</xdr:rowOff>
    </xdr:to>
    <xdr:pic>
      <xdr:nvPicPr>
        <xdr:cNvPr id="79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1697</xdr:row>
      <xdr:rowOff>0</xdr:rowOff>
    </xdr:from>
    <xdr:to>
      <xdr:col>34</xdr:col>
      <xdr:colOff>152400</xdr:colOff>
      <xdr:row>1697</xdr:row>
      <xdr:rowOff>133350</xdr:rowOff>
    </xdr:to>
    <xdr:pic>
      <xdr:nvPicPr>
        <xdr:cNvPr id="79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1697</xdr:row>
      <xdr:rowOff>0</xdr:rowOff>
    </xdr:from>
    <xdr:to>
      <xdr:col>35</xdr:col>
      <xdr:colOff>152400</xdr:colOff>
      <xdr:row>1697</xdr:row>
      <xdr:rowOff>133350</xdr:rowOff>
    </xdr:to>
    <xdr:pic>
      <xdr:nvPicPr>
        <xdr:cNvPr id="79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1698</xdr:row>
      <xdr:rowOff>0</xdr:rowOff>
    </xdr:from>
    <xdr:to>
      <xdr:col>32</xdr:col>
      <xdr:colOff>152400</xdr:colOff>
      <xdr:row>1698</xdr:row>
      <xdr:rowOff>133350</xdr:rowOff>
    </xdr:to>
    <xdr:pic>
      <xdr:nvPicPr>
        <xdr:cNvPr id="79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1698</xdr:row>
      <xdr:rowOff>0</xdr:rowOff>
    </xdr:from>
    <xdr:to>
      <xdr:col>34</xdr:col>
      <xdr:colOff>152400</xdr:colOff>
      <xdr:row>1698</xdr:row>
      <xdr:rowOff>133350</xdr:rowOff>
    </xdr:to>
    <xdr:pic>
      <xdr:nvPicPr>
        <xdr:cNvPr id="79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1698</xdr:row>
      <xdr:rowOff>0</xdr:rowOff>
    </xdr:from>
    <xdr:to>
      <xdr:col>35</xdr:col>
      <xdr:colOff>152400</xdr:colOff>
      <xdr:row>1698</xdr:row>
      <xdr:rowOff>133350</xdr:rowOff>
    </xdr:to>
    <xdr:pic>
      <xdr:nvPicPr>
        <xdr:cNvPr id="79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1699</xdr:row>
      <xdr:rowOff>0</xdr:rowOff>
    </xdr:from>
    <xdr:to>
      <xdr:col>32</xdr:col>
      <xdr:colOff>152400</xdr:colOff>
      <xdr:row>1699</xdr:row>
      <xdr:rowOff>133350</xdr:rowOff>
    </xdr:to>
    <xdr:pic>
      <xdr:nvPicPr>
        <xdr:cNvPr id="792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1699</xdr:row>
      <xdr:rowOff>0</xdr:rowOff>
    </xdr:from>
    <xdr:to>
      <xdr:col>34</xdr:col>
      <xdr:colOff>152400</xdr:colOff>
      <xdr:row>1699</xdr:row>
      <xdr:rowOff>133350</xdr:rowOff>
    </xdr:to>
    <xdr:pic>
      <xdr:nvPicPr>
        <xdr:cNvPr id="793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1699</xdr:row>
      <xdr:rowOff>0</xdr:rowOff>
    </xdr:from>
    <xdr:to>
      <xdr:col>35</xdr:col>
      <xdr:colOff>152400</xdr:colOff>
      <xdr:row>1699</xdr:row>
      <xdr:rowOff>133350</xdr:rowOff>
    </xdr:to>
    <xdr:pic>
      <xdr:nvPicPr>
        <xdr:cNvPr id="793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1699</xdr:row>
      <xdr:rowOff>0</xdr:rowOff>
    </xdr:from>
    <xdr:to>
      <xdr:col>46</xdr:col>
      <xdr:colOff>152400</xdr:colOff>
      <xdr:row>1699</xdr:row>
      <xdr:rowOff>133350</xdr:rowOff>
    </xdr:to>
    <xdr:pic>
      <xdr:nvPicPr>
        <xdr:cNvPr id="793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1700</xdr:row>
      <xdr:rowOff>0</xdr:rowOff>
    </xdr:from>
    <xdr:to>
      <xdr:col>34</xdr:col>
      <xdr:colOff>152400</xdr:colOff>
      <xdr:row>1700</xdr:row>
      <xdr:rowOff>133350</xdr:rowOff>
    </xdr:to>
    <xdr:pic>
      <xdr:nvPicPr>
        <xdr:cNvPr id="79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1700</xdr:row>
      <xdr:rowOff>0</xdr:rowOff>
    </xdr:from>
    <xdr:to>
      <xdr:col>35</xdr:col>
      <xdr:colOff>152400</xdr:colOff>
      <xdr:row>1700</xdr:row>
      <xdr:rowOff>133350</xdr:rowOff>
    </xdr:to>
    <xdr:pic>
      <xdr:nvPicPr>
        <xdr:cNvPr id="79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1700</xdr:row>
      <xdr:rowOff>0</xdr:rowOff>
    </xdr:from>
    <xdr:to>
      <xdr:col>46</xdr:col>
      <xdr:colOff>152400</xdr:colOff>
      <xdr:row>1700</xdr:row>
      <xdr:rowOff>133350</xdr:rowOff>
    </xdr:to>
    <xdr:pic>
      <xdr:nvPicPr>
        <xdr:cNvPr id="79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1701</xdr:row>
      <xdr:rowOff>0</xdr:rowOff>
    </xdr:from>
    <xdr:to>
      <xdr:col>32</xdr:col>
      <xdr:colOff>152400</xdr:colOff>
      <xdr:row>1701</xdr:row>
      <xdr:rowOff>133350</xdr:rowOff>
    </xdr:to>
    <xdr:pic>
      <xdr:nvPicPr>
        <xdr:cNvPr id="79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1701</xdr:row>
      <xdr:rowOff>0</xdr:rowOff>
    </xdr:from>
    <xdr:to>
      <xdr:col>34</xdr:col>
      <xdr:colOff>152400</xdr:colOff>
      <xdr:row>1701</xdr:row>
      <xdr:rowOff>133350</xdr:rowOff>
    </xdr:to>
    <xdr:pic>
      <xdr:nvPicPr>
        <xdr:cNvPr id="79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1701</xdr:row>
      <xdr:rowOff>0</xdr:rowOff>
    </xdr:from>
    <xdr:to>
      <xdr:col>35</xdr:col>
      <xdr:colOff>152400</xdr:colOff>
      <xdr:row>1701</xdr:row>
      <xdr:rowOff>133350</xdr:rowOff>
    </xdr:to>
    <xdr:pic>
      <xdr:nvPicPr>
        <xdr:cNvPr id="79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1701</xdr:row>
      <xdr:rowOff>0</xdr:rowOff>
    </xdr:from>
    <xdr:to>
      <xdr:col>46</xdr:col>
      <xdr:colOff>152400</xdr:colOff>
      <xdr:row>1701</xdr:row>
      <xdr:rowOff>133350</xdr:rowOff>
    </xdr:to>
    <xdr:pic>
      <xdr:nvPicPr>
        <xdr:cNvPr id="795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1702</xdr:row>
      <xdr:rowOff>0</xdr:rowOff>
    </xdr:from>
    <xdr:to>
      <xdr:col>32</xdr:col>
      <xdr:colOff>152400</xdr:colOff>
      <xdr:row>1702</xdr:row>
      <xdr:rowOff>133350</xdr:rowOff>
    </xdr:to>
    <xdr:pic>
      <xdr:nvPicPr>
        <xdr:cNvPr id="795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1702</xdr:row>
      <xdr:rowOff>0</xdr:rowOff>
    </xdr:from>
    <xdr:to>
      <xdr:col>34</xdr:col>
      <xdr:colOff>152400</xdr:colOff>
      <xdr:row>1702</xdr:row>
      <xdr:rowOff>133350</xdr:rowOff>
    </xdr:to>
    <xdr:pic>
      <xdr:nvPicPr>
        <xdr:cNvPr id="795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1702</xdr:row>
      <xdr:rowOff>0</xdr:rowOff>
    </xdr:from>
    <xdr:to>
      <xdr:col>35</xdr:col>
      <xdr:colOff>152400</xdr:colOff>
      <xdr:row>1702</xdr:row>
      <xdr:rowOff>133350</xdr:rowOff>
    </xdr:to>
    <xdr:pic>
      <xdr:nvPicPr>
        <xdr:cNvPr id="795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1703</xdr:row>
      <xdr:rowOff>0</xdr:rowOff>
    </xdr:from>
    <xdr:to>
      <xdr:col>34</xdr:col>
      <xdr:colOff>152400</xdr:colOff>
      <xdr:row>1703</xdr:row>
      <xdr:rowOff>133350</xdr:rowOff>
    </xdr:to>
    <xdr:pic>
      <xdr:nvPicPr>
        <xdr:cNvPr id="79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1703</xdr:row>
      <xdr:rowOff>0</xdr:rowOff>
    </xdr:from>
    <xdr:to>
      <xdr:col>35</xdr:col>
      <xdr:colOff>152400</xdr:colOff>
      <xdr:row>1703</xdr:row>
      <xdr:rowOff>133350</xdr:rowOff>
    </xdr:to>
    <xdr:pic>
      <xdr:nvPicPr>
        <xdr:cNvPr id="79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1704</xdr:row>
      <xdr:rowOff>0</xdr:rowOff>
    </xdr:from>
    <xdr:to>
      <xdr:col>32</xdr:col>
      <xdr:colOff>152400</xdr:colOff>
      <xdr:row>1704</xdr:row>
      <xdr:rowOff>133350</xdr:rowOff>
    </xdr:to>
    <xdr:pic>
      <xdr:nvPicPr>
        <xdr:cNvPr id="798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1704</xdr:row>
      <xdr:rowOff>0</xdr:rowOff>
    </xdr:from>
    <xdr:to>
      <xdr:col>34</xdr:col>
      <xdr:colOff>152400</xdr:colOff>
      <xdr:row>1704</xdr:row>
      <xdr:rowOff>133350</xdr:rowOff>
    </xdr:to>
    <xdr:pic>
      <xdr:nvPicPr>
        <xdr:cNvPr id="79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1704</xdr:row>
      <xdr:rowOff>0</xdr:rowOff>
    </xdr:from>
    <xdr:to>
      <xdr:col>35</xdr:col>
      <xdr:colOff>152400</xdr:colOff>
      <xdr:row>1704</xdr:row>
      <xdr:rowOff>133350</xdr:rowOff>
    </xdr:to>
    <xdr:pic>
      <xdr:nvPicPr>
        <xdr:cNvPr id="79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1705</xdr:row>
      <xdr:rowOff>0</xdr:rowOff>
    </xdr:from>
    <xdr:to>
      <xdr:col>32</xdr:col>
      <xdr:colOff>152400</xdr:colOff>
      <xdr:row>1705</xdr:row>
      <xdr:rowOff>133350</xdr:rowOff>
    </xdr:to>
    <xdr:pic>
      <xdr:nvPicPr>
        <xdr:cNvPr id="799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1705</xdr:row>
      <xdr:rowOff>0</xdr:rowOff>
    </xdr:from>
    <xdr:to>
      <xdr:col>34</xdr:col>
      <xdr:colOff>152400</xdr:colOff>
      <xdr:row>1705</xdr:row>
      <xdr:rowOff>133350</xdr:rowOff>
    </xdr:to>
    <xdr:pic>
      <xdr:nvPicPr>
        <xdr:cNvPr id="80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1705</xdr:row>
      <xdr:rowOff>0</xdr:rowOff>
    </xdr:from>
    <xdr:to>
      <xdr:col>35</xdr:col>
      <xdr:colOff>152400</xdr:colOff>
      <xdr:row>1705</xdr:row>
      <xdr:rowOff>133350</xdr:rowOff>
    </xdr:to>
    <xdr:pic>
      <xdr:nvPicPr>
        <xdr:cNvPr id="80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1706</xdr:row>
      <xdr:rowOff>0</xdr:rowOff>
    </xdr:from>
    <xdr:to>
      <xdr:col>32</xdr:col>
      <xdr:colOff>152400</xdr:colOff>
      <xdr:row>1706</xdr:row>
      <xdr:rowOff>133350</xdr:rowOff>
    </xdr:to>
    <xdr:pic>
      <xdr:nvPicPr>
        <xdr:cNvPr id="80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1706</xdr:row>
      <xdr:rowOff>0</xdr:rowOff>
    </xdr:from>
    <xdr:to>
      <xdr:col>34</xdr:col>
      <xdr:colOff>152400</xdr:colOff>
      <xdr:row>1706</xdr:row>
      <xdr:rowOff>133350</xdr:rowOff>
    </xdr:to>
    <xdr:pic>
      <xdr:nvPicPr>
        <xdr:cNvPr id="80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1706</xdr:row>
      <xdr:rowOff>0</xdr:rowOff>
    </xdr:from>
    <xdr:to>
      <xdr:col>35</xdr:col>
      <xdr:colOff>152400</xdr:colOff>
      <xdr:row>1706</xdr:row>
      <xdr:rowOff>133350</xdr:rowOff>
    </xdr:to>
    <xdr:pic>
      <xdr:nvPicPr>
        <xdr:cNvPr id="80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1707</xdr:row>
      <xdr:rowOff>0</xdr:rowOff>
    </xdr:from>
    <xdr:to>
      <xdr:col>32</xdr:col>
      <xdr:colOff>152400</xdr:colOff>
      <xdr:row>1707</xdr:row>
      <xdr:rowOff>133350</xdr:rowOff>
    </xdr:to>
    <xdr:pic>
      <xdr:nvPicPr>
        <xdr:cNvPr id="802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1707</xdr:row>
      <xdr:rowOff>0</xdr:rowOff>
    </xdr:from>
    <xdr:to>
      <xdr:col>34</xdr:col>
      <xdr:colOff>152400</xdr:colOff>
      <xdr:row>1707</xdr:row>
      <xdr:rowOff>133350</xdr:rowOff>
    </xdr:to>
    <xdr:pic>
      <xdr:nvPicPr>
        <xdr:cNvPr id="802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1707</xdr:row>
      <xdr:rowOff>0</xdr:rowOff>
    </xdr:from>
    <xdr:to>
      <xdr:col>35</xdr:col>
      <xdr:colOff>152400</xdr:colOff>
      <xdr:row>1707</xdr:row>
      <xdr:rowOff>133350</xdr:rowOff>
    </xdr:to>
    <xdr:pic>
      <xdr:nvPicPr>
        <xdr:cNvPr id="802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1708</xdr:row>
      <xdr:rowOff>0</xdr:rowOff>
    </xdr:from>
    <xdr:to>
      <xdr:col>32</xdr:col>
      <xdr:colOff>152400</xdr:colOff>
      <xdr:row>1708</xdr:row>
      <xdr:rowOff>133350</xdr:rowOff>
    </xdr:to>
    <xdr:pic>
      <xdr:nvPicPr>
        <xdr:cNvPr id="803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1708</xdr:row>
      <xdr:rowOff>0</xdr:rowOff>
    </xdr:from>
    <xdr:to>
      <xdr:col>34</xdr:col>
      <xdr:colOff>152400</xdr:colOff>
      <xdr:row>1708</xdr:row>
      <xdr:rowOff>133350</xdr:rowOff>
    </xdr:to>
    <xdr:pic>
      <xdr:nvPicPr>
        <xdr:cNvPr id="803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1708</xdr:row>
      <xdr:rowOff>0</xdr:rowOff>
    </xdr:from>
    <xdr:to>
      <xdr:col>35</xdr:col>
      <xdr:colOff>152400</xdr:colOff>
      <xdr:row>1708</xdr:row>
      <xdr:rowOff>133350</xdr:rowOff>
    </xdr:to>
    <xdr:pic>
      <xdr:nvPicPr>
        <xdr:cNvPr id="803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1709</xdr:row>
      <xdr:rowOff>0</xdr:rowOff>
    </xdr:from>
    <xdr:to>
      <xdr:col>32</xdr:col>
      <xdr:colOff>152400</xdr:colOff>
      <xdr:row>1709</xdr:row>
      <xdr:rowOff>133350</xdr:rowOff>
    </xdr:to>
    <xdr:pic>
      <xdr:nvPicPr>
        <xdr:cNvPr id="80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1709</xdr:row>
      <xdr:rowOff>0</xdr:rowOff>
    </xdr:from>
    <xdr:to>
      <xdr:col>34</xdr:col>
      <xdr:colOff>152400</xdr:colOff>
      <xdr:row>1709</xdr:row>
      <xdr:rowOff>133350</xdr:rowOff>
    </xdr:to>
    <xdr:pic>
      <xdr:nvPicPr>
        <xdr:cNvPr id="80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1710</xdr:row>
      <xdr:rowOff>0</xdr:rowOff>
    </xdr:from>
    <xdr:to>
      <xdr:col>32</xdr:col>
      <xdr:colOff>152400</xdr:colOff>
      <xdr:row>1710</xdr:row>
      <xdr:rowOff>133350</xdr:rowOff>
    </xdr:to>
    <xdr:pic>
      <xdr:nvPicPr>
        <xdr:cNvPr id="80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1710</xdr:row>
      <xdr:rowOff>0</xdr:rowOff>
    </xdr:from>
    <xdr:to>
      <xdr:col>34</xdr:col>
      <xdr:colOff>152400</xdr:colOff>
      <xdr:row>1710</xdr:row>
      <xdr:rowOff>133350</xdr:rowOff>
    </xdr:to>
    <xdr:pic>
      <xdr:nvPicPr>
        <xdr:cNvPr id="80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1710</xdr:row>
      <xdr:rowOff>0</xdr:rowOff>
    </xdr:from>
    <xdr:to>
      <xdr:col>35</xdr:col>
      <xdr:colOff>152400</xdr:colOff>
      <xdr:row>1710</xdr:row>
      <xdr:rowOff>133350</xdr:rowOff>
    </xdr:to>
    <xdr:pic>
      <xdr:nvPicPr>
        <xdr:cNvPr id="80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1711</xdr:row>
      <xdr:rowOff>0</xdr:rowOff>
    </xdr:from>
    <xdr:to>
      <xdr:col>32</xdr:col>
      <xdr:colOff>152400</xdr:colOff>
      <xdr:row>1711</xdr:row>
      <xdr:rowOff>133350</xdr:rowOff>
    </xdr:to>
    <xdr:pic>
      <xdr:nvPicPr>
        <xdr:cNvPr id="807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1711</xdr:row>
      <xdr:rowOff>0</xdr:rowOff>
    </xdr:from>
    <xdr:to>
      <xdr:col>34</xdr:col>
      <xdr:colOff>152400</xdr:colOff>
      <xdr:row>1711</xdr:row>
      <xdr:rowOff>133350</xdr:rowOff>
    </xdr:to>
    <xdr:pic>
      <xdr:nvPicPr>
        <xdr:cNvPr id="807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1711</xdr:row>
      <xdr:rowOff>0</xdr:rowOff>
    </xdr:from>
    <xdr:to>
      <xdr:col>35</xdr:col>
      <xdr:colOff>152400</xdr:colOff>
      <xdr:row>1711</xdr:row>
      <xdr:rowOff>133350</xdr:rowOff>
    </xdr:to>
    <xdr:pic>
      <xdr:nvPicPr>
        <xdr:cNvPr id="807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1712</xdr:row>
      <xdr:rowOff>0</xdr:rowOff>
    </xdr:from>
    <xdr:to>
      <xdr:col>32</xdr:col>
      <xdr:colOff>152400</xdr:colOff>
      <xdr:row>1712</xdr:row>
      <xdr:rowOff>133350</xdr:rowOff>
    </xdr:to>
    <xdr:pic>
      <xdr:nvPicPr>
        <xdr:cNvPr id="807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1712</xdr:row>
      <xdr:rowOff>0</xdr:rowOff>
    </xdr:from>
    <xdr:to>
      <xdr:col>34</xdr:col>
      <xdr:colOff>152400</xdr:colOff>
      <xdr:row>1712</xdr:row>
      <xdr:rowOff>133350</xdr:rowOff>
    </xdr:to>
    <xdr:pic>
      <xdr:nvPicPr>
        <xdr:cNvPr id="808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1712</xdr:row>
      <xdr:rowOff>0</xdr:rowOff>
    </xdr:from>
    <xdr:to>
      <xdr:col>35</xdr:col>
      <xdr:colOff>152400</xdr:colOff>
      <xdr:row>1712</xdr:row>
      <xdr:rowOff>133350</xdr:rowOff>
    </xdr:to>
    <xdr:pic>
      <xdr:nvPicPr>
        <xdr:cNvPr id="808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1713</xdr:row>
      <xdr:rowOff>0</xdr:rowOff>
    </xdr:from>
    <xdr:to>
      <xdr:col>32</xdr:col>
      <xdr:colOff>152400</xdr:colOff>
      <xdr:row>1713</xdr:row>
      <xdr:rowOff>133350</xdr:rowOff>
    </xdr:to>
    <xdr:pic>
      <xdr:nvPicPr>
        <xdr:cNvPr id="80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1713</xdr:row>
      <xdr:rowOff>0</xdr:rowOff>
    </xdr:from>
    <xdr:to>
      <xdr:col>34</xdr:col>
      <xdr:colOff>152400</xdr:colOff>
      <xdr:row>1713</xdr:row>
      <xdr:rowOff>133350</xdr:rowOff>
    </xdr:to>
    <xdr:pic>
      <xdr:nvPicPr>
        <xdr:cNvPr id="80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1713</xdr:row>
      <xdr:rowOff>0</xdr:rowOff>
    </xdr:from>
    <xdr:to>
      <xdr:col>35</xdr:col>
      <xdr:colOff>152400</xdr:colOff>
      <xdr:row>1713</xdr:row>
      <xdr:rowOff>133350</xdr:rowOff>
    </xdr:to>
    <xdr:pic>
      <xdr:nvPicPr>
        <xdr:cNvPr id="80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1714</xdr:row>
      <xdr:rowOff>0</xdr:rowOff>
    </xdr:from>
    <xdr:to>
      <xdr:col>32</xdr:col>
      <xdr:colOff>152400</xdr:colOff>
      <xdr:row>1714</xdr:row>
      <xdr:rowOff>133350</xdr:rowOff>
    </xdr:to>
    <xdr:pic>
      <xdr:nvPicPr>
        <xdr:cNvPr id="80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1714</xdr:row>
      <xdr:rowOff>0</xdr:rowOff>
    </xdr:from>
    <xdr:to>
      <xdr:col>34</xdr:col>
      <xdr:colOff>152400</xdr:colOff>
      <xdr:row>1714</xdr:row>
      <xdr:rowOff>133350</xdr:rowOff>
    </xdr:to>
    <xdr:pic>
      <xdr:nvPicPr>
        <xdr:cNvPr id="80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1714</xdr:row>
      <xdr:rowOff>0</xdr:rowOff>
    </xdr:from>
    <xdr:to>
      <xdr:col>35</xdr:col>
      <xdr:colOff>152400</xdr:colOff>
      <xdr:row>1714</xdr:row>
      <xdr:rowOff>133350</xdr:rowOff>
    </xdr:to>
    <xdr:pic>
      <xdr:nvPicPr>
        <xdr:cNvPr id="81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1715</xdr:row>
      <xdr:rowOff>0</xdr:rowOff>
    </xdr:from>
    <xdr:to>
      <xdr:col>32</xdr:col>
      <xdr:colOff>152400</xdr:colOff>
      <xdr:row>1715</xdr:row>
      <xdr:rowOff>133350</xdr:rowOff>
    </xdr:to>
    <xdr:pic>
      <xdr:nvPicPr>
        <xdr:cNvPr id="811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1715</xdr:row>
      <xdr:rowOff>0</xdr:rowOff>
    </xdr:from>
    <xdr:to>
      <xdr:col>34</xdr:col>
      <xdr:colOff>152400</xdr:colOff>
      <xdr:row>1715</xdr:row>
      <xdr:rowOff>133350</xdr:rowOff>
    </xdr:to>
    <xdr:pic>
      <xdr:nvPicPr>
        <xdr:cNvPr id="811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1715</xdr:row>
      <xdr:rowOff>0</xdr:rowOff>
    </xdr:from>
    <xdr:to>
      <xdr:col>35</xdr:col>
      <xdr:colOff>152400</xdr:colOff>
      <xdr:row>1715</xdr:row>
      <xdr:rowOff>133350</xdr:rowOff>
    </xdr:to>
    <xdr:pic>
      <xdr:nvPicPr>
        <xdr:cNvPr id="811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1716</xdr:row>
      <xdr:rowOff>0</xdr:rowOff>
    </xdr:from>
    <xdr:to>
      <xdr:col>32</xdr:col>
      <xdr:colOff>152400</xdr:colOff>
      <xdr:row>1716</xdr:row>
      <xdr:rowOff>133350</xdr:rowOff>
    </xdr:to>
    <xdr:pic>
      <xdr:nvPicPr>
        <xdr:cNvPr id="811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1716</xdr:row>
      <xdr:rowOff>0</xdr:rowOff>
    </xdr:from>
    <xdr:to>
      <xdr:col>34</xdr:col>
      <xdr:colOff>152400</xdr:colOff>
      <xdr:row>1716</xdr:row>
      <xdr:rowOff>133350</xdr:rowOff>
    </xdr:to>
    <xdr:pic>
      <xdr:nvPicPr>
        <xdr:cNvPr id="81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1716</xdr:row>
      <xdr:rowOff>0</xdr:rowOff>
    </xdr:from>
    <xdr:to>
      <xdr:col>35</xdr:col>
      <xdr:colOff>152400</xdr:colOff>
      <xdr:row>1716</xdr:row>
      <xdr:rowOff>133350</xdr:rowOff>
    </xdr:to>
    <xdr:pic>
      <xdr:nvPicPr>
        <xdr:cNvPr id="81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1717</xdr:row>
      <xdr:rowOff>0</xdr:rowOff>
    </xdr:from>
    <xdr:to>
      <xdr:col>32</xdr:col>
      <xdr:colOff>152400</xdr:colOff>
      <xdr:row>1717</xdr:row>
      <xdr:rowOff>133350</xdr:rowOff>
    </xdr:to>
    <xdr:pic>
      <xdr:nvPicPr>
        <xdr:cNvPr id="81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1717</xdr:row>
      <xdr:rowOff>0</xdr:rowOff>
    </xdr:from>
    <xdr:to>
      <xdr:col>34</xdr:col>
      <xdr:colOff>152400</xdr:colOff>
      <xdr:row>1717</xdr:row>
      <xdr:rowOff>133350</xdr:rowOff>
    </xdr:to>
    <xdr:pic>
      <xdr:nvPicPr>
        <xdr:cNvPr id="81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1717</xdr:row>
      <xdr:rowOff>0</xdr:rowOff>
    </xdr:from>
    <xdr:to>
      <xdr:col>35</xdr:col>
      <xdr:colOff>152400</xdr:colOff>
      <xdr:row>1717</xdr:row>
      <xdr:rowOff>133350</xdr:rowOff>
    </xdr:to>
    <xdr:pic>
      <xdr:nvPicPr>
        <xdr:cNvPr id="812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1717</xdr:row>
      <xdr:rowOff>0</xdr:rowOff>
    </xdr:from>
    <xdr:to>
      <xdr:col>46</xdr:col>
      <xdr:colOff>152400</xdr:colOff>
      <xdr:row>1717</xdr:row>
      <xdr:rowOff>133350</xdr:rowOff>
    </xdr:to>
    <xdr:pic>
      <xdr:nvPicPr>
        <xdr:cNvPr id="812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1718</xdr:row>
      <xdr:rowOff>0</xdr:rowOff>
    </xdr:from>
    <xdr:to>
      <xdr:col>32</xdr:col>
      <xdr:colOff>152400</xdr:colOff>
      <xdr:row>1718</xdr:row>
      <xdr:rowOff>133350</xdr:rowOff>
    </xdr:to>
    <xdr:pic>
      <xdr:nvPicPr>
        <xdr:cNvPr id="81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1718</xdr:row>
      <xdr:rowOff>0</xdr:rowOff>
    </xdr:from>
    <xdr:to>
      <xdr:col>34</xdr:col>
      <xdr:colOff>152400</xdr:colOff>
      <xdr:row>1718</xdr:row>
      <xdr:rowOff>133350</xdr:rowOff>
    </xdr:to>
    <xdr:pic>
      <xdr:nvPicPr>
        <xdr:cNvPr id="81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1718</xdr:row>
      <xdr:rowOff>0</xdr:rowOff>
    </xdr:from>
    <xdr:to>
      <xdr:col>35</xdr:col>
      <xdr:colOff>152400</xdr:colOff>
      <xdr:row>1718</xdr:row>
      <xdr:rowOff>133350</xdr:rowOff>
    </xdr:to>
    <xdr:pic>
      <xdr:nvPicPr>
        <xdr:cNvPr id="81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1719</xdr:row>
      <xdr:rowOff>0</xdr:rowOff>
    </xdr:from>
    <xdr:to>
      <xdr:col>32</xdr:col>
      <xdr:colOff>152400</xdr:colOff>
      <xdr:row>1719</xdr:row>
      <xdr:rowOff>133350</xdr:rowOff>
    </xdr:to>
    <xdr:pic>
      <xdr:nvPicPr>
        <xdr:cNvPr id="815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1719</xdr:row>
      <xdr:rowOff>0</xdr:rowOff>
    </xdr:from>
    <xdr:to>
      <xdr:col>34</xdr:col>
      <xdr:colOff>152400</xdr:colOff>
      <xdr:row>1719</xdr:row>
      <xdr:rowOff>133350</xdr:rowOff>
    </xdr:to>
    <xdr:pic>
      <xdr:nvPicPr>
        <xdr:cNvPr id="815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1719</xdr:row>
      <xdr:rowOff>0</xdr:rowOff>
    </xdr:from>
    <xdr:to>
      <xdr:col>35</xdr:col>
      <xdr:colOff>152400</xdr:colOff>
      <xdr:row>1719</xdr:row>
      <xdr:rowOff>133350</xdr:rowOff>
    </xdr:to>
    <xdr:pic>
      <xdr:nvPicPr>
        <xdr:cNvPr id="815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1720</xdr:row>
      <xdr:rowOff>0</xdr:rowOff>
    </xdr:from>
    <xdr:to>
      <xdr:col>34</xdr:col>
      <xdr:colOff>152400</xdr:colOff>
      <xdr:row>1720</xdr:row>
      <xdr:rowOff>133350</xdr:rowOff>
    </xdr:to>
    <xdr:pic>
      <xdr:nvPicPr>
        <xdr:cNvPr id="81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1720</xdr:row>
      <xdr:rowOff>0</xdr:rowOff>
    </xdr:from>
    <xdr:to>
      <xdr:col>35</xdr:col>
      <xdr:colOff>152400</xdr:colOff>
      <xdr:row>1720</xdr:row>
      <xdr:rowOff>133350</xdr:rowOff>
    </xdr:to>
    <xdr:pic>
      <xdr:nvPicPr>
        <xdr:cNvPr id="81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1720</xdr:row>
      <xdr:rowOff>0</xdr:rowOff>
    </xdr:from>
    <xdr:to>
      <xdr:col>46</xdr:col>
      <xdr:colOff>152400</xdr:colOff>
      <xdr:row>1720</xdr:row>
      <xdr:rowOff>133350</xdr:rowOff>
    </xdr:to>
    <xdr:pic>
      <xdr:nvPicPr>
        <xdr:cNvPr id="815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1721</xdr:row>
      <xdr:rowOff>0</xdr:rowOff>
    </xdr:from>
    <xdr:to>
      <xdr:col>34</xdr:col>
      <xdr:colOff>152400</xdr:colOff>
      <xdr:row>1721</xdr:row>
      <xdr:rowOff>133350</xdr:rowOff>
    </xdr:to>
    <xdr:pic>
      <xdr:nvPicPr>
        <xdr:cNvPr id="81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1721</xdr:row>
      <xdr:rowOff>0</xdr:rowOff>
    </xdr:from>
    <xdr:to>
      <xdr:col>35</xdr:col>
      <xdr:colOff>152400</xdr:colOff>
      <xdr:row>1721</xdr:row>
      <xdr:rowOff>133350</xdr:rowOff>
    </xdr:to>
    <xdr:pic>
      <xdr:nvPicPr>
        <xdr:cNvPr id="81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1721</xdr:row>
      <xdr:rowOff>0</xdr:rowOff>
    </xdr:from>
    <xdr:to>
      <xdr:col>46</xdr:col>
      <xdr:colOff>152400</xdr:colOff>
      <xdr:row>1721</xdr:row>
      <xdr:rowOff>133350</xdr:rowOff>
    </xdr:to>
    <xdr:pic>
      <xdr:nvPicPr>
        <xdr:cNvPr id="81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1722</xdr:row>
      <xdr:rowOff>0</xdr:rowOff>
    </xdr:from>
    <xdr:to>
      <xdr:col>32</xdr:col>
      <xdr:colOff>152400</xdr:colOff>
      <xdr:row>1722</xdr:row>
      <xdr:rowOff>133350</xdr:rowOff>
    </xdr:to>
    <xdr:pic>
      <xdr:nvPicPr>
        <xdr:cNvPr id="81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1722</xdr:row>
      <xdr:rowOff>0</xdr:rowOff>
    </xdr:from>
    <xdr:to>
      <xdr:col>34</xdr:col>
      <xdr:colOff>152400</xdr:colOff>
      <xdr:row>1722</xdr:row>
      <xdr:rowOff>133350</xdr:rowOff>
    </xdr:to>
    <xdr:pic>
      <xdr:nvPicPr>
        <xdr:cNvPr id="81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1722</xdr:row>
      <xdr:rowOff>0</xdr:rowOff>
    </xdr:from>
    <xdr:to>
      <xdr:col>35</xdr:col>
      <xdr:colOff>152400</xdr:colOff>
      <xdr:row>1722</xdr:row>
      <xdr:rowOff>133350</xdr:rowOff>
    </xdr:to>
    <xdr:pic>
      <xdr:nvPicPr>
        <xdr:cNvPr id="81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1723</xdr:row>
      <xdr:rowOff>0</xdr:rowOff>
    </xdr:from>
    <xdr:to>
      <xdr:col>32</xdr:col>
      <xdr:colOff>152400</xdr:colOff>
      <xdr:row>1723</xdr:row>
      <xdr:rowOff>133350</xdr:rowOff>
    </xdr:to>
    <xdr:pic>
      <xdr:nvPicPr>
        <xdr:cNvPr id="817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1723</xdr:row>
      <xdr:rowOff>0</xdr:rowOff>
    </xdr:from>
    <xdr:to>
      <xdr:col>34</xdr:col>
      <xdr:colOff>152400</xdr:colOff>
      <xdr:row>1723</xdr:row>
      <xdr:rowOff>133350</xdr:rowOff>
    </xdr:to>
    <xdr:pic>
      <xdr:nvPicPr>
        <xdr:cNvPr id="817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1723</xdr:row>
      <xdr:rowOff>0</xdr:rowOff>
    </xdr:from>
    <xdr:to>
      <xdr:col>35</xdr:col>
      <xdr:colOff>152400</xdr:colOff>
      <xdr:row>1723</xdr:row>
      <xdr:rowOff>133350</xdr:rowOff>
    </xdr:to>
    <xdr:pic>
      <xdr:nvPicPr>
        <xdr:cNvPr id="817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1724</xdr:row>
      <xdr:rowOff>0</xdr:rowOff>
    </xdr:from>
    <xdr:to>
      <xdr:col>32</xdr:col>
      <xdr:colOff>152400</xdr:colOff>
      <xdr:row>1724</xdr:row>
      <xdr:rowOff>133350</xdr:rowOff>
    </xdr:to>
    <xdr:pic>
      <xdr:nvPicPr>
        <xdr:cNvPr id="818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1724</xdr:row>
      <xdr:rowOff>0</xdr:rowOff>
    </xdr:from>
    <xdr:to>
      <xdr:col>34</xdr:col>
      <xdr:colOff>152400</xdr:colOff>
      <xdr:row>1724</xdr:row>
      <xdr:rowOff>133350</xdr:rowOff>
    </xdr:to>
    <xdr:pic>
      <xdr:nvPicPr>
        <xdr:cNvPr id="81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1724</xdr:row>
      <xdr:rowOff>0</xdr:rowOff>
    </xdr:from>
    <xdr:to>
      <xdr:col>35</xdr:col>
      <xdr:colOff>152400</xdr:colOff>
      <xdr:row>1724</xdr:row>
      <xdr:rowOff>133350</xdr:rowOff>
    </xdr:to>
    <xdr:pic>
      <xdr:nvPicPr>
        <xdr:cNvPr id="81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1725</xdr:row>
      <xdr:rowOff>0</xdr:rowOff>
    </xdr:from>
    <xdr:to>
      <xdr:col>34</xdr:col>
      <xdr:colOff>152400</xdr:colOff>
      <xdr:row>1725</xdr:row>
      <xdr:rowOff>133350</xdr:rowOff>
    </xdr:to>
    <xdr:pic>
      <xdr:nvPicPr>
        <xdr:cNvPr id="81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1725</xdr:row>
      <xdr:rowOff>0</xdr:rowOff>
    </xdr:from>
    <xdr:to>
      <xdr:col>35</xdr:col>
      <xdr:colOff>152400</xdr:colOff>
      <xdr:row>1725</xdr:row>
      <xdr:rowOff>133350</xdr:rowOff>
    </xdr:to>
    <xdr:pic>
      <xdr:nvPicPr>
        <xdr:cNvPr id="81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1725</xdr:row>
      <xdr:rowOff>0</xdr:rowOff>
    </xdr:from>
    <xdr:to>
      <xdr:col>46</xdr:col>
      <xdr:colOff>152400</xdr:colOff>
      <xdr:row>1725</xdr:row>
      <xdr:rowOff>133350</xdr:rowOff>
    </xdr:to>
    <xdr:pic>
      <xdr:nvPicPr>
        <xdr:cNvPr id="819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1726</xdr:row>
      <xdr:rowOff>0</xdr:rowOff>
    </xdr:from>
    <xdr:to>
      <xdr:col>32</xdr:col>
      <xdr:colOff>152400</xdr:colOff>
      <xdr:row>1726</xdr:row>
      <xdr:rowOff>133350</xdr:rowOff>
    </xdr:to>
    <xdr:pic>
      <xdr:nvPicPr>
        <xdr:cNvPr id="820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1726</xdr:row>
      <xdr:rowOff>0</xdr:rowOff>
    </xdr:from>
    <xdr:to>
      <xdr:col>34</xdr:col>
      <xdr:colOff>152400</xdr:colOff>
      <xdr:row>1726</xdr:row>
      <xdr:rowOff>133350</xdr:rowOff>
    </xdr:to>
    <xdr:pic>
      <xdr:nvPicPr>
        <xdr:cNvPr id="820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1726</xdr:row>
      <xdr:rowOff>0</xdr:rowOff>
    </xdr:from>
    <xdr:to>
      <xdr:col>35</xdr:col>
      <xdr:colOff>152400</xdr:colOff>
      <xdr:row>1726</xdr:row>
      <xdr:rowOff>133350</xdr:rowOff>
    </xdr:to>
    <xdr:pic>
      <xdr:nvPicPr>
        <xdr:cNvPr id="820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1727</xdr:row>
      <xdr:rowOff>0</xdr:rowOff>
    </xdr:from>
    <xdr:to>
      <xdr:col>34</xdr:col>
      <xdr:colOff>152400</xdr:colOff>
      <xdr:row>1727</xdr:row>
      <xdr:rowOff>133350</xdr:rowOff>
    </xdr:to>
    <xdr:pic>
      <xdr:nvPicPr>
        <xdr:cNvPr id="821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1727</xdr:row>
      <xdr:rowOff>0</xdr:rowOff>
    </xdr:from>
    <xdr:to>
      <xdr:col>35</xdr:col>
      <xdr:colOff>152400</xdr:colOff>
      <xdr:row>1727</xdr:row>
      <xdr:rowOff>133350</xdr:rowOff>
    </xdr:to>
    <xdr:pic>
      <xdr:nvPicPr>
        <xdr:cNvPr id="821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1728</xdr:row>
      <xdr:rowOff>0</xdr:rowOff>
    </xdr:from>
    <xdr:to>
      <xdr:col>32</xdr:col>
      <xdr:colOff>152400</xdr:colOff>
      <xdr:row>1728</xdr:row>
      <xdr:rowOff>133350</xdr:rowOff>
    </xdr:to>
    <xdr:pic>
      <xdr:nvPicPr>
        <xdr:cNvPr id="821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1728</xdr:row>
      <xdr:rowOff>0</xdr:rowOff>
    </xdr:from>
    <xdr:to>
      <xdr:col>34</xdr:col>
      <xdr:colOff>152400</xdr:colOff>
      <xdr:row>1728</xdr:row>
      <xdr:rowOff>133350</xdr:rowOff>
    </xdr:to>
    <xdr:pic>
      <xdr:nvPicPr>
        <xdr:cNvPr id="821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1729</xdr:row>
      <xdr:rowOff>0</xdr:rowOff>
    </xdr:from>
    <xdr:to>
      <xdr:col>32</xdr:col>
      <xdr:colOff>152400</xdr:colOff>
      <xdr:row>1729</xdr:row>
      <xdr:rowOff>133350</xdr:rowOff>
    </xdr:to>
    <xdr:pic>
      <xdr:nvPicPr>
        <xdr:cNvPr id="822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1729</xdr:row>
      <xdr:rowOff>0</xdr:rowOff>
    </xdr:from>
    <xdr:to>
      <xdr:col>34</xdr:col>
      <xdr:colOff>152400</xdr:colOff>
      <xdr:row>1729</xdr:row>
      <xdr:rowOff>133350</xdr:rowOff>
    </xdr:to>
    <xdr:pic>
      <xdr:nvPicPr>
        <xdr:cNvPr id="82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1729</xdr:row>
      <xdr:rowOff>0</xdr:rowOff>
    </xdr:from>
    <xdr:to>
      <xdr:col>35</xdr:col>
      <xdr:colOff>152400</xdr:colOff>
      <xdr:row>1729</xdr:row>
      <xdr:rowOff>133350</xdr:rowOff>
    </xdr:to>
    <xdr:pic>
      <xdr:nvPicPr>
        <xdr:cNvPr id="82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1730</xdr:row>
      <xdr:rowOff>0</xdr:rowOff>
    </xdr:from>
    <xdr:to>
      <xdr:col>32</xdr:col>
      <xdr:colOff>152400</xdr:colOff>
      <xdr:row>1730</xdr:row>
      <xdr:rowOff>133350</xdr:rowOff>
    </xdr:to>
    <xdr:pic>
      <xdr:nvPicPr>
        <xdr:cNvPr id="822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1730</xdr:row>
      <xdr:rowOff>0</xdr:rowOff>
    </xdr:from>
    <xdr:to>
      <xdr:col>34</xdr:col>
      <xdr:colOff>152400</xdr:colOff>
      <xdr:row>1730</xdr:row>
      <xdr:rowOff>133350</xdr:rowOff>
    </xdr:to>
    <xdr:pic>
      <xdr:nvPicPr>
        <xdr:cNvPr id="82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1730</xdr:row>
      <xdr:rowOff>0</xdr:rowOff>
    </xdr:from>
    <xdr:to>
      <xdr:col>35</xdr:col>
      <xdr:colOff>152400</xdr:colOff>
      <xdr:row>1730</xdr:row>
      <xdr:rowOff>133350</xdr:rowOff>
    </xdr:to>
    <xdr:pic>
      <xdr:nvPicPr>
        <xdr:cNvPr id="82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1730</xdr:row>
      <xdr:rowOff>0</xdr:rowOff>
    </xdr:from>
    <xdr:to>
      <xdr:col>46</xdr:col>
      <xdr:colOff>152400</xdr:colOff>
      <xdr:row>1730</xdr:row>
      <xdr:rowOff>133350</xdr:rowOff>
    </xdr:to>
    <xdr:pic>
      <xdr:nvPicPr>
        <xdr:cNvPr id="822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1731</xdr:row>
      <xdr:rowOff>0</xdr:rowOff>
    </xdr:from>
    <xdr:to>
      <xdr:col>32</xdr:col>
      <xdr:colOff>152400</xdr:colOff>
      <xdr:row>1731</xdr:row>
      <xdr:rowOff>133350</xdr:rowOff>
    </xdr:to>
    <xdr:pic>
      <xdr:nvPicPr>
        <xdr:cNvPr id="827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1731</xdr:row>
      <xdr:rowOff>0</xdr:rowOff>
    </xdr:from>
    <xdr:to>
      <xdr:col>34</xdr:col>
      <xdr:colOff>152400</xdr:colOff>
      <xdr:row>1731</xdr:row>
      <xdr:rowOff>133350</xdr:rowOff>
    </xdr:to>
    <xdr:pic>
      <xdr:nvPicPr>
        <xdr:cNvPr id="827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1731</xdr:row>
      <xdr:rowOff>0</xdr:rowOff>
    </xdr:from>
    <xdr:to>
      <xdr:col>35</xdr:col>
      <xdr:colOff>152400</xdr:colOff>
      <xdr:row>1731</xdr:row>
      <xdr:rowOff>133350</xdr:rowOff>
    </xdr:to>
    <xdr:pic>
      <xdr:nvPicPr>
        <xdr:cNvPr id="827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1732</xdr:row>
      <xdr:rowOff>0</xdr:rowOff>
    </xdr:from>
    <xdr:to>
      <xdr:col>34</xdr:col>
      <xdr:colOff>152400</xdr:colOff>
      <xdr:row>1732</xdr:row>
      <xdr:rowOff>133350</xdr:rowOff>
    </xdr:to>
    <xdr:pic>
      <xdr:nvPicPr>
        <xdr:cNvPr id="82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1732</xdr:row>
      <xdr:rowOff>0</xdr:rowOff>
    </xdr:from>
    <xdr:to>
      <xdr:col>35</xdr:col>
      <xdr:colOff>152400</xdr:colOff>
      <xdr:row>1732</xdr:row>
      <xdr:rowOff>133350</xdr:rowOff>
    </xdr:to>
    <xdr:pic>
      <xdr:nvPicPr>
        <xdr:cNvPr id="828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1732</xdr:row>
      <xdr:rowOff>0</xdr:rowOff>
    </xdr:from>
    <xdr:to>
      <xdr:col>46</xdr:col>
      <xdr:colOff>152400</xdr:colOff>
      <xdr:row>1732</xdr:row>
      <xdr:rowOff>133350</xdr:rowOff>
    </xdr:to>
    <xdr:pic>
      <xdr:nvPicPr>
        <xdr:cNvPr id="829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1733</xdr:row>
      <xdr:rowOff>0</xdr:rowOff>
    </xdr:from>
    <xdr:to>
      <xdr:col>32</xdr:col>
      <xdr:colOff>152400</xdr:colOff>
      <xdr:row>1733</xdr:row>
      <xdr:rowOff>133350</xdr:rowOff>
    </xdr:to>
    <xdr:pic>
      <xdr:nvPicPr>
        <xdr:cNvPr id="829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1733</xdr:row>
      <xdr:rowOff>0</xdr:rowOff>
    </xdr:from>
    <xdr:to>
      <xdr:col>34</xdr:col>
      <xdr:colOff>152400</xdr:colOff>
      <xdr:row>1733</xdr:row>
      <xdr:rowOff>133350</xdr:rowOff>
    </xdr:to>
    <xdr:pic>
      <xdr:nvPicPr>
        <xdr:cNvPr id="829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1733</xdr:row>
      <xdr:rowOff>0</xdr:rowOff>
    </xdr:from>
    <xdr:to>
      <xdr:col>35</xdr:col>
      <xdr:colOff>152400</xdr:colOff>
      <xdr:row>1733</xdr:row>
      <xdr:rowOff>133350</xdr:rowOff>
    </xdr:to>
    <xdr:pic>
      <xdr:nvPicPr>
        <xdr:cNvPr id="830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1733</xdr:row>
      <xdr:rowOff>0</xdr:rowOff>
    </xdr:from>
    <xdr:to>
      <xdr:col>46</xdr:col>
      <xdr:colOff>152400</xdr:colOff>
      <xdr:row>1733</xdr:row>
      <xdr:rowOff>133350</xdr:rowOff>
    </xdr:to>
    <xdr:pic>
      <xdr:nvPicPr>
        <xdr:cNvPr id="830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1734</xdr:row>
      <xdr:rowOff>0</xdr:rowOff>
    </xdr:from>
    <xdr:to>
      <xdr:col>32</xdr:col>
      <xdr:colOff>152400</xdr:colOff>
      <xdr:row>1734</xdr:row>
      <xdr:rowOff>133350</xdr:rowOff>
    </xdr:to>
    <xdr:pic>
      <xdr:nvPicPr>
        <xdr:cNvPr id="83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1734</xdr:row>
      <xdr:rowOff>0</xdr:rowOff>
    </xdr:from>
    <xdr:to>
      <xdr:col>34</xdr:col>
      <xdr:colOff>152400</xdr:colOff>
      <xdr:row>1734</xdr:row>
      <xdr:rowOff>133350</xdr:rowOff>
    </xdr:to>
    <xdr:pic>
      <xdr:nvPicPr>
        <xdr:cNvPr id="83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1734</xdr:row>
      <xdr:rowOff>0</xdr:rowOff>
    </xdr:from>
    <xdr:to>
      <xdr:col>35</xdr:col>
      <xdr:colOff>152400</xdr:colOff>
      <xdr:row>1734</xdr:row>
      <xdr:rowOff>133350</xdr:rowOff>
    </xdr:to>
    <xdr:pic>
      <xdr:nvPicPr>
        <xdr:cNvPr id="831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1734</xdr:row>
      <xdr:rowOff>0</xdr:rowOff>
    </xdr:from>
    <xdr:to>
      <xdr:col>46</xdr:col>
      <xdr:colOff>152400</xdr:colOff>
      <xdr:row>1734</xdr:row>
      <xdr:rowOff>133350</xdr:rowOff>
    </xdr:to>
    <xdr:pic>
      <xdr:nvPicPr>
        <xdr:cNvPr id="831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1735</xdr:row>
      <xdr:rowOff>0</xdr:rowOff>
    </xdr:from>
    <xdr:to>
      <xdr:col>34</xdr:col>
      <xdr:colOff>152400</xdr:colOff>
      <xdr:row>1735</xdr:row>
      <xdr:rowOff>133350</xdr:rowOff>
    </xdr:to>
    <xdr:pic>
      <xdr:nvPicPr>
        <xdr:cNvPr id="832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1735</xdr:row>
      <xdr:rowOff>0</xdr:rowOff>
    </xdr:from>
    <xdr:to>
      <xdr:col>35</xdr:col>
      <xdr:colOff>152400</xdr:colOff>
      <xdr:row>1735</xdr:row>
      <xdr:rowOff>133350</xdr:rowOff>
    </xdr:to>
    <xdr:pic>
      <xdr:nvPicPr>
        <xdr:cNvPr id="832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1735</xdr:row>
      <xdr:rowOff>0</xdr:rowOff>
    </xdr:from>
    <xdr:to>
      <xdr:col>46</xdr:col>
      <xdr:colOff>152400</xdr:colOff>
      <xdr:row>1735</xdr:row>
      <xdr:rowOff>133350</xdr:rowOff>
    </xdr:to>
    <xdr:pic>
      <xdr:nvPicPr>
        <xdr:cNvPr id="832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1736</xdr:row>
      <xdr:rowOff>0</xdr:rowOff>
    </xdr:from>
    <xdr:to>
      <xdr:col>32</xdr:col>
      <xdr:colOff>152400</xdr:colOff>
      <xdr:row>1736</xdr:row>
      <xdr:rowOff>133350</xdr:rowOff>
    </xdr:to>
    <xdr:pic>
      <xdr:nvPicPr>
        <xdr:cNvPr id="83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1736</xdr:row>
      <xdr:rowOff>0</xdr:rowOff>
    </xdr:from>
    <xdr:to>
      <xdr:col>34</xdr:col>
      <xdr:colOff>152400</xdr:colOff>
      <xdr:row>1736</xdr:row>
      <xdr:rowOff>133350</xdr:rowOff>
    </xdr:to>
    <xdr:pic>
      <xdr:nvPicPr>
        <xdr:cNvPr id="83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1736</xdr:row>
      <xdr:rowOff>0</xdr:rowOff>
    </xdr:from>
    <xdr:to>
      <xdr:col>35</xdr:col>
      <xdr:colOff>152400</xdr:colOff>
      <xdr:row>1736</xdr:row>
      <xdr:rowOff>133350</xdr:rowOff>
    </xdr:to>
    <xdr:pic>
      <xdr:nvPicPr>
        <xdr:cNvPr id="83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1736</xdr:row>
      <xdr:rowOff>0</xdr:rowOff>
    </xdr:from>
    <xdr:to>
      <xdr:col>46</xdr:col>
      <xdr:colOff>152400</xdr:colOff>
      <xdr:row>1736</xdr:row>
      <xdr:rowOff>133350</xdr:rowOff>
    </xdr:to>
    <xdr:pic>
      <xdr:nvPicPr>
        <xdr:cNvPr id="833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1737</xdr:row>
      <xdr:rowOff>0</xdr:rowOff>
    </xdr:from>
    <xdr:to>
      <xdr:col>32</xdr:col>
      <xdr:colOff>152400</xdr:colOff>
      <xdr:row>1737</xdr:row>
      <xdr:rowOff>133350</xdr:rowOff>
    </xdr:to>
    <xdr:pic>
      <xdr:nvPicPr>
        <xdr:cNvPr id="833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1737</xdr:row>
      <xdr:rowOff>0</xdr:rowOff>
    </xdr:from>
    <xdr:to>
      <xdr:col>34</xdr:col>
      <xdr:colOff>152400</xdr:colOff>
      <xdr:row>1737</xdr:row>
      <xdr:rowOff>133350</xdr:rowOff>
    </xdr:to>
    <xdr:pic>
      <xdr:nvPicPr>
        <xdr:cNvPr id="833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1737</xdr:row>
      <xdr:rowOff>0</xdr:rowOff>
    </xdr:from>
    <xdr:to>
      <xdr:col>35</xdr:col>
      <xdr:colOff>152400</xdr:colOff>
      <xdr:row>1737</xdr:row>
      <xdr:rowOff>133350</xdr:rowOff>
    </xdr:to>
    <xdr:pic>
      <xdr:nvPicPr>
        <xdr:cNvPr id="833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1738</xdr:row>
      <xdr:rowOff>0</xdr:rowOff>
    </xdr:from>
    <xdr:to>
      <xdr:col>32</xdr:col>
      <xdr:colOff>152400</xdr:colOff>
      <xdr:row>1738</xdr:row>
      <xdr:rowOff>133350</xdr:rowOff>
    </xdr:to>
    <xdr:pic>
      <xdr:nvPicPr>
        <xdr:cNvPr id="834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1738</xdr:row>
      <xdr:rowOff>0</xdr:rowOff>
    </xdr:from>
    <xdr:to>
      <xdr:col>34</xdr:col>
      <xdr:colOff>152400</xdr:colOff>
      <xdr:row>1738</xdr:row>
      <xdr:rowOff>133350</xdr:rowOff>
    </xdr:to>
    <xdr:pic>
      <xdr:nvPicPr>
        <xdr:cNvPr id="835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1738</xdr:row>
      <xdr:rowOff>0</xdr:rowOff>
    </xdr:from>
    <xdr:to>
      <xdr:col>35</xdr:col>
      <xdr:colOff>152400</xdr:colOff>
      <xdr:row>1738</xdr:row>
      <xdr:rowOff>133350</xdr:rowOff>
    </xdr:to>
    <xdr:pic>
      <xdr:nvPicPr>
        <xdr:cNvPr id="835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1739</xdr:row>
      <xdr:rowOff>0</xdr:rowOff>
    </xdr:from>
    <xdr:to>
      <xdr:col>34</xdr:col>
      <xdr:colOff>152400</xdr:colOff>
      <xdr:row>1739</xdr:row>
      <xdr:rowOff>133350</xdr:rowOff>
    </xdr:to>
    <xdr:pic>
      <xdr:nvPicPr>
        <xdr:cNvPr id="83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1739</xdr:row>
      <xdr:rowOff>0</xdr:rowOff>
    </xdr:from>
    <xdr:to>
      <xdr:col>35</xdr:col>
      <xdr:colOff>152400</xdr:colOff>
      <xdr:row>1739</xdr:row>
      <xdr:rowOff>133350</xdr:rowOff>
    </xdr:to>
    <xdr:pic>
      <xdr:nvPicPr>
        <xdr:cNvPr id="83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1739</xdr:row>
      <xdr:rowOff>0</xdr:rowOff>
    </xdr:from>
    <xdr:to>
      <xdr:col>46</xdr:col>
      <xdr:colOff>152400</xdr:colOff>
      <xdr:row>1739</xdr:row>
      <xdr:rowOff>133350</xdr:rowOff>
    </xdr:to>
    <xdr:pic>
      <xdr:nvPicPr>
        <xdr:cNvPr id="837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1740</xdr:row>
      <xdr:rowOff>0</xdr:rowOff>
    </xdr:from>
    <xdr:to>
      <xdr:col>32</xdr:col>
      <xdr:colOff>152400</xdr:colOff>
      <xdr:row>1740</xdr:row>
      <xdr:rowOff>133350</xdr:rowOff>
    </xdr:to>
    <xdr:pic>
      <xdr:nvPicPr>
        <xdr:cNvPr id="83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1740</xdr:row>
      <xdr:rowOff>0</xdr:rowOff>
    </xdr:from>
    <xdr:to>
      <xdr:col>34</xdr:col>
      <xdr:colOff>152400</xdr:colOff>
      <xdr:row>1740</xdr:row>
      <xdr:rowOff>133350</xdr:rowOff>
    </xdr:to>
    <xdr:pic>
      <xdr:nvPicPr>
        <xdr:cNvPr id="83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1740</xdr:row>
      <xdr:rowOff>0</xdr:rowOff>
    </xdr:from>
    <xdr:to>
      <xdr:col>35</xdr:col>
      <xdr:colOff>152400</xdr:colOff>
      <xdr:row>1740</xdr:row>
      <xdr:rowOff>133350</xdr:rowOff>
    </xdr:to>
    <xdr:pic>
      <xdr:nvPicPr>
        <xdr:cNvPr id="83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1741</xdr:row>
      <xdr:rowOff>0</xdr:rowOff>
    </xdr:from>
    <xdr:to>
      <xdr:col>32</xdr:col>
      <xdr:colOff>152400</xdr:colOff>
      <xdr:row>1741</xdr:row>
      <xdr:rowOff>133350</xdr:rowOff>
    </xdr:to>
    <xdr:pic>
      <xdr:nvPicPr>
        <xdr:cNvPr id="840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1741</xdr:row>
      <xdr:rowOff>0</xdr:rowOff>
    </xdr:from>
    <xdr:to>
      <xdr:col>34</xdr:col>
      <xdr:colOff>152400</xdr:colOff>
      <xdr:row>1741</xdr:row>
      <xdr:rowOff>133350</xdr:rowOff>
    </xdr:to>
    <xdr:pic>
      <xdr:nvPicPr>
        <xdr:cNvPr id="840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1741</xdr:row>
      <xdr:rowOff>0</xdr:rowOff>
    </xdr:from>
    <xdr:to>
      <xdr:col>35</xdr:col>
      <xdr:colOff>152400</xdr:colOff>
      <xdr:row>1741</xdr:row>
      <xdr:rowOff>133350</xdr:rowOff>
    </xdr:to>
    <xdr:pic>
      <xdr:nvPicPr>
        <xdr:cNvPr id="840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1741</xdr:row>
      <xdr:rowOff>0</xdr:rowOff>
    </xdr:from>
    <xdr:to>
      <xdr:col>46</xdr:col>
      <xdr:colOff>152400</xdr:colOff>
      <xdr:row>1741</xdr:row>
      <xdr:rowOff>133350</xdr:rowOff>
    </xdr:to>
    <xdr:pic>
      <xdr:nvPicPr>
        <xdr:cNvPr id="841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1742</xdr:row>
      <xdr:rowOff>0</xdr:rowOff>
    </xdr:from>
    <xdr:to>
      <xdr:col>32</xdr:col>
      <xdr:colOff>152400</xdr:colOff>
      <xdr:row>1742</xdr:row>
      <xdr:rowOff>133350</xdr:rowOff>
    </xdr:to>
    <xdr:pic>
      <xdr:nvPicPr>
        <xdr:cNvPr id="84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1742</xdr:row>
      <xdr:rowOff>0</xdr:rowOff>
    </xdr:from>
    <xdr:to>
      <xdr:col>34</xdr:col>
      <xdr:colOff>152400</xdr:colOff>
      <xdr:row>1742</xdr:row>
      <xdr:rowOff>133350</xdr:rowOff>
    </xdr:to>
    <xdr:pic>
      <xdr:nvPicPr>
        <xdr:cNvPr id="84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1742</xdr:row>
      <xdr:rowOff>0</xdr:rowOff>
    </xdr:from>
    <xdr:to>
      <xdr:col>35</xdr:col>
      <xdr:colOff>152400</xdr:colOff>
      <xdr:row>1742</xdr:row>
      <xdr:rowOff>133350</xdr:rowOff>
    </xdr:to>
    <xdr:pic>
      <xdr:nvPicPr>
        <xdr:cNvPr id="84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1742</xdr:row>
      <xdr:rowOff>0</xdr:rowOff>
    </xdr:from>
    <xdr:to>
      <xdr:col>46</xdr:col>
      <xdr:colOff>152400</xdr:colOff>
      <xdr:row>1742</xdr:row>
      <xdr:rowOff>133350</xdr:rowOff>
    </xdr:to>
    <xdr:pic>
      <xdr:nvPicPr>
        <xdr:cNvPr id="84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1743</xdr:row>
      <xdr:rowOff>0</xdr:rowOff>
    </xdr:from>
    <xdr:to>
      <xdr:col>34</xdr:col>
      <xdr:colOff>152400</xdr:colOff>
      <xdr:row>1743</xdr:row>
      <xdr:rowOff>133350</xdr:rowOff>
    </xdr:to>
    <xdr:pic>
      <xdr:nvPicPr>
        <xdr:cNvPr id="845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1743</xdr:row>
      <xdr:rowOff>0</xdr:rowOff>
    </xdr:from>
    <xdr:to>
      <xdr:col>35</xdr:col>
      <xdr:colOff>152400</xdr:colOff>
      <xdr:row>1743</xdr:row>
      <xdr:rowOff>133350</xdr:rowOff>
    </xdr:to>
    <xdr:pic>
      <xdr:nvPicPr>
        <xdr:cNvPr id="846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1743</xdr:row>
      <xdr:rowOff>0</xdr:rowOff>
    </xdr:from>
    <xdr:to>
      <xdr:col>46</xdr:col>
      <xdr:colOff>152400</xdr:colOff>
      <xdr:row>1743</xdr:row>
      <xdr:rowOff>133350</xdr:rowOff>
    </xdr:to>
    <xdr:pic>
      <xdr:nvPicPr>
        <xdr:cNvPr id="846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1744</xdr:row>
      <xdr:rowOff>0</xdr:rowOff>
    </xdr:from>
    <xdr:to>
      <xdr:col>32</xdr:col>
      <xdr:colOff>152400</xdr:colOff>
      <xdr:row>1744</xdr:row>
      <xdr:rowOff>133350</xdr:rowOff>
    </xdr:to>
    <xdr:pic>
      <xdr:nvPicPr>
        <xdr:cNvPr id="84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1744</xdr:row>
      <xdr:rowOff>0</xdr:rowOff>
    </xdr:from>
    <xdr:to>
      <xdr:col>34</xdr:col>
      <xdr:colOff>152400</xdr:colOff>
      <xdr:row>1744</xdr:row>
      <xdr:rowOff>133350</xdr:rowOff>
    </xdr:to>
    <xdr:pic>
      <xdr:nvPicPr>
        <xdr:cNvPr id="84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1744</xdr:row>
      <xdr:rowOff>0</xdr:rowOff>
    </xdr:from>
    <xdr:to>
      <xdr:col>35</xdr:col>
      <xdr:colOff>152400</xdr:colOff>
      <xdr:row>1744</xdr:row>
      <xdr:rowOff>133350</xdr:rowOff>
    </xdr:to>
    <xdr:pic>
      <xdr:nvPicPr>
        <xdr:cNvPr id="84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1744</xdr:row>
      <xdr:rowOff>0</xdr:rowOff>
    </xdr:from>
    <xdr:to>
      <xdr:col>46</xdr:col>
      <xdr:colOff>152400</xdr:colOff>
      <xdr:row>1744</xdr:row>
      <xdr:rowOff>133350</xdr:rowOff>
    </xdr:to>
    <xdr:pic>
      <xdr:nvPicPr>
        <xdr:cNvPr id="847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1745</xdr:row>
      <xdr:rowOff>0</xdr:rowOff>
    </xdr:from>
    <xdr:to>
      <xdr:col>34</xdr:col>
      <xdr:colOff>152400</xdr:colOff>
      <xdr:row>1745</xdr:row>
      <xdr:rowOff>133350</xdr:rowOff>
    </xdr:to>
    <xdr:pic>
      <xdr:nvPicPr>
        <xdr:cNvPr id="848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1745</xdr:row>
      <xdr:rowOff>0</xdr:rowOff>
    </xdr:from>
    <xdr:to>
      <xdr:col>35</xdr:col>
      <xdr:colOff>152400</xdr:colOff>
      <xdr:row>1745</xdr:row>
      <xdr:rowOff>133350</xdr:rowOff>
    </xdr:to>
    <xdr:pic>
      <xdr:nvPicPr>
        <xdr:cNvPr id="848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1746</xdr:row>
      <xdr:rowOff>0</xdr:rowOff>
    </xdr:from>
    <xdr:to>
      <xdr:col>32</xdr:col>
      <xdr:colOff>152400</xdr:colOff>
      <xdr:row>1746</xdr:row>
      <xdr:rowOff>133350</xdr:rowOff>
    </xdr:to>
    <xdr:pic>
      <xdr:nvPicPr>
        <xdr:cNvPr id="85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1746</xdr:row>
      <xdr:rowOff>0</xdr:rowOff>
    </xdr:from>
    <xdr:to>
      <xdr:col>34</xdr:col>
      <xdr:colOff>152400</xdr:colOff>
      <xdr:row>1746</xdr:row>
      <xdr:rowOff>133350</xdr:rowOff>
    </xdr:to>
    <xdr:pic>
      <xdr:nvPicPr>
        <xdr:cNvPr id="85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1746</xdr:row>
      <xdr:rowOff>0</xdr:rowOff>
    </xdr:from>
    <xdr:to>
      <xdr:col>35</xdr:col>
      <xdr:colOff>152400</xdr:colOff>
      <xdr:row>1746</xdr:row>
      <xdr:rowOff>133350</xdr:rowOff>
    </xdr:to>
    <xdr:pic>
      <xdr:nvPicPr>
        <xdr:cNvPr id="85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1746</xdr:row>
      <xdr:rowOff>0</xdr:rowOff>
    </xdr:from>
    <xdr:to>
      <xdr:col>46</xdr:col>
      <xdr:colOff>152400</xdr:colOff>
      <xdr:row>1746</xdr:row>
      <xdr:rowOff>133350</xdr:rowOff>
    </xdr:to>
    <xdr:pic>
      <xdr:nvPicPr>
        <xdr:cNvPr id="850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1747</xdr:row>
      <xdr:rowOff>0</xdr:rowOff>
    </xdr:from>
    <xdr:to>
      <xdr:col>32</xdr:col>
      <xdr:colOff>152400</xdr:colOff>
      <xdr:row>1747</xdr:row>
      <xdr:rowOff>133350</xdr:rowOff>
    </xdr:to>
    <xdr:pic>
      <xdr:nvPicPr>
        <xdr:cNvPr id="850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1747</xdr:row>
      <xdr:rowOff>0</xdr:rowOff>
    </xdr:from>
    <xdr:to>
      <xdr:col>34</xdr:col>
      <xdr:colOff>152400</xdr:colOff>
      <xdr:row>1747</xdr:row>
      <xdr:rowOff>133350</xdr:rowOff>
    </xdr:to>
    <xdr:pic>
      <xdr:nvPicPr>
        <xdr:cNvPr id="851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1747</xdr:row>
      <xdr:rowOff>0</xdr:rowOff>
    </xdr:from>
    <xdr:to>
      <xdr:col>35</xdr:col>
      <xdr:colOff>152400</xdr:colOff>
      <xdr:row>1747</xdr:row>
      <xdr:rowOff>133350</xdr:rowOff>
    </xdr:to>
    <xdr:pic>
      <xdr:nvPicPr>
        <xdr:cNvPr id="851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1747</xdr:row>
      <xdr:rowOff>0</xdr:rowOff>
    </xdr:from>
    <xdr:to>
      <xdr:col>46</xdr:col>
      <xdr:colOff>152400</xdr:colOff>
      <xdr:row>1747</xdr:row>
      <xdr:rowOff>133350</xdr:rowOff>
    </xdr:to>
    <xdr:pic>
      <xdr:nvPicPr>
        <xdr:cNvPr id="851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1748</xdr:row>
      <xdr:rowOff>0</xdr:rowOff>
    </xdr:from>
    <xdr:to>
      <xdr:col>32</xdr:col>
      <xdr:colOff>152400</xdr:colOff>
      <xdr:row>1748</xdr:row>
      <xdr:rowOff>133350</xdr:rowOff>
    </xdr:to>
    <xdr:pic>
      <xdr:nvPicPr>
        <xdr:cNvPr id="851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1748</xdr:row>
      <xdr:rowOff>0</xdr:rowOff>
    </xdr:from>
    <xdr:to>
      <xdr:col>34</xdr:col>
      <xdr:colOff>152400</xdr:colOff>
      <xdr:row>1748</xdr:row>
      <xdr:rowOff>133350</xdr:rowOff>
    </xdr:to>
    <xdr:pic>
      <xdr:nvPicPr>
        <xdr:cNvPr id="851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1749</xdr:row>
      <xdr:rowOff>0</xdr:rowOff>
    </xdr:from>
    <xdr:to>
      <xdr:col>32</xdr:col>
      <xdr:colOff>152400</xdr:colOff>
      <xdr:row>1749</xdr:row>
      <xdr:rowOff>133350</xdr:rowOff>
    </xdr:to>
    <xdr:pic>
      <xdr:nvPicPr>
        <xdr:cNvPr id="854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1749</xdr:row>
      <xdr:rowOff>0</xdr:rowOff>
    </xdr:from>
    <xdr:to>
      <xdr:col>34</xdr:col>
      <xdr:colOff>152400</xdr:colOff>
      <xdr:row>1749</xdr:row>
      <xdr:rowOff>133350</xdr:rowOff>
    </xdr:to>
    <xdr:pic>
      <xdr:nvPicPr>
        <xdr:cNvPr id="854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1749</xdr:row>
      <xdr:rowOff>0</xdr:rowOff>
    </xdr:from>
    <xdr:to>
      <xdr:col>35</xdr:col>
      <xdr:colOff>152400</xdr:colOff>
      <xdr:row>1749</xdr:row>
      <xdr:rowOff>133350</xdr:rowOff>
    </xdr:to>
    <xdr:pic>
      <xdr:nvPicPr>
        <xdr:cNvPr id="854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1749</xdr:row>
      <xdr:rowOff>0</xdr:rowOff>
    </xdr:from>
    <xdr:to>
      <xdr:col>46</xdr:col>
      <xdr:colOff>152400</xdr:colOff>
      <xdr:row>1749</xdr:row>
      <xdr:rowOff>133350</xdr:rowOff>
    </xdr:to>
    <xdr:pic>
      <xdr:nvPicPr>
        <xdr:cNvPr id="854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1750</xdr:row>
      <xdr:rowOff>0</xdr:rowOff>
    </xdr:from>
    <xdr:to>
      <xdr:col>34</xdr:col>
      <xdr:colOff>152400</xdr:colOff>
      <xdr:row>1750</xdr:row>
      <xdr:rowOff>133350</xdr:rowOff>
    </xdr:to>
    <xdr:pic>
      <xdr:nvPicPr>
        <xdr:cNvPr id="85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1750</xdr:row>
      <xdr:rowOff>0</xdr:rowOff>
    </xdr:from>
    <xdr:to>
      <xdr:col>35</xdr:col>
      <xdr:colOff>152400</xdr:colOff>
      <xdr:row>1750</xdr:row>
      <xdr:rowOff>133350</xdr:rowOff>
    </xdr:to>
    <xdr:pic>
      <xdr:nvPicPr>
        <xdr:cNvPr id="85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1750</xdr:row>
      <xdr:rowOff>0</xdr:rowOff>
    </xdr:from>
    <xdr:to>
      <xdr:col>46</xdr:col>
      <xdr:colOff>152400</xdr:colOff>
      <xdr:row>1750</xdr:row>
      <xdr:rowOff>133350</xdr:rowOff>
    </xdr:to>
    <xdr:pic>
      <xdr:nvPicPr>
        <xdr:cNvPr id="856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1751</xdr:row>
      <xdr:rowOff>0</xdr:rowOff>
    </xdr:from>
    <xdr:to>
      <xdr:col>32</xdr:col>
      <xdr:colOff>152400</xdr:colOff>
      <xdr:row>1751</xdr:row>
      <xdr:rowOff>133350</xdr:rowOff>
    </xdr:to>
    <xdr:pic>
      <xdr:nvPicPr>
        <xdr:cNvPr id="85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1751</xdr:row>
      <xdr:rowOff>0</xdr:rowOff>
    </xdr:from>
    <xdr:to>
      <xdr:col>34</xdr:col>
      <xdr:colOff>152400</xdr:colOff>
      <xdr:row>1751</xdr:row>
      <xdr:rowOff>133350</xdr:rowOff>
    </xdr:to>
    <xdr:pic>
      <xdr:nvPicPr>
        <xdr:cNvPr id="85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1751</xdr:row>
      <xdr:rowOff>0</xdr:rowOff>
    </xdr:from>
    <xdr:to>
      <xdr:col>35</xdr:col>
      <xdr:colOff>152400</xdr:colOff>
      <xdr:row>1751</xdr:row>
      <xdr:rowOff>133350</xdr:rowOff>
    </xdr:to>
    <xdr:pic>
      <xdr:nvPicPr>
        <xdr:cNvPr id="85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1751</xdr:row>
      <xdr:rowOff>0</xdr:rowOff>
    </xdr:from>
    <xdr:to>
      <xdr:col>46</xdr:col>
      <xdr:colOff>152400</xdr:colOff>
      <xdr:row>1751</xdr:row>
      <xdr:rowOff>133350</xdr:rowOff>
    </xdr:to>
    <xdr:pic>
      <xdr:nvPicPr>
        <xdr:cNvPr id="856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1752</xdr:row>
      <xdr:rowOff>0</xdr:rowOff>
    </xdr:from>
    <xdr:to>
      <xdr:col>34</xdr:col>
      <xdr:colOff>152400</xdr:colOff>
      <xdr:row>1752</xdr:row>
      <xdr:rowOff>133350</xdr:rowOff>
    </xdr:to>
    <xdr:pic>
      <xdr:nvPicPr>
        <xdr:cNvPr id="860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1752</xdr:row>
      <xdr:rowOff>0</xdr:rowOff>
    </xdr:from>
    <xdr:to>
      <xdr:col>35</xdr:col>
      <xdr:colOff>152400</xdr:colOff>
      <xdr:row>1752</xdr:row>
      <xdr:rowOff>133350</xdr:rowOff>
    </xdr:to>
    <xdr:pic>
      <xdr:nvPicPr>
        <xdr:cNvPr id="860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1753</xdr:row>
      <xdr:rowOff>0</xdr:rowOff>
    </xdr:from>
    <xdr:to>
      <xdr:col>34</xdr:col>
      <xdr:colOff>152400</xdr:colOff>
      <xdr:row>1753</xdr:row>
      <xdr:rowOff>133350</xdr:rowOff>
    </xdr:to>
    <xdr:pic>
      <xdr:nvPicPr>
        <xdr:cNvPr id="86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1753</xdr:row>
      <xdr:rowOff>0</xdr:rowOff>
    </xdr:from>
    <xdr:to>
      <xdr:col>35</xdr:col>
      <xdr:colOff>152400</xdr:colOff>
      <xdr:row>1753</xdr:row>
      <xdr:rowOff>133350</xdr:rowOff>
    </xdr:to>
    <xdr:pic>
      <xdr:nvPicPr>
        <xdr:cNvPr id="86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1753</xdr:row>
      <xdr:rowOff>0</xdr:rowOff>
    </xdr:from>
    <xdr:to>
      <xdr:col>46</xdr:col>
      <xdr:colOff>152400</xdr:colOff>
      <xdr:row>1753</xdr:row>
      <xdr:rowOff>133350</xdr:rowOff>
    </xdr:to>
    <xdr:pic>
      <xdr:nvPicPr>
        <xdr:cNvPr id="861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1754</xdr:row>
      <xdr:rowOff>0</xdr:rowOff>
    </xdr:from>
    <xdr:to>
      <xdr:col>32</xdr:col>
      <xdr:colOff>152400</xdr:colOff>
      <xdr:row>1754</xdr:row>
      <xdr:rowOff>133350</xdr:rowOff>
    </xdr:to>
    <xdr:pic>
      <xdr:nvPicPr>
        <xdr:cNvPr id="862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1754</xdr:row>
      <xdr:rowOff>0</xdr:rowOff>
    </xdr:from>
    <xdr:to>
      <xdr:col>34</xdr:col>
      <xdr:colOff>152400</xdr:colOff>
      <xdr:row>1754</xdr:row>
      <xdr:rowOff>133350</xdr:rowOff>
    </xdr:to>
    <xdr:pic>
      <xdr:nvPicPr>
        <xdr:cNvPr id="862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1755</xdr:row>
      <xdr:rowOff>0</xdr:rowOff>
    </xdr:from>
    <xdr:to>
      <xdr:col>32</xdr:col>
      <xdr:colOff>152400</xdr:colOff>
      <xdr:row>1755</xdr:row>
      <xdr:rowOff>133350</xdr:rowOff>
    </xdr:to>
    <xdr:pic>
      <xdr:nvPicPr>
        <xdr:cNvPr id="862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1755</xdr:row>
      <xdr:rowOff>0</xdr:rowOff>
    </xdr:from>
    <xdr:to>
      <xdr:col>34</xdr:col>
      <xdr:colOff>152400</xdr:colOff>
      <xdr:row>1755</xdr:row>
      <xdr:rowOff>133350</xdr:rowOff>
    </xdr:to>
    <xdr:pic>
      <xdr:nvPicPr>
        <xdr:cNvPr id="862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1755</xdr:row>
      <xdr:rowOff>0</xdr:rowOff>
    </xdr:from>
    <xdr:to>
      <xdr:col>35</xdr:col>
      <xdr:colOff>152400</xdr:colOff>
      <xdr:row>1755</xdr:row>
      <xdr:rowOff>133350</xdr:rowOff>
    </xdr:to>
    <xdr:pic>
      <xdr:nvPicPr>
        <xdr:cNvPr id="862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1755</xdr:row>
      <xdr:rowOff>0</xdr:rowOff>
    </xdr:from>
    <xdr:to>
      <xdr:col>46</xdr:col>
      <xdr:colOff>152400</xdr:colOff>
      <xdr:row>1755</xdr:row>
      <xdr:rowOff>133350</xdr:rowOff>
    </xdr:to>
    <xdr:pic>
      <xdr:nvPicPr>
        <xdr:cNvPr id="862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1756</xdr:row>
      <xdr:rowOff>0</xdr:rowOff>
    </xdr:from>
    <xdr:to>
      <xdr:col>34</xdr:col>
      <xdr:colOff>152400</xdr:colOff>
      <xdr:row>1756</xdr:row>
      <xdr:rowOff>133350</xdr:rowOff>
    </xdr:to>
    <xdr:pic>
      <xdr:nvPicPr>
        <xdr:cNvPr id="86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1756</xdr:row>
      <xdr:rowOff>0</xdr:rowOff>
    </xdr:from>
    <xdr:to>
      <xdr:col>35</xdr:col>
      <xdr:colOff>152400</xdr:colOff>
      <xdr:row>1756</xdr:row>
      <xdr:rowOff>133350</xdr:rowOff>
    </xdr:to>
    <xdr:pic>
      <xdr:nvPicPr>
        <xdr:cNvPr id="86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1756</xdr:row>
      <xdr:rowOff>0</xdr:rowOff>
    </xdr:from>
    <xdr:to>
      <xdr:col>46</xdr:col>
      <xdr:colOff>152400</xdr:colOff>
      <xdr:row>1756</xdr:row>
      <xdr:rowOff>133350</xdr:rowOff>
    </xdr:to>
    <xdr:pic>
      <xdr:nvPicPr>
        <xdr:cNvPr id="86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1757</xdr:row>
      <xdr:rowOff>0</xdr:rowOff>
    </xdr:from>
    <xdr:to>
      <xdr:col>32</xdr:col>
      <xdr:colOff>152400</xdr:colOff>
      <xdr:row>1757</xdr:row>
      <xdr:rowOff>133350</xdr:rowOff>
    </xdr:to>
    <xdr:pic>
      <xdr:nvPicPr>
        <xdr:cNvPr id="864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1757</xdr:row>
      <xdr:rowOff>0</xdr:rowOff>
    </xdr:from>
    <xdr:to>
      <xdr:col>34</xdr:col>
      <xdr:colOff>152400</xdr:colOff>
      <xdr:row>1757</xdr:row>
      <xdr:rowOff>133350</xdr:rowOff>
    </xdr:to>
    <xdr:pic>
      <xdr:nvPicPr>
        <xdr:cNvPr id="86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1757</xdr:row>
      <xdr:rowOff>0</xdr:rowOff>
    </xdr:from>
    <xdr:to>
      <xdr:col>35</xdr:col>
      <xdr:colOff>152400</xdr:colOff>
      <xdr:row>1757</xdr:row>
      <xdr:rowOff>133350</xdr:rowOff>
    </xdr:to>
    <xdr:pic>
      <xdr:nvPicPr>
        <xdr:cNvPr id="86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1758</xdr:row>
      <xdr:rowOff>0</xdr:rowOff>
    </xdr:from>
    <xdr:to>
      <xdr:col>32</xdr:col>
      <xdr:colOff>152400</xdr:colOff>
      <xdr:row>1758</xdr:row>
      <xdr:rowOff>133350</xdr:rowOff>
    </xdr:to>
    <xdr:pic>
      <xdr:nvPicPr>
        <xdr:cNvPr id="865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1758</xdr:row>
      <xdr:rowOff>0</xdr:rowOff>
    </xdr:from>
    <xdr:to>
      <xdr:col>34</xdr:col>
      <xdr:colOff>152400</xdr:colOff>
      <xdr:row>1758</xdr:row>
      <xdr:rowOff>133350</xdr:rowOff>
    </xdr:to>
    <xdr:pic>
      <xdr:nvPicPr>
        <xdr:cNvPr id="865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1758</xdr:row>
      <xdr:rowOff>0</xdr:rowOff>
    </xdr:from>
    <xdr:to>
      <xdr:col>35</xdr:col>
      <xdr:colOff>152400</xdr:colOff>
      <xdr:row>1758</xdr:row>
      <xdr:rowOff>133350</xdr:rowOff>
    </xdr:to>
    <xdr:pic>
      <xdr:nvPicPr>
        <xdr:cNvPr id="865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1759</xdr:row>
      <xdr:rowOff>0</xdr:rowOff>
    </xdr:from>
    <xdr:to>
      <xdr:col>32</xdr:col>
      <xdr:colOff>152400</xdr:colOff>
      <xdr:row>1759</xdr:row>
      <xdr:rowOff>133350</xdr:rowOff>
    </xdr:to>
    <xdr:pic>
      <xdr:nvPicPr>
        <xdr:cNvPr id="86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1759</xdr:row>
      <xdr:rowOff>0</xdr:rowOff>
    </xdr:from>
    <xdr:to>
      <xdr:col>34</xdr:col>
      <xdr:colOff>152400</xdr:colOff>
      <xdr:row>1759</xdr:row>
      <xdr:rowOff>133350</xdr:rowOff>
    </xdr:to>
    <xdr:pic>
      <xdr:nvPicPr>
        <xdr:cNvPr id="86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1759</xdr:row>
      <xdr:rowOff>0</xdr:rowOff>
    </xdr:from>
    <xdr:to>
      <xdr:col>35</xdr:col>
      <xdr:colOff>152400</xdr:colOff>
      <xdr:row>1759</xdr:row>
      <xdr:rowOff>133350</xdr:rowOff>
    </xdr:to>
    <xdr:pic>
      <xdr:nvPicPr>
        <xdr:cNvPr id="86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1759</xdr:row>
      <xdr:rowOff>0</xdr:rowOff>
    </xdr:from>
    <xdr:to>
      <xdr:col>46</xdr:col>
      <xdr:colOff>152400</xdr:colOff>
      <xdr:row>1759</xdr:row>
      <xdr:rowOff>133350</xdr:rowOff>
    </xdr:to>
    <xdr:pic>
      <xdr:nvPicPr>
        <xdr:cNvPr id="866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1760</xdr:row>
      <xdr:rowOff>0</xdr:rowOff>
    </xdr:from>
    <xdr:to>
      <xdr:col>32</xdr:col>
      <xdr:colOff>152400</xdr:colOff>
      <xdr:row>1760</xdr:row>
      <xdr:rowOff>133350</xdr:rowOff>
    </xdr:to>
    <xdr:pic>
      <xdr:nvPicPr>
        <xdr:cNvPr id="86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1760</xdr:row>
      <xdr:rowOff>0</xdr:rowOff>
    </xdr:from>
    <xdr:to>
      <xdr:col>34</xdr:col>
      <xdr:colOff>152400</xdr:colOff>
      <xdr:row>1760</xdr:row>
      <xdr:rowOff>133350</xdr:rowOff>
    </xdr:to>
    <xdr:pic>
      <xdr:nvPicPr>
        <xdr:cNvPr id="86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1760</xdr:row>
      <xdr:rowOff>0</xdr:rowOff>
    </xdr:from>
    <xdr:to>
      <xdr:col>35</xdr:col>
      <xdr:colOff>152400</xdr:colOff>
      <xdr:row>1760</xdr:row>
      <xdr:rowOff>133350</xdr:rowOff>
    </xdr:to>
    <xdr:pic>
      <xdr:nvPicPr>
        <xdr:cNvPr id="867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1761</xdr:row>
      <xdr:rowOff>0</xdr:rowOff>
    </xdr:from>
    <xdr:to>
      <xdr:col>32</xdr:col>
      <xdr:colOff>152400</xdr:colOff>
      <xdr:row>1761</xdr:row>
      <xdr:rowOff>133350</xdr:rowOff>
    </xdr:to>
    <xdr:pic>
      <xdr:nvPicPr>
        <xdr:cNvPr id="875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1761</xdr:row>
      <xdr:rowOff>0</xdr:rowOff>
    </xdr:from>
    <xdr:to>
      <xdr:col>34</xdr:col>
      <xdr:colOff>152400</xdr:colOff>
      <xdr:row>1761</xdr:row>
      <xdr:rowOff>133350</xdr:rowOff>
    </xdr:to>
    <xdr:pic>
      <xdr:nvPicPr>
        <xdr:cNvPr id="875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1761</xdr:row>
      <xdr:rowOff>0</xdr:rowOff>
    </xdr:from>
    <xdr:to>
      <xdr:col>35</xdr:col>
      <xdr:colOff>152400</xdr:colOff>
      <xdr:row>1761</xdr:row>
      <xdr:rowOff>133350</xdr:rowOff>
    </xdr:to>
    <xdr:pic>
      <xdr:nvPicPr>
        <xdr:cNvPr id="875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1761</xdr:row>
      <xdr:rowOff>0</xdr:rowOff>
    </xdr:from>
    <xdr:to>
      <xdr:col>46</xdr:col>
      <xdr:colOff>152400</xdr:colOff>
      <xdr:row>1761</xdr:row>
      <xdr:rowOff>133350</xdr:rowOff>
    </xdr:to>
    <xdr:pic>
      <xdr:nvPicPr>
        <xdr:cNvPr id="875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1762</xdr:row>
      <xdr:rowOff>0</xdr:rowOff>
    </xdr:from>
    <xdr:to>
      <xdr:col>32</xdr:col>
      <xdr:colOff>152400</xdr:colOff>
      <xdr:row>1762</xdr:row>
      <xdr:rowOff>133350</xdr:rowOff>
    </xdr:to>
    <xdr:pic>
      <xdr:nvPicPr>
        <xdr:cNvPr id="875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1762</xdr:row>
      <xdr:rowOff>0</xdr:rowOff>
    </xdr:from>
    <xdr:to>
      <xdr:col>34</xdr:col>
      <xdr:colOff>152400</xdr:colOff>
      <xdr:row>1762</xdr:row>
      <xdr:rowOff>133350</xdr:rowOff>
    </xdr:to>
    <xdr:pic>
      <xdr:nvPicPr>
        <xdr:cNvPr id="876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1762</xdr:row>
      <xdr:rowOff>0</xdr:rowOff>
    </xdr:from>
    <xdr:to>
      <xdr:col>35</xdr:col>
      <xdr:colOff>152400</xdr:colOff>
      <xdr:row>1762</xdr:row>
      <xdr:rowOff>133350</xdr:rowOff>
    </xdr:to>
    <xdr:pic>
      <xdr:nvPicPr>
        <xdr:cNvPr id="876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1763</xdr:row>
      <xdr:rowOff>0</xdr:rowOff>
    </xdr:from>
    <xdr:to>
      <xdr:col>32</xdr:col>
      <xdr:colOff>152400</xdr:colOff>
      <xdr:row>1763</xdr:row>
      <xdr:rowOff>133350</xdr:rowOff>
    </xdr:to>
    <xdr:pic>
      <xdr:nvPicPr>
        <xdr:cNvPr id="87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1763</xdr:row>
      <xdr:rowOff>0</xdr:rowOff>
    </xdr:from>
    <xdr:to>
      <xdr:col>34</xdr:col>
      <xdr:colOff>152400</xdr:colOff>
      <xdr:row>1763</xdr:row>
      <xdr:rowOff>133350</xdr:rowOff>
    </xdr:to>
    <xdr:pic>
      <xdr:nvPicPr>
        <xdr:cNvPr id="87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1763</xdr:row>
      <xdr:rowOff>0</xdr:rowOff>
    </xdr:from>
    <xdr:to>
      <xdr:col>35</xdr:col>
      <xdr:colOff>152400</xdr:colOff>
      <xdr:row>1763</xdr:row>
      <xdr:rowOff>133350</xdr:rowOff>
    </xdr:to>
    <xdr:pic>
      <xdr:nvPicPr>
        <xdr:cNvPr id="87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1764</xdr:row>
      <xdr:rowOff>0</xdr:rowOff>
    </xdr:from>
    <xdr:to>
      <xdr:col>34</xdr:col>
      <xdr:colOff>152400</xdr:colOff>
      <xdr:row>1764</xdr:row>
      <xdr:rowOff>133350</xdr:rowOff>
    </xdr:to>
    <xdr:pic>
      <xdr:nvPicPr>
        <xdr:cNvPr id="87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1764</xdr:row>
      <xdr:rowOff>0</xdr:rowOff>
    </xdr:from>
    <xdr:to>
      <xdr:col>35</xdr:col>
      <xdr:colOff>152400</xdr:colOff>
      <xdr:row>1764</xdr:row>
      <xdr:rowOff>133350</xdr:rowOff>
    </xdr:to>
    <xdr:pic>
      <xdr:nvPicPr>
        <xdr:cNvPr id="87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1764</xdr:row>
      <xdr:rowOff>0</xdr:rowOff>
    </xdr:from>
    <xdr:to>
      <xdr:col>46</xdr:col>
      <xdr:colOff>152400</xdr:colOff>
      <xdr:row>1764</xdr:row>
      <xdr:rowOff>133350</xdr:rowOff>
    </xdr:to>
    <xdr:pic>
      <xdr:nvPicPr>
        <xdr:cNvPr id="876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1765</xdr:row>
      <xdr:rowOff>0</xdr:rowOff>
    </xdr:from>
    <xdr:to>
      <xdr:col>32</xdr:col>
      <xdr:colOff>152400</xdr:colOff>
      <xdr:row>1765</xdr:row>
      <xdr:rowOff>133350</xdr:rowOff>
    </xdr:to>
    <xdr:pic>
      <xdr:nvPicPr>
        <xdr:cNvPr id="877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1765</xdr:row>
      <xdr:rowOff>0</xdr:rowOff>
    </xdr:from>
    <xdr:to>
      <xdr:col>34</xdr:col>
      <xdr:colOff>152400</xdr:colOff>
      <xdr:row>1765</xdr:row>
      <xdr:rowOff>133350</xdr:rowOff>
    </xdr:to>
    <xdr:pic>
      <xdr:nvPicPr>
        <xdr:cNvPr id="877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1765</xdr:row>
      <xdr:rowOff>0</xdr:rowOff>
    </xdr:from>
    <xdr:to>
      <xdr:col>35</xdr:col>
      <xdr:colOff>152400</xdr:colOff>
      <xdr:row>1765</xdr:row>
      <xdr:rowOff>133350</xdr:rowOff>
    </xdr:to>
    <xdr:pic>
      <xdr:nvPicPr>
        <xdr:cNvPr id="877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1765</xdr:row>
      <xdr:rowOff>0</xdr:rowOff>
    </xdr:from>
    <xdr:to>
      <xdr:col>46</xdr:col>
      <xdr:colOff>152400</xdr:colOff>
      <xdr:row>1765</xdr:row>
      <xdr:rowOff>133350</xdr:rowOff>
    </xdr:to>
    <xdr:pic>
      <xdr:nvPicPr>
        <xdr:cNvPr id="877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1766</xdr:row>
      <xdr:rowOff>0</xdr:rowOff>
    </xdr:from>
    <xdr:to>
      <xdr:col>32</xdr:col>
      <xdr:colOff>152400</xdr:colOff>
      <xdr:row>1766</xdr:row>
      <xdr:rowOff>133350</xdr:rowOff>
    </xdr:to>
    <xdr:pic>
      <xdr:nvPicPr>
        <xdr:cNvPr id="879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1766</xdr:row>
      <xdr:rowOff>0</xdr:rowOff>
    </xdr:from>
    <xdr:to>
      <xdr:col>34</xdr:col>
      <xdr:colOff>152400</xdr:colOff>
      <xdr:row>1766</xdr:row>
      <xdr:rowOff>133350</xdr:rowOff>
    </xdr:to>
    <xdr:pic>
      <xdr:nvPicPr>
        <xdr:cNvPr id="87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1766</xdr:row>
      <xdr:rowOff>0</xdr:rowOff>
    </xdr:from>
    <xdr:to>
      <xdr:col>35</xdr:col>
      <xdr:colOff>152400</xdr:colOff>
      <xdr:row>1766</xdr:row>
      <xdr:rowOff>133350</xdr:rowOff>
    </xdr:to>
    <xdr:pic>
      <xdr:nvPicPr>
        <xdr:cNvPr id="879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1767</xdr:row>
      <xdr:rowOff>0</xdr:rowOff>
    </xdr:from>
    <xdr:to>
      <xdr:col>34</xdr:col>
      <xdr:colOff>152400</xdr:colOff>
      <xdr:row>1767</xdr:row>
      <xdr:rowOff>133350</xdr:rowOff>
    </xdr:to>
    <xdr:pic>
      <xdr:nvPicPr>
        <xdr:cNvPr id="88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1767</xdr:row>
      <xdr:rowOff>0</xdr:rowOff>
    </xdr:from>
    <xdr:to>
      <xdr:col>35</xdr:col>
      <xdr:colOff>152400</xdr:colOff>
      <xdr:row>1767</xdr:row>
      <xdr:rowOff>133350</xdr:rowOff>
    </xdr:to>
    <xdr:pic>
      <xdr:nvPicPr>
        <xdr:cNvPr id="88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1768</xdr:row>
      <xdr:rowOff>0</xdr:rowOff>
    </xdr:from>
    <xdr:to>
      <xdr:col>32</xdr:col>
      <xdr:colOff>152400</xdr:colOff>
      <xdr:row>1768</xdr:row>
      <xdr:rowOff>133350</xdr:rowOff>
    </xdr:to>
    <xdr:pic>
      <xdr:nvPicPr>
        <xdr:cNvPr id="88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1768</xdr:row>
      <xdr:rowOff>0</xdr:rowOff>
    </xdr:from>
    <xdr:to>
      <xdr:col>34</xdr:col>
      <xdr:colOff>152400</xdr:colOff>
      <xdr:row>1768</xdr:row>
      <xdr:rowOff>133350</xdr:rowOff>
    </xdr:to>
    <xdr:pic>
      <xdr:nvPicPr>
        <xdr:cNvPr id="88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1768</xdr:row>
      <xdr:rowOff>0</xdr:rowOff>
    </xdr:from>
    <xdr:to>
      <xdr:col>35</xdr:col>
      <xdr:colOff>152400</xdr:colOff>
      <xdr:row>1768</xdr:row>
      <xdr:rowOff>133350</xdr:rowOff>
    </xdr:to>
    <xdr:pic>
      <xdr:nvPicPr>
        <xdr:cNvPr id="88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1769</xdr:row>
      <xdr:rowOff>0</xdr:rowOff>
    </xdr:from>
    <xdr:to>
      <xdr:col>32</xdr:col>
      <xdr:colOff>152400</xdr:colOff>
      <xdr:row>1769</xdr:row>
      <xdr:rowOff>133350</xdr:rowOff>
    </xdr:to>
    <xdr:pic>
      <xdr:nvPicPr>
        <xdr:cNvPr id="8839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1769</xdr:row>
      <xdr:rowOff>0</xdr:rowOff>
    </xdr:from>
    <xdr:to>
      <xdr:col>34</xdr:col>
      <xdr:colOff>152400</xdr:colOff>
      <xdr:row>1769</xdr:row>
      <xdr:rowOff>133350</xdr:rowOff>
    </xdr:to>
    <xdr:pic>
      <xdr:nvPicPr>
        <xdr:cNvPr id="884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1769</xdr:row>
      <xdr:rowOff>0</xdr:rowOff>
    </xdr:from>
    <xdr:to>
      <xdr:col>35</xdr:col>
      <xdr:colOff>152400</xdr:colOff>
      <xdr:row>1769</xdr:row>
      <xdr:rowOff>133350</xdr:rowOff>
    </xdr:to>
    <xdr:pic>
      <xdr:nvPicPr>
        <xdr:cNvPr id="884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1769</xdr:row>
      <xdr:rowOff>0</xdr:rowOff>
    </xdr:from>
    <xdr:to>
      <xdr:col>46</xdr:col>
      <xdr:colOff>152400</xdr:colOff>
      <xdr:row>1769</xdr:row>
      <xdr:rowOff>133350</xdr:rowOff>
    </xdr:to>
    <xdr:pic>
      <xdr:nvPicPr>
        <xdr:cNvPr id="884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1770</xdr:row>
      <xdr:rowOff>0</xdr:rowOff>
    </xdr:from>
    <xdr:to>
      <xdr:col>32</xdr:col>
      <xdr:colOff>152400</xdr:colOff>
      <xdr:row>1770</xdr:row>
      <xdr:rowOff>133350</xdr:rowOff>
    </xdr:to>
    <xdr:pic>
      <xdr:nvPicPr>
        <xdr:cNvPr id="88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1770</xdr:row>
      <xdr:rowOff>0</xdr:rowOff>
    </xdr:from>
    <xdr:to>
      <xdr:col>34</xdr:col>
      <xdr:colOff>152400</xdr:colOff>
      <xdr:row>1770</xdr:row>
      <xdr:rowOff>133350</xdr:rowOff>
    </xdr:to>
    <xdr:pic>
      <xdr:nvPicPr>
        <xdr:cNvPr id="88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1770</xdr:row>
      <xdr:rowOff>0</xdr:rowOff>
    </xdr:from>
    <xdr:to>
      <xdr:col>35</xdr:col>
      <xdr:colOff>152400</xdr:colOff>
      <xdr:row>1770</xdr:row>
      <xdr:rowOff>133350</xdr:rowOff>
    </xdr:to>
    <xdr:pic>
      <xdr:nvPicPr>
        <xdr:cNvPr id="88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1771</xdr:row>
      <xdr:rowOff>0</xdr:rowOff>
    </xdr:from>
    <xdr:to>
      <xdr:col>32</xdr:col>
      <xdr:colOff>152400</xdr:colOff>
      <xdr:row>1771</xdr:row>
      <xdr:rowOff>133350</xdr:rowOff>
    </xdr:to>
    <xdr:pic>
      <xdr:nvPicPr>
        <xdr:cNvPr id="889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1771</xdr:row>
      <xdr:rowOff>0</xdr:rowOff>
    </xdr:from>
    <xdr:to>
      <xdr:col>34</xdr:col>
      <xdr:colOff>152400</xdr:colOff>
      <xdr:row>1771</xdr:row>
      <xdr:rowOff>133350</xdr:rowOff>
    </xdr:to>
    <xdr:pic>
      <xdr:nvPicPr>
        <xdr:cNvPr id="889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1771</xdr:row>
      <xdr:rowOff>0</xdr:rowOff>
    </xdr:from>
    <xdr:to>
      <xdr:col>35</xdr:col>
      <xdr:colOff>152400</xdr:colOff>
      <xdr:row>1771</xdr:row>
      <xdr:rowOff>133350</xdr:rowOff>
    </xdr:to>
    <xdr:pic>
      <xdr:nvPicPr>
        <xdr:cNvPr id="889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1772</xdr:row>
      <xdr:rowOff>0</xdr:rowOff>
    </xdr:from>
    <xdr:to>
      <xdr:col>34</xdr:col>
      <xdr:colOff>152400</xdr:colOff>
      <xdr:row>1772</xdr:row>
      <xdr:rowOff>133350</xdr:rowOff>
    </xdr:to>
    <xdr:pic>
      <xdr:nvPicPr>
        <xdr:cNvPr id="889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1773</xdr:row>
      <xdr:rowOff>0</xdr:rowOff>
    </xdr:from>
    <xdr:to>
      <xdr:col>34</xdr:col>
      <xdr:colOff>152400</xdr:colOff>
      <xdr:row>1773</xdr:row>
      <xdr:rowOff>133350</xdr:rowOff>
    </xdr:to>
    <xdr:pic>
      <xdr:nvPicPr>
        <xdr:cNvPr id="89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1773</xdr:row>
      <xdr:rowOff>0</xdr:rowOff>
    </xdr:from>
    <xdr:to>
      <xdr:col>35</xdr:col>
      <xdr:colOff>152400</xdr:colOff>
      <xdr:row>1773</xdr:row>
      <xdr:rowOff>133350</xdr:rowOff>
    </xdr:to>
    <xdr:pic>
      <xdr:nvPicPr>
        <xdr:cNvPr id="89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1774</xdr:row>
      <xdr:rowOff>0</xdr:rowOff>
    </xdr:from>
    <xdr:to>
      <xdr:col>34</xdr:col>
      <xdr:colOff>152400</xdr:colOff>
      <xdr:row>1774</xdr:row>
      <xdr:rowOff>133350</xdr:rowOff>
    </xdr:to>
    <xdr:pic>
      <xdr:nvPicPr>
        <xdr:cNvPr id="890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1774</xdr:row>
      <xdr:rowOff>0</xdr:rowOff>
    </xdr:from>
    <xdr:to>
      <xdr:col>35</xdr:col>
      <xdr:colOff>152400</xdr:colOff>
      <xdr:row>1774</xdr:row>
      <xdr:rowOff>133350</xdr:rowOff>
    </xdr:to>
    <xdr:pic>
      <xdr:nvPicPr>
        <xdr:cNvPr id="890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1775</xdr:row>
      <xdr:rowOff>0</xdr:rowOff>
    </xdr:from>
    <xdr:to>
      <xdr:col>32</xdr:col>
      <xdr:colOff>152400</xdr:colOff>
      <xdr:row>1775</xdr:row>
      <xdr:rowOff>133350</xdr:rowOff>
    </xdr:to>
    <xdr:pic>
      <xdr:nvPicPr>
        <xdr:cNvPr id="89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1775</xdr:row>
      <xdr:rowOff>0</xdr:rowOff>
    </xdr:from>
    <xdr:to>
      <xdr:col>34</xdr:col>
      <xdr:colOff>152400</xdr:colOff>
      <xdr:row>1775</xdr:row>
      <xdr:rowOff>133350</xdr:rowOff>
    </xdr:to>
    <xdr:pic>
      <xdr:nvPicPr>
        <xdr:cNvPr id="89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1775</xdr:row>
      <xdr:rowOff>0</xdr:rowOff>
    </xdr:from>
    <xdr:to>
      <xdr:col>35</xdr:col>
      <xdr:colOff>152400</xdr:colOff>
      <xdr:row>1775</xdr:row>
      <xdr:rowOff>133350</xdr:rowOff>
    </xdr:to>
    <xdr:pic>
      <xdr:nvPicPr>
        <xdr:cNvPr id="89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1775</xdr:row>
      <xdr:rowOff>0</xdr:rowOff>
    </xdr:from>
    <xdr:to>
      <xdr:col>46</xdr:col>
      <xdr:colOff>152400</xdr:colOff>
      <xdr:row>1775</xdr:row>
      <xdr:rowOff>133350</xdr:rowOff>
    </xdr:to>
    <xdr:pic>
      <xdr:nvPicPr>
        <xdr:cNvPr id="89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1776</xdr:row>
      <xdr:rowOff>0</xdr:rowOff>
    </xdr:from>
    <xdr:to>
      <xdr:col>32</xdr:col>
      <xdr:colOff>152400</xdr:colOff>
      <xdr:row>1776</xdr:row>
      <xdr:rowOff>133350</xdr:rowOff>
    </xdr:to>
    <xdr:pic>
      <xdr:nvPicPr>
        <xdr:cNvPr id="891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1776</xdr:row>
      <xdr:rowOff>0</xdr:rowOff>
    </xdr:from>
    <xdr:to>
      <xdr:col>34</xdr:col>
      <xdr:colOff>152400</xdr:colOff>
      <xdr:row>1776</xdr:row>
      <xdr:rowOff>133350</xdr:rowOff>
    </xdr:to>
    <xdr:pic>
      <xdr:nvPicPr>
        <xdr:cNvPr id="891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1776</xdr:row>
      <xdr:rowOff>0</xdr:rowOff>
    </xdr:from>
    <xdr:to>
      <xdr:col>35</xdr:col>
      <xdr:colOff>152400</xdr:colOff>
      <xdr:row>1776</xdr:row>
      <xdr:rowOff>133350</xdr:rowOff>
    </xdr:to>
    <xdr:pic>
      <xdr:nvPicPr>
        <xdr:cNvPr id="891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1777</xdr:row>
      <xdr:rowOff>0</xdr:rowOff>
    </xdr:from>
    <xdr:to>
      <xdr:col>32</xdr:col>
      <xdr:colOff>152400</xdr:colOff>
      <xdr:row>1777</xdr:row>
      <xdr:rowOff>133350</xdr:rowOff>
    </xdr:to>
    <xdr:pic>
      <xdr:nvPicPr>
        <xdr:cNvPr id="893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1777</xdr:row>
      <xdr:rowOff>0</xdr:rowOff>
    </xdr:from>
    <xdr:to>
      <xdr:col>34</xdr:col>
      <xdr:colOff>152400</xdr:colOff>
      <xdr:row>1777</xdr:row>
      <xdr:rowOff>133350</xdr:rowOff>
    </xdr:to>
    <xdr:pic>
      <xdr:nvPicPr>
        <xdr:cNvPr id="893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1777</xdr:row>
      <xdr:rowOff>0</xdr:rowOff>
    </xdr:from>
    <xdr:to>
      <xdr:col>35</xdr:col>
      <xdr:colOff>152400</xdr:colOff>
      <xdr:row>1777</xdr:row>
      <xdr:rowOff>133350</xdr:rowOff>
    </xdr:to>
    <xdr:pic>
      <xdr:nvPicPr>
        <xdr:cNvPr id="893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1777</xdr:row>
      <xdr:rowOff>0</xdr:rowOff>
    </xdr:from>
    <xdr:to>
      <xdr:col>46</xdr:col>
      <xdr:colOff>152400</xdr:colOff>
      <xdr:row>1777</xdr:row>
      <xdr:rowOff>133350</xdr:rowOff>
    </xdr:to>
    <xdr:pic>
      <xdr:nvPicPr>
        <xdr:cNvPr id="893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1778</xdr:row>
      <xdr:rowOff>0</xdr:rowOff>
    </xdr:from>
    <xdr:to>
      <xdr:col>32</xdr:col>
      <xdr:colOff>152400</xdr:colOff>
      <xdr:row>1778</xdr:row>
      <xdr:rowOff>133350</xdr:rowOff>
    </xdr:to>
    <xdr:pic>
      <xdr:nvPicPr>
        <xdr:cNvPr id="89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1778</xdr:row>
      <xdr:rowOff>0</xdr:rowOff>
    </xdr:from>
    <xdr:to>
      <xdr:col>34</xdr:col>
      <xdr:colOff>152400</xdr:colOff>
      <xdr:row>1778</xdr:row>
      <xdr:rowOff>133350</xdr:rowOff>
    </xdr:to>
    <xdr:pic>
      <xdr:nvPicPr>
        <xdr:cNvPr id="89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1779</xdr:row>
      <xdr:rowOff>0</xdr:rowOff>
    </xdr:from>
    <xdr:to>
      <xdr:col>32</xdr:col>
      <xdr:colOff>152400</xdr:colOff>
      <xdr:row>1779</xdr:row>
      <xdr:rowOff>133350</xdr:rowOff>
    </xdr:to>
    <xdr:pic>
      <xdr:nvPicPr>
        <xdr:cNvPr id="89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1779</xdr:row>
      <xdr:rowOff>0</xdr:rowOff>
    </xdr:from>
    <xdr:to>
      <xdr:col>34</xdr:col>
      <xdr:colOff>152400</xdr:colOff>
      <xdr:row>1779</xdr:row>
      <xdr:rowOff>133350</xdr:rowOff>
    </xdr:to>
    <xdr:pic>
      <xdr:nvPicPr>
        <xdr:cNvPr id="89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1779</xdr:row>
      <xdr:rowOff>0</xdr:rowOff>
    </xdr:from>
    <xdr:to>
      <xdr:col>35</xdr:col>
      <xdr:colOff>152400</xdr:colOff>
      <xdr:row>1779</xdr:row>
      <xdr:rowOff>133350</xdr:rowOff>
    </xdr:to>
    <xdr:pic>
      <xdr:nvPicPr>
        <xdr:cNvPr id="896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1779</xdr:row>
      <xdr:rowOff>0</xdr:rowOff>
    </xdr:from>
    <xdr:to>
      <xdr:col>46</xdr:col>
      <xdr:colOff>152400</xdr:colOff>
      <xdr:row>1779</xdr:row>
      <xdr:rowOff>133350</xdr:rowOff>
    </xdr:to>
    <xdr:pic>
      <xdr:nvPicPr>
        <xdr:cNvPr id="897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1780</xdr:row>
      <xdr:rowOff>0</xdr:rowOff>
    </xdr:from>
    <xdr:to>
      <xdr:col>32</xdr:col>
      <xdr:colOff>152400</xdr:colOff>
      <xdr:row>1780</xdr:row>
      <xdr:rowOff>133350</xdr:rowOff>
    </xdr:to>
    <xdr:pic>
      <xdr:nvPicPr>
        <xdr:cNvPr id="89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1780</xdr:row>
      <xdr:rowOff>0</xdr:rowOff>
    </xdr:from>
    <xdr:to>
      <xdr:col>34</xdr:col>
      <xdr:colOff>152400</xdr:colOff>
      <xdr:row>1780</xdr:row>
      <xdr:rowOff>133350</xdr:rowOff>
    </xdr:to>
    <xdr:pic>
      <xdr:nvPicPr>
        <xdr:cNvPr id="89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1780</xdr:row>
      <xdr:rowOff>0</xdr:rowOff>
    </xdr:from>
    <xdr:to>
      <xdr:col>35</xdr:col>
      <xdr:colOff>152400</xdr:colOff>
      <xdr:row>1780</xdr:row>
      <xdr:rowOff>133350</xdr:rowOff>
    </xdr:to>
    <xdr:pic>
      <xdr:nvPicPr>
        <xdr:cNvPr id="89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1780</xdr:row>
      <xdr:rowOff>0</xdr:rowOff>
    </xdr:from>
    <xdr:to>
      <xdr:col>46</xdr:col>
      <xdr:colOff>152400</xdr:colOff>
      <xdr:row>1780</xdr:row>
      <xdr:rowOff>133350</xdr:rowOff>
    </xdr:to>
    <xdr:pic>
      <xdr:nvPicPr>
        <xdr:cNvPr id="89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1781</xdr:row>
      <xdr:rowOff>0</xdr:rowOff>
    </xdr:from>
    <xdr:to>
      <xdr:col>32</xdr:col>
      <xdr:colOff>152400</xdr:colOff>
      <xdr:row>1781</xdr:row>
      <xdr:rowOff>133350</xdr:rowOff>
    </xdr:to>
    <xdr:pic>
      <xdr:nvPicPr>
        <xdr:cNvPr id="90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1781</xdr:row>
      <xdr:rowOff>0</xdr:rowOff>
    </xdr:from>
    <xdr:to>
      <xdr:col>34</xdr:col>
      <xdr:colOff>152400</xdr:colOff>
      <xdr:row>1781</xdr:row>
      <xdr:rowOff>133350</xdr:rowOff>
    </xdr:to>
    <xdr:pic>
      <xdr:nvPicPr>
        <xdr:cNvPr id="90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1781</xdr:row>
      <xdr:rowOff>0</xdr:rowOff>
    </xdr:from>
    <xdr:to>
      <xdr:col>35</xdr:col>
      <xdr:colOff>152400</xdr:colOff>
      <xdr:row>1781</xdr:row>
      <xdr:rowOff>133350</xdr:rowOff>
    </xdr:to>
    <xdr:pic>
      <xdr:nvPicPr>
        <xdr:cNvPr id="901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1781</xdr:row>
      <xdr:rowOff>0</xdr:rowOff>
    </xdr:from>
    <xdr:to>
      <xdr:col>46</xdr:col>
      <xdr:colOff>152400</xdr:colOff>
      <xdr:row>1781</xdr:row>
      <xdr:rowOff>133350</xdr:rowOff>
    </xdr:to>
    <xdr:pic>
      <xdr:nvPicPr>
        <xdr:cNvPr id="901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1782</xdr:row>
      <xdr:rowOff>0</xdr:rowOff>
    </xdr:from>
    <xdr:to>
      <xdr:col>32</xdr:col>
      <xdr:colOff>152400</xdr:colOff>
      <xdr:row>1782</xdr:row>
      <xdr:rowOff>133350</xdr:rowOff>
    </xdr:to>
    <xdr:pic>
      <xdr:nvPicPr>
        <xdr:cNvPr id="904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1782</xdr:row>
      <xdr:rowOff>0</xdr:rowOff>
    </xdr:from>
    <xdr:to>
      <xdr:col>34</xdr:col>
      <xdr:colOff>152400</xdr:colOff>
      <xdr:row>1782</xdr:row>
      <xdr:rowOff>133350</xdr:rowOff>
    </xdr:to>
    <xdr:pic>
      <xdr:nvPicPr>
        <xdr:cNvPr id="904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1782</xdr:row>
      <xdr:rowOff>0</xdr:rowOff>
    </xdr:from>
    <xdr:to>
      <xdr:col>35</xdr:col>
      <xdr:colOff>152400</xdr:colOff>
      <xdr:row>1782</xdr:row>
      <xdr:rowOff>133350</xdr:rowOff>
    </xdr:to>
    <xdr:pic>
      <xdr:nvPicPr>
        <xdr:cNvPr id="905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1782</xdr:row>
      <xdr:rowOff>0</xdr:rowOff>
    </xdr:from>
    <xdr:to>
      <xdr:col>46</xdr:col>
      <xdr:colOff>152400</xdr:colOff>
      <xdr:row>1782</xdr:row>
      <xdr:rowOff>133350</xdr:rowOff>
    </xdr:to>
    <xdr:pic>
      <xdr:nvPicPr>
        <xdr:cNvPr id="905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1783</xdr:row>
      <xdr:rowOff>0</xdr:rowOff>
    </xdr:from>
    <xdr:to>
      <xdr:col>32</xdr:col>
      <xdr:colOff>152400</xdr:colOff>
      <xdr:row>1783</xdr:row>
      <xdr:rowOff>133350</xdr:rowOff>
    </xdr:to>
    <xdr:pic>
      <xdr:nvPicPr>
        <xdr:cNvPr id="908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1783</xdr:row>
      <xdr:rowOff>0</xdr:rowOff>
    </xdr:from>
    <xdr:to>
      <xdr:col>34</xdr:col>
      <xdr:colOff>152400</xdr:colOff>
      <xdr:row>1783</xdr:row>
      <xdr:rowOff>133350</xdr:rowOff>
    </xdr:to>
    <xdr:pic>
      <xdr:nvPicPr>
        <xdr:cNvPr id="90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1783</xdr:row>
      <xdr:rowOff>0</xdr:rowOff>
    </xdr:from>
    <xdr:to>
      <xdr:col>35</xdr:col>
      <xdr:colOff>152400</xdr:colOff>
      <xdr:row>1783</xdr:row>
      <xdr:rowOff>133350</xdr:rowOff>
    </xdr:to>
    <xdr:pic>
      <xdr:nvPicPr>
        <xdr:cNvPr id="90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1783</xdr:row>
      <xdr:rowOff>0</xdr:rowOff>
    </xdr:from>
    <xdr:to>
      <xdr:col>46</xdr:col>
      <xdr:colOff>152400</xdr:colOff>
      <xdr:row>1783</xdr:row>
      <xdr:rowOff>133350</xdr:rowOff>
    </xdr:to>
    <xdr:pic>
      <xdr:nvPicPr>
        <xdr:cNvPr id="909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1784</xdr:row>
      <xdr:rowOff>0</xdr:rowOff>
    </xdr:from>
    <xdr:to>
      <xdr:col>32</xdr:col>
      <xdr:colOff>152400</xdr:colOff>
      <xdr:row>1784</xdr:row>
      <xdr:rowOff>133350</xdr:rowOff>
    </xdr:to>
    <xdr:pic>
      <xdr:nvPicPr>
        <xdr:cNvPr id="91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1784</xdr:row>
      <xdr:rowOff>0</xdr:rowOff>
    </xdr:from>
    <xdr:to>
      <xdr:col>34</xdr:col>
      <xdr:colOff>152400</xdr:colOff>
      <xdr:row>1784</xdr:row>
      <xdr:rowOff>133350</xdr:rowOff>
    </xdr:to>
    <xdr:pic>
      <xdr:nvPicPr>
        <xdr:cNvPr id="91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1784</xdr:row>
      <xdr:rowOff>0</xdr:rowOff>
    </xdr:from>
    <xdr:to>
      <xdr:col>35</xdr:col>
      <xdr:colOff>152400</xdr:colOff>
      <xdr:row>1784</xdr:row>
      <xdr:rowOff>133350</xdr:rowOff>
    </xdr:to>
    <xdr:pic>
      <xdr:nvPicPr>
        <xdr:cNvPr id="91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1784</xdr:row>
      <xdr:rowOff>0</xdr:rowOff>
    </xdr:from>
    <xdr:to>
      <xdr:col>46</xdr:col>
      <xdr:colOff>152400</xdr:colOff>
      <xdr:row>1784</xdr:row>
      <xdr:rowOff>133350</xdr:rowOff>
    </xdr:to>
    <xdr:pic>
      <xdr:nvPicPr>
        <xdr:cNvPr id="913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1785</xdr:row>
      <xdr:rowOff>0</xdr:rowOff>
    </xdr:from>
    <xdr:to>
      <xdr:col>32</xdr:col>
      <xdr:colOff>152400</xdr:colOff>
      <xdr:row>1785</xdr:row>
      <xdr:rowOff>133350</xdr:rowOff>
    </xdr:to>
    <xdr:pic>
      <xdr:nvPicPr>
        <xdr:cNvPr id="913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1785</xdr:row>
      <xdr:rowOff>0</xdr:rowOff>
    </xdr:from>
    <xdr:to>
      <xdr:col>34</xdr:col>
      <xdr:colOff>152400</xdr:colOff>
      <xdr:row>1785</xdr:row>
      <xdr:rowOff>133350</xdr:rowOff>
    </xdr:to>
    <xdr:pic>
      <xdr:nvPicPr>
        <xdr:cNvPr id="913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1786</xdr:row>
      <xdr:rowOff>0</xdr:rowOff>
    </xdr:from>
    <xdr:to>
      <xdr:col>32</xdr:col>
      <xdr:colOff>152400</xdr:colOff>
      <xdr:row>1786</xdr:row>
      <xdr:rowOff>133350</xdr:rowOff>
    </xdr:to>
    <xdr:pic>
      <xdr:nvPicPr>
        <xdr:cNvPr id="913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1786</xdr:row>
      <xdr:rowOff>0</xdr:rowOff>
    </xdr:from>
    <xdr:to>
      <xdr:col>34</xdr:col>
      <xdr:colOff>152400</xdr:colOff>
      <xdr:row>1786</xdr:row>
      <xdr:rowOff>133350</xdr:rowOff>
    </xdr:to>
    <xdr:pic>
      <xdr:nvPicPr>
        <xdr:cNvPr id="913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1786</xdr:row>
      <xdr:rowOff>0</xdr:rowOff>
    </xdr:from>
    <xdr:to>
      <xdr:col>35</xdr:col>
      <xdr:colOff>152400</xdr:colOff>
      <xdr:row>1786</xdr:row>
      <xdr:rowOff>133350</xdr:rowOff>
    </xdr:to>
    <xdr:pic>
      <xdr:nvPicPr>
        <xdr:cNvPr id="913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1786</xdr:row>
      <xdr:rowOff>0</xdr:rowOff>
    </xdr:from>
    <xdr:to>
      <xdr:col>46</xdr:col>
      <xdr:colOff>152400</xdr:colOff>
      <xdr:row>1786</xdr:row>
      <xdr:rowOff>133350</xdr:rowOff>
    </xdr:to>
    <xdr:pic>
      <xdr:nvPicPr>
        <xdr:cNvPr id="913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1787</xdr:row>
      <xdr:rowOff>0</xdr:rowOff>
    </xdr:from>
    <xdr:to>
      <xdr:col>32</xdr:col>
      <xdr:colOff>152400</xdr:colOff>
      <xdr:row>1787</xdr:row>
      <xdr:rowOff>133350</xdr:rowOff>
    </xdr:to>
    <xdr:pic>
      <xdr:nvPicPr>
        <xdr:cNvPr id="916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1787</xdr:row>
      <xdr:rowOff>0</xdr:rowOff>
    </xdr:from>
    <xdr:to>
      <xdr:col>34</xdr:col>
      <xdr:colOff>152400</xdr:colOff>
      <xdr:row>1787</xdr:row>
      <xdr:rowOff>133350</xdr:rowOff>
    </xdr:to>
    <xdr:pic>
      <xdr:nvPicPr>
        <xdr:cNvPr id="916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1787</xdr:row>
      <xdr:rowOff>0</xdr:rowOff>
    </xdr:from>
    <xdr:to>
      <xdr:col>35</xdr:col>
      <xdr:colOff>152400</xdr:colOff>
      <xdr:row>1787</xdr:row>
      <xdr:rowOff>133350</xdr:rowOff>
    </xdr:to>
    <xdr:pic>
      <xdr:nvPicPr>
        <xdr:cNvPr id="916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1787</xdr:row>
      <xdr:rowOff>0</xdr:rowOff>
    </xdr:from>
    <xdr:to>
      <xdr:col>46</xdr:col>
      <xdr:colOff>152400</xdr:colOff>
      <xdr:row>1787</xdr:row>
      <xdr:rowOff>133350</xdr:rowOff>
    </xdr:to>
    <xdr:pic>
      <xdr:nvPicPr>
        <xdr:cNvPr id="9163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1788</xdr:row>
      <xdr:rowOff>0</xdr:rowOff>
    </xdr:from>
    <xdr:to>
      <xdr:col>32</xdr:col>
      <xdr:colOff>152400</xdr:colOff>
      <xdr:row>1788</xdr:row>
      <xdr:rowOff>133350</xdr:rowOff>
    </xdr:to>
    <xdr:pic>
      <xdr:nvPicPr>
        <xdr:cNvPr id="92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1788</xdr:row>
      <xdr:rowOff>0</xdr:rowOff>
    </xdr:from>
    <xdr:to>
      <xdr:col>34</xdr:col>
      <xdr:colOff>152400</xdr:colOff>
      <xdr:row>1788</xdr:row>
      <xdr:rowOff>133350</xdr:rowOff>
    </xdr:to>
    <xdr:pic>
      <xdr:nvPicPr>
        <xdr:cNvPr id="92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1788</xdr:row>
      <xdr:rowOff>0</xdr:rowOff>
    </xdr:from>
    <xdr:to>
      <xdr:col>35</xdr:col>
      <xdr:colOff>152400</xdr:colOff>
      <xdr:row>1788</xdr:row>
      <xdr:rowOff>133350</xdr:rowOff>
    </xdr:to>
    <xdr:pic>
      <xdr:nvPicPr>
        <xdr:cNvPr id="92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1789</xdr:row>
      <xdr:rowOff>0</xdr:rowOff>
    </xdr:from>
    <xdr:to>
      <xdr:col>32</xdr:col>
      <xdr:colOff>152400</xdr:colOff>
      <xdr:row>1789</xdr:row>
      <xdr:rowOff>133350</xdr:rowOff>
    </xdr:to>
    <xdr:pic>
      <xdr:nvPicPr>
        <xdr:cNvPr id="926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1789</xdr:row>
      <xdr:rowOff>0</xdr:rowOff>
    </xdr:from>
    <xdr:to>
      <xdr:col>34</xdr:col>
      <xdr:colOff>152400</xdr:colOff>
      <xdr:row>1789</xdr:row>
      <xdr:rowOff>133350</xdr:rowOff>
    </xdr:to>
    <xdr:pic>
      <xdr:nvPicPr>
        <xdr:cNvPr id="926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1789</xdr:row>
      <xdr:rowOff>0</xdr:rowOff>
    </xdr:from>
    <xdr:to>
      <xdr:col>35</xdr:col>
      <xdr:colOff>152400</xdr:colOff>
      <xdr:row>1789</xdr:row>
      <xdr:rowOff>133350</xdr:rowOff>
    </xdr:to>
    <xdr:pic>
      <xdr:nvPicPr>
        <xdr:cNvPr id="926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1790</xdr:row>
      <xdr:rowOff>0</xdr:rowOff>
    </xdr:from>
    <xdr:to>
      <xdr:col>32</xdr:col>
      <xdr:colOff>152400</xdr:colOff>
      <xdr:row>1790</xdr:row>
      <xdr:rowOff>133350</xdr:rowOff>
    </xdr:to>
    <xdr:pic>
      <xdr:nvPicPr>
        <xdr:cNvPr id="927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1790</xdr:row>
      <xdr:rowOff>0</xdr:rowOff>
    </xdr:from>
    <xdr:to>
      <xdr:col>34</xdr:col>
      <xdr:colOff>152400</xdr:colOff>
      <xdr:row>1790</xdr:row>
      <xdr:rowOff>133350</xdr:rowOff>
    </xdr:to>
    <xdr:pic>
      <xdr:nvPicPr>
        <xdr:cNvPr id="927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1790</xdr:row>
      <xdr:rowOff>0</xdr:rowOff>
    </xdr:from>
    <xdr:to>
      <xdr:col>46</xdr:col>
      <xdr:colOff>152400</xdr:colOff>
      <xdr:row>1790</xdr:row>
      <xdr:rowOff>133350</xdr:rowOff>
    </xdr:to>
    <xdr:pic>
      <xdr:nvPicPr>
        <xdr:cNvPr id="927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1791</xdr:row>
      <xdr:rowOff>0</xdr:rowOff>
    </xdr:from>
    <xdr:to>
      <xdr:col>34</xdr:col>
      <xdr:colOff>152400</xdr:colOff>
      <xdr:row>1791</xdr:row>
      <xdr:rowOff>133350</xdr:rowOff>
    </xdr:to>
    <xdr:pic>
      <xdr:nvPicPr>
        <xdr:cNvPr id="92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1791</xdr:row>
      <xdr:rowOff>0</xdr:rowOff>
    </xdr:from>
    <xdr:to>
      <xdr:col>35</xdr:col>
      <xdr:colOff>152400</xdr:colOff>
      <xdr:row>1791</xdr:row>
      <xdr:rowOff>133350</xdr:rowOff>
    </xdr:to>
    <xdr:pic>
      <xdr:nvPicPr>
        <xdr:cNvPr id="929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1792</xdr:row>
      <xdr:rowOff>0</xdr:rowOff>
    </xdr:from>
    <xdr:to>
      <xdr:col>32</xdr:col>
      <xdr:colOff>152400</xdr:colOff>
      <xdr:row>1792</xdr:row>
      <xdr:rowOff>133350</xdr:rowOff>
    </xdr:to>
    <xdr:pic>
      <xdr:nvPicPr>
        <xdr:cNvPr id="934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1792</xdr:row>
      <xdr:rowOff>0</xdr:rowOff>
    </xdr:from>
    <xdr:to>
      <xdr:col>34</xdr:col>
      <xdr:colOff>152400</xdr:colOff>
      <xdr:row>1792</xdr:row>
      <xdr:rowOff>133350</xdr:rowOff>
    </xdr:to>
    <xdr:pic>
      <xdr:nvPicPr>
        <xdr:cNvPr id="934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1792</xdr:row>
      <xdr:rowOff>0</xdr:rowOff>
    </xdr:from>
    <xdr:to>
      <xdr:col>35</xdr:col>
      <xdr:colOff>152400</xdr:colOff>
      <xdr:row>1792</xdr:row>
      <xdr:rowOff>133350</xdr:rowOff>
    </xdr:to>
    <xdr:pic>
      <xdr:nvPicPr>
        <xdr:cNvPr id="934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1793</xdr:row>
      <xdr:rowOff>0</xdr:rowOff>
    </xdr:from>
    <xdr:to>
      <xdr:col>32</xdr:col>
      <xdr:colOff>152400</xdr:colOff>
      <xdr:row>1793</xdr:row>
      <xdr:rowOff>133350</xdr:rowOff>
    </xdr:to>
    <xdr:pic>
      <xdr:nvPicPr>
        <xdr:cNvPr id="939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1793</xdr:row>
      <xdr:rowOff>0</xdr:rowOff>
    </xdr:from>
    <xdr:to>
      <xdr:col>34</xdr:col>
      <xdr:colOff>152400</xdr:colOff>
      <xdr:row>1793</xdr:row>
      <xdr:rowOff>133350</xdr:rowOff>
    </xdr:to>
    <xdr:pic>
      <xdr:nvPicPr>
        <xdr:cNvPr id="93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1794</xdr:row>
      <xdr:rowOff>0</xdr:rowOff>
    </xdr:from>
    <xdr:to>
      <xdr:col>32</xdr:col>
      <xdr:colOff>152400</xdr:colOff>
      <xdr:row>1794</xdr:row>
      <xdr:rowOff>133350</xdr:rowOff>
    </xdr:to>
    <xdr:pic>
      <xdr:nvPicPr>
        <xdr:cNvPr id="940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1794</xdr:row>
      <xdr:rowOff>0</xdr:rowOff>
    </xdr:from>
    <xdr:to>
      <xdr:col>34</xdr:col>
      <xdr:colOff>152400</xdr:colOff>
      <xdr:row>1794</xdr:row>
      <xdr:rowOff>133350</xdr:rowOff>
    </xdr:to>
    <xdr:pic>
      <xdr:nvPicPr>
        <xdr:cNvPr id="940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1795</xdr:row>
      <xdr:rowOff>0</xdr:rowOff>
    </xdr:from>
    <xdr:to>
      <xdr:col>32</xdr:col>
      <xdr:colOff>152400</xdr:colOff>
      <xdr:row>1795</xdr:row>
      <xdr:rowOff>133350</xdr:rowOff>
    </xdr:to>
    <xdr:pic>
      <xdr:nvPicPr>
        <xdr:cNvPr id="9408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1795</xdr:row>
      <xdr:rowOff>0</xdr:rowOff>
    </xdr:from>
    <xdr:to>
      <xdr:col>34</xdr:col>
      <xdr:colOff>152400</xdr:colOff>
      <xdr:row>1795</xdr:row>
      <xdr:rowOff>133350</xdr:rowOff>
    </xdr:to>
    <xdr:pic>
      <xdr:nvPicPr>
        <xdr:cNvPr id="940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1796</xdr:row>
      <xdr:rowOff>0</xdr:rowOff>
    </xdr:from>
    <xdr:to>
      <xdr:col>32</xdr:col>
      <xdr:colOff>152400</xdr:colOff>
      <xdr:row>1796</xdr:row>
      <xdr:rowOff>133350</xdr:rowOff>
    </xdr:to>
    <xdr:pic>
      <xdr:nvPicPr>
        <xdr:cNvPr id="941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1796</xdr:row>
      <xdr:rowOff>0</xdr:rowOff>
    </xdr:from>
    <xdr:to>
      <xdr:col>34</xdr:col>
      <xdr:colOff>152400</xdr:colOff>
      <xdr:row>1796</xdr:row>
      <xdr:rowOff>133350</xdr:rowOff>
    </xdr:to>
    <xdr:pic>
      <xdr:nvPicPr>
        <xdr:cNvPr id="94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1796</xdr:row>
      <xdr:rowOff>0</xdr:rowOff>
    </xdr:from>
    <xdr:to>
      <xdr:col>35</xdr:col>
      <xdr:colOff>152400</xdr:colOff>
      <xdr:row>1796</xdr:row>
      <xdr:rowOff>133350</xdr:rowOff>
    </xdr:to>
    <xdr:pic>
      <xdr:nvPicPr>
        <xdr:cNvPr id="94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1797</xdr:row>
      <xdr:rowOff>0</xdr:rowOff>
    </xdr:from>
    <xdr:to>
      <xdr:col>32</xdr:col>
      <xdr:colOff>152400</xdr:colOff>
      <xdr:row>1797</xdr:row>
      <xdr:rowOff>133350</xdr:rowOff>
    </xdr:to>
    <xdr:pic>
      <xdr:nvPicPr>
        <xdr:cNvPr id="9464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1797</xdr:row>
      <xdr:rowOff>0</xdr:rowOff>
    </xdr:from>
    <xdr:to>
      <xdr:col>34</xdr:col>
      <xdr:colOff>152400</xdr:colOff>
      <xdr:row>1797</xdr:row>
      <xdr:rowOff>133350</xdr:rowOff>
    </xdr:to>
    <xdr:pic>
      <xdr:nvPicPr>
        <xdr:cNvPr id="9465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1797</xdr:row>
      <xdr:rowOff>0</xdr:rowOff>
    </xdr:from>
    <xdr:to>
      <xdr:col>35</xdr:col>
      <xdr:colOff>152400</xdr:colOff>
      <xdr:row>1797</xdr:row>
      <xdr:rowOff>133350</xdr:rowOff>
    </xdr:to>
    <xdr:pic>
      <xdr:nvPicPr>
        <xdr:cNvPr id="9466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1797</xdr:row>
      <xdr:rowOff>0</xdr:rowOff>
    </xdr:from>
    <xdr:to>
      <xdr:col>46</xdr:col>
      <xdr:colOff>152400</xdr:colOff>
      <xdr:row>1797</xdr:row>
      <xdr:rowOff>133350</xdr:rowOff>
    </xdr:to>
    <xdr:pic>
      <xdr:nvPicPr>
        <xdr:cNvPr id="9467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1798</xdr:row>
      <xdr:rowOff>0</xdr:rowOff>
    </xdr:from>
    <xdr:to>
      <xdr:col>32</xdr:col>
      <xdr:colOff>152400</xdr:colOff>
      <xdr:row>1798</xdr:row>
      <xdr:rowOff>133350</xdr:rowOff>
    </xdr:to>
    <xdr:pic>
      <xdr:nvPicPr>
        <xdr:cNvPr id="9503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1798</xdr:row>
      <xdr:rowOff>0</xdr:rowOff>
    </xdr:from>
    <xdr:to>
      <xdr:col>34</xdr:col>
      <xdr:colOff>152400</xdr:colOff>
      <xdr:row>1798</xdr:row>
      <xdr:rowOff>133350</xdr:rowOff>
    </xdr:to>
    <xdr:pic>
      <xdr:nvPicPr>
        <xdr:cNvPr id="950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1798</xdr:row>
      <xdr:rowOff>0</xdr:rowOff>
    </xdr:from>
    <xdr:to>
      <xdr:col>35</xdr:col>
      <xdr:colOff>152400</xdr:colOff>
      <xdr:row>1798</xdr:row>
      <xdr:rowOff>133350</xdr:rowOff>
    </xdr:to>
    <xdr:pic>
      <xdr:nvPicPr>
        <xdr:cNvPr id="950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1798</xdr:row>
      <xdr:rowOff>0</xdr:rowOff>
    </xdr:from>
    <xdr:to>
      <xdr:col>46</xdr:col>
      <xdr:colOff>152400</xdr:colOff>
      <xdr:row>1798</xdr:row>
      <xdr:rowOff>133350</xdr:rowOff>
    </xdr:to>
    <xdr:pic>
      <xdr:nvPicPr>
        <xdr:cNvPr id="950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1799</xdr:row>
      <xdr:rowOff>0</xdr:rowOff>
    </xdr:from>
    <xdr:to>
      <xdr:col>34</xdr:col>
      <xdr:colOff>152400</xdr:colOff>
      <xdr:row>1799</xdr:row>
      <xdr:rowOff>133350</xdr:rowOff>
    </xdr:to>
    <xdr:pic>
      <xdr:nvPicPr>
        <xdr:cNvPr id="952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1799</xdr:row>
      <xdr:rowOff>0</xdr:rowOff>
    </xdr:from>
    <xdr:to>
      <xdr:col>35</xdr:col>
      <xdr:colOff>152400</xdr:colOff>
      <xdr:row>1799</xdr:row>
      <xdr:rowOff>133350</xdr:rowOff>
    </xdr:to>
    <xdr:pic>
      <xdr:nvPicPr>
        <xdr:cNvPr id="9522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1800</xdr:row>
      <xdr:rowOff>0</xdr:rowOff>
    </xdr:from>
    <xdr:to>
      <xdr:col>32</xdr:col>
      <xdr:colOff>152400</xdr:colOff>
      <xdr:row>1800</xdr:row>
      <xdr:rowOff>133350</xdr:rowOff>
    </xdr:to>
    <xdr:pic>
      <xdr:nvPicPr>
        <xdr:cNvPr id="95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1800</xdr:row>
      <xdr:rowOff>0</xdr:rowOff>
    </xdr:from>
    <xdr:to>
      <xdr:col>34</xdr:col>
      <xdr:colOff>152400</xdr:colOff>
      <xdr:row>1800</xdr:row>
      <xdr:rowOff>133350</xdr:rowOff>
    </xdr:to>
    <xdr:pic>
      <xdr:nvPicPr>
        <xdr:cNvPr id="95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1800</xdr:row>
      <xdr:rowOff>0</xdr:rowOff>
    </xdr:from>
    <xdr:to>
      <xdr:col>35</xdr:col>
      <xdr:colOff>152400</xdr:colOff>
      <xdr:row>1800</xdr:row>
      <xdr:rowOff>133350</xdr:rowOff>
    </xdr:to>
    <xdr:pic>
      <xdr:nvPicPr>
        <xdr:cNvPr id="95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1801</xdr:row>
      <xdr:rowOff>0</xdr:rowOff>
    </xdr:from>
    <xdr:to>
      <xdr:col>32</xdr:col>
      <xdr:colOff>152400</xdr:colOff>
      <xdr:row>1801</xdr:row>
      <xdr:rowOff>133350</xdr:rowOff>
    </xdr:to>
    <xdr:pic>
      <xdr:nvPicPr>
        <xdr:cNvPr id="9530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1801</xdr:row>
      <xdr:rowOff>0</xdr:rowOff>
    </xdr:from>
    <xdr:to>
      <xdr:col>34</xdr:col>
      <xdr:colOff>152400</xdr:colOff>
      <xdr:row>1801</xdr:row>
      <xdr:rowOff>133350</xdr:rowOff>
    </xdr:to>
    <xdr:pic>
      <xdr:nvPicPr>
        <xdr:cNvPr id="9531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1802</xdr:row>
      <xdr:rowOff>0</xdr:rowOff>
    </xdr:from>
    <xdr:to>
      <xdr:col>32</xdr:col>
      <xdr:colOff>152400</xdr:colOff>
      <xdr:row>1802</xdr:row>
      <xdr:rowOff>133350</xdr:rowOff>
    </xdr:to>
    <xdr:pic>
      <xdr:nvPicPr>
        <xdr:cNvPr id="95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1802</xdr:row>
      <xdr:rowOff>0</xdr:rowOff>
    </xdr:from>
    <xdr:to>
      <xdr:col>34</xdr:col>
      <xdr:colOff>152400</xdr:colOff>
      <xdr:row>1802</xdr:row>
      <xdr:rowOff>133350</xdr:rowOff>
    </xdr:to>
    <xdr:pic>
      <xdr:nvPicPr>
        <xdr:cNvPr id="95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1803</xdr:row>
      <xdr:rowOff>0</xdr:rowOff>
    </xdr:from>
    <xdr:to>
      <xdr:col>32</xdr:col>
      <xdr:colOff>152400</xdr:colOff>
      <xdr:row>1803</xdr:row>
      <xdr:rowOff>133350</xdr:rowOff>
    </xdr:to>
    <xdr:pic>
      <xdr:nvPicPr>
        <xdr:cNvPr id="956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1803</xdr:row>
      <xdr:rowOff>0</xdr:rowOff>
    </xdr:from>
    <xdr:to>
      <xdr:col>34</xdr:col>
      <xdr:colOff>152400</xdr:colOff>
      <xdr:row>1803</xdr:row>
      <xdr:rowOff>133350</xdr:rowOff>
    </xdr:to>
    <xdr:pic>
      <xdr:nvPicPr>
        <xdr:cNvPr id="956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1803</xdr:row>
      <xdr:rowOff>0</xdr:rowOff>
    </xdr:from>
    <xdr:to>
      <xdr:col>35</xdr:col>
      <xdr:colOff>152400</xdr:colOff>
      <xdr:row>1803</xdr:row>
      <xdr:rowOff>133350</xdr:rowOff>
    </xdr:to>
    <xdr:pic>
      <xdr:nvPicPr>
        <xdr:cNvPr id="956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1803</xdr:row>
      <xdr:rowOff>0</xdr:rowOff>
    </xdr:from>
    <xdr:to>
      <xdr:col>46</xdr:col>
      <xdr:colOff>152400</xdr:colOff>
      <xdr:row>1803</xdr:row>
      <xdr:rowOff>133350</xdr:rowOff>
    </xdr:to>
    <xdr:pic>
      <xdr:nvPicPr>
        <xdr:cNvPr id="956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1804</xdr:row>
      <xdr:rowOff>0</xdr:rowOff>
    </xdr:from>
    <xdr:to>
      <xdr:col>32</xdr:col>
      <xdr:colOff>152400</xdr:colOff>
      <xdr:row>1804</xdr:row>
      <xdr:rowOff>133350</xdr:rowOff>
    </xdr:to>
    <xdr:pic>
      <xdr:nvPicPr>
        <xdr:cNvPr id="963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1804</xdr:row>
      <xdr:rowOff>0</xdr:rowOff>
    </xdr:from>
    <xdr:to>
      <xdr:col>34</xdr:col>
      <xdr:colOff>152400</xdr:colOff>
      <xdr:row>1804</xdr:row>
      <xdr:rowOff>133350</xdr:rowOff>
    </xdr:to>
    <xdr:pic>
      <xdr:nvPicPr>
        <xdr:cNvPr id="963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1804</xdr:row>
      <xdr:rowOff>0</xdr:rowOff>
    </xdr:from>
    <xdr:to>
      <xdr:col>35</xdr:col>
      <xdr:colOff>152400</xdr:colOff>
      <xdr:row>1804</xdr:row>
      <xdr:rowOff>133350</xdr:rowOff>
    </xdr:to>
    <xdr:pic>
      <xdr:nvPicPr>
        <xdr:cNvPr id="963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1804</xdr:row>
      <xdr:rowOff>0</xdr:rowOff>
    </xdr:from>
    <xdr:to>
      <xdr:col>46</xdr:col>
      <xdr:colOff>152400</xdr:colOff>
      <xdr:row>1804</xdr:row>
      <xdr:rowOff>133350</xdr:rowOff>
    </xdr:to>
    <xdr:pic>
      <xdr:nvPicPr>
        <xdr:cNvPr id="963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1805</xdr:row>
      <xdr:rowOff>0</xdr:rowOff>
    </xdr:from>
    <xdr:to>
      <xdr:col>34</xdr:col>
      <xdr:colOff>152400</xdr:colOff>
      <xdr:row>1805</xdr:row>
      <xdr:rowOff>133350</xdr:rowOff>
    </xdr:to>
    <xdr:pic>
      <xdr:nvPicPr>
        <xdr:cNvPr id="968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1805</xdr:row>
      <xdr:rowOff>0</xdr:rowOff>
    </xdr:from>
    <xdr:to>
      <xdr:col>35</xdr:col>
      <xdr:colOff>152400</xdr:colOff>
      <xdr:row>1805</xdr:row>
      <xdr:rowOff>133350</xdr:rowOff>
    </xdr:to>
    <xdr:pic>
      <xdr:nvPicPr>
        <xdr:cNvPr id="969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1805</xdr:row>
      <xdr:rowOff>0</xdr:rowOff>
    </xdr:from>
    <xdr:to>
      <xdr:col>46</xdr:col>
      <xdr:colOff>152400</xdr:colOff>
      <xdr:row>1805</xdr:row>
      <xdr:rowOff>133350</xdr:rowOff>
    </xdr:to>
    <xdr:pic>
      <xdr:nvPicPr>
        <xdr:cNvPr id="969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1806</xdr:row>
      <xdr:rowOff>0</xdr:rowOff>
    </xdr:from>
    <xdr:to>
      <xdr:col>32</xdr:col>
      <xdr:colOff>152400</xdr:colOff>
      <xdr:row>1806</xdr:row>
      <xdr:rowOff>133350</xdr:rowOff>
    </xdr:to>
    <xdr:pic>
      <xdr:nvPicPr>
        <xdr:cNvPr id="973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1806</xdr:row>
      <xdr:rowOff>0</xdr:rowOff>
    </xdr:from>
    <xdr:to>
      <xdr:col>34</xdr:col>
      <xdr:colOff>152400</xdr:colOff>
      <xdr:row>1806</xdr:row>
      <xdr:rowOff>133350</xdr:rowOff>
    </xdr:to>
    <xdr:pic>
      <xdr:nvPicPr>
        <xdr:cNvPr id="973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1806</xdr:row>
      <xdr:rowOff>0</xdr:rowOff>
    </xdr:from>
    <xdr:to>
      <xdr:col>35</xdr:col>
      <xdr:colOff>152400</xdr:colOff>
      <xdr:row>1806</xdr:row>
      <xdr:rowOff>133350</xdr:rowOff>
    </xdr:to>
    <xdr:pic>
      <xdr:nvPicPr>
        <xdr:cNvPr id="973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1807</xdr:row>
      <xdr:rowOff>0</xdr:rowOff>
    </xdr:from>
    <xdr:to>
      <xdr:col>34</xdr:col>
      <xdr:colOff>152400</xdr:colOff>
      <xdr:row>1807</xdr:row>
      <xdr:rowOff>133350</xdr:rowOff>
    </xdr:to>
    <xdr:pic>
      <xdr:nvPicPr>
        <xdr:cNvPr id="9769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1807</xdr:row>
      <xdr:rowOff>0</xdr:rowOff>
    </xdr:from>
    <xdr:to>
      <xdr:col>35</xdr:col>
      <xdr:colOff>152400</xdr:colOff>
      <xdr:row>1807</xdr:row>
      <xdr:rowOff>133350</xdr:rowOff>
    </xdr:to>
    <xdr:pic>
      <xdr:nvPicPr>
        <xdr:cNvPr id="9770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1808</xdr:row>
      <xdr:rowOff>0</xdr:rowOff>
    </xdr:from>
    <xdr:to>
      <xdr:col>32</xdr:col>
      <xdr:colOff>152400</xdr:colOff>
      <xdr:row>1808</xdr:row>
      <xdr:rowOff>133350</xdr:rowOff>
    </xdr:to>
    <xdr:pic>
      <xdr:nvPicPr>
        <xdr:cNvPr id="98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1808</xdr:row>
      <xdr:rowOff>0</xdr:rowOff>
    </xdr:from>
    <xdr:to>
      <xdr:col>34</xdr:col>
      <xdr:colOff>152400</xdr:colOff>
      <xdr:row>1808</xdr:row>
      <xdr:rowOff>133350</xdr:rowOff>
    </xdr:to>
    <xdr:pic>
      <xdr:nvPicPr>
        <xdr:cNvPr id="98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1808</xdr:row>
      <xdr:rowOff>0</xdr:rowOff>
    </xdr:from>
    <xdr:to>
      <xdr:col>35</xdr:col>
      <xdr:colOff>152400</xdr:colOff>
      <xdr:row>1808</xdr:row>
      <xdr:rowOff>133350</xdr:rowOff>
    </xdr:to>
    <xdr:pic>
      <xdr:nvPicPr>
        <xdr:cNvPr id="98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1809</xdr:row>
      <xdr:rowOff>0</xdr:rowOff>
    </xdr:from>
    <xdr:to>
      <xdr:col>32</xdr:col>
      <xdr:colOff>152400</xdr:colOff>
      <xdr:row>1809</xdr:row>
      <xdr:rowOff>133350</xdr:rowOff>
    </xdr:to>
    <xdr:pic>
      <xdr:nvPicPr>
        <xdr:cNvPr id="985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1809</xdr:row>
      <xdr:rowOff>0</xdr:rowOff>
    </xdr:from>
    <xdr:to>
      <xdr:col>34</xdr:col>
      <xdr:colOff>152400</xdr:colOff>
      <xdr:row>1809</xdr:row>
      <xdr:rowOff>133350</xdr:rowOff>
    </xdr:to>
    <xdr:pic>
      <xdr:nvPicPr>
        <xdr:cNvPr id="985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1809</xdr:row>
      <xdr:rowOff>0</xdr:rowOff>
    </xdr:from>
    <xdr:to>
      <xdr:col>35</xdr:col>
      <xdr:colOff>152400</xdr:colOff>
      <xdr:row>1809</xdr:row>
      <xdr:rowOff>133350</xdr:rowOff>
    </xdr:to>
    <xdr:pic>
      <xdr:nvPicPr>
        <xdr:cNvPr id="985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1809</xdr:row>
      <xdr:rowOff>0</xdr:rowOff>
    </xdr:from>
    <xdr:to>
      <xdr:col>46</xdr:col>
      <xdr:colOff>152400</xdr:colOff>
      <xdr:row>1809</xdr:row>
      <xdr:rowOff>133350</xdr:rowOff>
    </xdr:to>
    <xdr:pic>
      <xdr:nvPicPr>
        <xdr:cNvPr id="986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1810</xdr:row>
      <xdr:rowOff>0</xdr:rowOff>
    </xdr:from>
    <xdr:to>
      <xdr:col>32</xdr:col>
      <xdr:colOff>152400</xdr:colOff>
      <xdr:row>1810</xdr:row>
      <xdr:rowOff>133350</xdr:rowOff>
    </xdr:to>
    <xdr:pic>
      <xdr:nvPicPr>
        <xdr:cNvPr id="9861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1810</xdr:row>
      <xdr:rowOff>0</xdr:rowOff>
    </xdr:from>
    <xdr:to>
      <xdr:col>34</xdr:col>
      <xdr:colOff>152400</xdr:colOff>
      <xdr:row>1810</xdr:row>
      <xdr:rowOff>133350</xdr:rowOff>
    </xdr:to>
    <xdr:pic>
      <xdr:nvPicPr>
        <xdr:cNvPr id="986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1810</xdr:row>
      <xdr:rowOff>0</xdr:rowOff>
    </xdr:from>
    <xdr:to>
      <xdr:col>35</xdr:col>
      <xdr:colOff>152400</xdr:colOff>
      <xdr:row>1810</xdr:row>
      <xdr:rowOff>133350</xdr:rowOff>
    </xdr:to>
    <xdr:pic>
      <xdr:nvPicPr>
        <xdr:cNvPr id="986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1811</xdr:row>
      <xdr:rowOff>0</xdr:rowOff>
    </xdr:from>
    <xdr:to>
      <xdr:col>34</xdr:col>
      <xdr:colOff>152400</xdr:colOff>
      <xdr:row>1811</xdr:row>
      <xdr:rowOff>133350</xdr:rowOff>
    </xdr:to>
    <xdr:pic>
      <xdr:nvPicPr>
        <xdr:cNvPr id="987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1811</xdr:row>
      <xdr:rowOff>0</xdr:rowOff>
    </xdr:from>
    <xdr:to>
      <xdr:col>46</xdr:col>
      <xdr:colOff>152400</xdr:colOff>
      <xdr:row>1811</xdr:row>
      <xdr:rowOff>133350</xdr:rowOff>
    </xdr:to>
    <xdr:pic>
      <xdr:nvPicPr>
        <xdr:cNvPr id="9871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1812</xdr:row>
      <xdr:rowOff>0</xdr:rowOff>
    </xdr:from>
    <xdr:to>
      <xdr:col>32</xdr:col>
      <xdr:colOff>152400</xdr:colOff>
      <xdr:row>1812</xdr:row>
      <xdr:rowOff>133350</xdr:rowOff>
    </xdr:to>
    <xdr:pic>
      <xdr:nvPicPr>
        <xdr:cNvPr id="989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1812</xdr:row>
      <xdr:rowOff>0</xdr:rowOff>
    </xdr:from>
    <xdr:to>
      <xdr:col>34</xdr:col>
      <xdr:colOff>152400</xdr:colOff>
      <xdr:row>1812</xdr:row>
      <xdr:rowOff>133350</xdr:rowOff>
    </xdr:to>
    <xdr:pic>
      <xdr:nvPicPr>
        <xdr:cNvPr id="989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1812</xdr:row>
      <xdr:rowOff>0</xdr:rowOff>
    </xdr:from>
    <xdr:to>
      <xdr:col>46</xdr:col>
      <xdr:colOff>152400</xdr:colOff>
      <xdr:row>1812</xdr:row>
      <xdr:rowOff>133350</xdr:rowOff>
    </xdr:to>
    <xdr:pic>
      <xdr:nvPicPr>
        <xdr:cNvPr id="98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1813</xdr:row>
      <xdr:rowOff>0</xdr:rowOff>
    </xdr:from>
    <xdr:to>
      <xdr:col>34</xdr:col>
      <xdr:colOff>152400</xdr:colOff>
      <xdr:row>1813</xdr:row>
      <xdr:rowOff>133350</xdr:rowOff>
    </xdr:to>
    <xdr:pic>
      <xdr:nvPicPr>
        <xdr:cNvPr id="9984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1813</xdr:row>
      <xdr:rowOff>0</xdr:rowOff>
    </xdr:from>
    <xdr:to>
      <xdr:col>35</xdr:col>
      <xdr:colOff>152400</xdr:colOff>
      <xdr:row>1813</xdr:row>
      <xdr:rowOff>133350</xdr:rowOff>
    </xdr:to>
    <xdr:pic>
      <xdr:nvPicPr>
        <xdr:cNvPr id="9985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1813</xdr:row>
      <xdr:rowOff>0</xdr:rowOff>
    </xdr:from>
    <xdr:to>
      <xdr:col>46</xdr:col>
      <xdr:colOff>152400</xdr:colOff>
      <xdr:row>1813</xdr:row>
      <xdr:rowOff>133350</xdr:rowOff>
    </xdr:to>
    <xdr:pic>
      <xdr:nvPicPr>
        <xdr:cNvPr id="9986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1814</xdr:row>
      <xdr:rowOff>0</xdr:rowOff>
    </xdr:from>
    <xdr:to>
      <xdr:col>34</xdr:col>
      <xdr:colOff>152400</xdr:colOff>
      <xdr:row>1814</xdr:row>
      <xdr:rowOff>133350</xdr:rowOff>
    </xdr:to>
    <xdr:pic>
      <xdr:nvPicPr>
        <xdr:cNvPr id="1001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1814</xdr:row>
      <xdr:rowOff>0</xdr:rowOff>
    </xdr:from>
    <xdr:to>
      <xdr:col>35</xdr:col>
      <xdr:colOff>152400</xdr:colOff>
      <xdr:row>1814</xdr:row>
      <xdr:rowOff>133350</xdr:rowOff>
    </xdr:to>
    <xdr:pic>
      <xdr:nvPicPr>
        <xdr:cNvPr id="1001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1814</xdr:row>
      <xdr:rowOff>0</xdr:rowOff>
    </xdr:from>
    <xdr:to>
      <xdr:col>46</xdr:col>
      <xdr:colOff>152400</xdr:colOff>
      <xdr:row>1814</xdr:row>
      <xdr:rowOff>133350</xdr:rowOff>
    </xdr:to>
    <xdr:pic>
      <xdr:nvPicPr>
        <xdr:cNvPr id="1001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1815</xdr:row>
      <xdr:rowOff>0</xdr:rowOff>
    </xdr:from>
    <xdr:to>
      <xdr:col>32</xdr:col>
      <xdr:colOff>152400</xdr:colOff>
      <xdr:row>1815</xdr:row>
      <xdr:rowOff>133350</xdr:rowOff>
    </xdr:to>
    <xdr:pic>
      <xdr:nvPicPr>
        <xdr:cNvPr id="1002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1815</xdr:row>
      <xdr:rowOff>0</xdr:rowOff>
    </xdr:from>
    <xdr:to>
      <xdr:col>34</xdr:col>
      <xdr:colOff>152400</xdr:colOff>
      <xdr:row>1815</xdr:row>
      <xdr:rowOff>133350</xdr:rowOff>
    </xdr:to>
    <xdr:pic>
      <xdr:nvPicPr>
        <xdr:cNvPr id="1002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1816</xdr:row>
      <xdr:rowOff>0</xdr:rowOff>
    </xdr:from>
    <xdr:to>
      <xdr:col>32</xdr:col>
      <xdr:colOff>152400</xdr:colOff>
      <xdr:row>1816</xdr:row>
      <xdr:rowOff>133350</xdr:rowOff>
    </xdr:to>
    <xdr:pic>
      <xdr:nvPicPr>
        <xdr:cNvPr id="1011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1816</xdr:row>
      <xdr:rowOff>0</xdr:rowOff>
    </xdr:from>
    <xdr:to>
      <xdr:col>34</xdr:col>
      <xdr:colOff>152400</xdr:colOff>
      <xdr:row>1816</xdr:row>
      <xdr:rowOff>133350</xdr:rowOff>
    </xdr:to>
    <xdr:pic>
      <xdr:nvPicPr>
        <xdr:cNvPr id="1011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1816</xdr:row>
      <xdr:rowOff>0</xdr:rowOff>
    </xdr:from>
    <xdr:to>
      <xdr:col>35</xdr:col>
      <xdr:colOff>152400</xdr:colOff>
      <xdr:row>1816</xdr:row>
      <xdr:rowOff>133350</xdr:rowOff>
    </xdr:to>
    <xdr:pic>
      <xdr:nvPicPr>
        <xdr:cNvPr id="1011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1817</xdr:row>
      <xdr:rowOff>0</xdr:rowOff>
    </xdr:from>
    <xdr:to>
      <xdr:col>34</xdr:col>
      <xdr:colOff>152400</xdr:colOff>
      <xdr:row>1817</xdr:row>
      <xdr:rowOff>133350</xdr:rowOff>
    </xdr:to>
    <xdr:pic>
      <xdr:nvPicPr>
        <xdr:cNvPr id="1014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1817</xdr:row>
      <xdr:rowOff>0</xdr:rowOff>
    </xdr:from>
    <xdr:to>
      <xdr:col>35</xdr:col>
      <xdr:colOff>152400</xdr:colOff>
      <xdr:row>1817</xdr:row>
      <xdr:rowOff>133350</xdr:rowOff>
    </xdr:to>
    <xdr:pic>
      <xdr:nvPicPr>
        <xdr:cNvPr id="1014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1818</xdr:row>
      <xdr:rowOff>0</xdr:rowOff>
    </xdr:from>
    <xdr:to>
      <xdr:col>32</xdr:col>
      <xdr:colOff>152400</xdr:colOff>
      <xdr:row>1818</xdr:row>
      <xdr:rowOff>133350</xdr:rowOff>
    </xdr:to>
    <xdr:pic>
      <xdr:nvPicPr>
        <xdr:cNvPr id="1016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1818</xdr:row>
      <xdr:rowOff>0</xdr:rowOff>
    </xdr:from>
    <xdr:to>
      <xdr:col>34</xdr:col>
      <xdr:colOff>152400</xdr:colOff>
      <xdr:row>1818</xdr:row>
      <xdr:rowOff>133350</xdr:rowOff>
    </xdr:to>
    <xdr:pic>
      <xdr:nvPicPr>
        <xdr:cNvPr id="1016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1818</xdr:row>
      <xdr:rowOff>0</xdr:rowOff>
    </xdr:from>
    <xdr:to>
      <xdr:col>46</xdr:col>
      <xdr:colOff>152400</xdr:colOff>
      <xdr:row>1818</xdr:row>
      <xdr:rowOff>133350</xdr:rowOff>
    </xdr:to>
    <xdr:pic>
      <xdr:nvPicPr>
        <xdr:cNvPr id="1016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1819</xdr:row>
      <xdr:rowOff>0</xdr:rowOff>
    </xdr:from>
    <xdr:to>
      <xdr:col>34</xdr:col>
      <xdr:colOff>152400</xdr:colOff>
      <xdr:row>1819</xdr:row>
      <xdr:rowOff>133350</xdr:rowOff>
    </xdr:to>
    <xdr:pic>
      <xdr:nvPicPr>
        <xdr:cNvPr id="10200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1819</xdr:row>
      <xdr:rowOff>0</xdr:rowOff>
    </xdr:from>
    <xdr:to>
      <xdr:col>35</xdr:col>
      <xdr:colOff>152400</xdr:colOff>
      <xdr:row>1819</xdr:row>
      <xdr:rowOff>133350</xdr:rowOff>
    </xdr:to>
    <xdr:pic>
      <xdr:nvPicPr>
        <xdr:cNvPr id="10201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1819</xdr:row>
      <xdr:rowOff>0</xdr:rowOff>
    </xdr:from>
    <xdr:to>
      <xdr:col>46</xdr:col>
      <xdr:colOff>152400</xdr:colOff>
      <xdr:row>1819</xdr:row>
      <xdr:rowOff>133350</xdr:rowOff>
    </xdr:to>
    <xdr:pic>
      <xdr:nvPicPr>
        <xdr:cNvPr id="10202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1820</xdr:row>
      <xdr:rowOff>0</xdr:rowOff>
    </xdr:from>
    <xdr:to>
      <xdr:col>34</xdr:col>
      <xdr:colOff>152400</xdr:colOff>
      <xdr:row>1820</xdr:row>
      <xdr:rowOff>133350</xdr:rowOff>
    </xdr:to>
    <xdr:pic>
      <xdr:nvPicPr>
        <xdr:cNvPr id="1028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1820</xdr:row>
      <xdr:rowOff>0</xdr:rowOff>
    </xdr:from>
    <xdr:to>
      <xdr:col>35</xdr:col>
      <xdr:colOff>152400</xdr:colOff>
      <xdr:row>1820</xdr:row>
      <xdr:rowOff>133350</xdr:rowOff>
    </xdr:to>
    <xdr:pic>
      <xdr:nvPicPr>
        <xdr:cNvPr id="1028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1820</xdr:row>
      <xdr:rowOff>0</xdr:rowOff>
    </xdr:from>
    <xdr:to>
      <xdr:col>46</xdr:col>
      <xdr:colOff>152400</xdr:colOff>
      <xdr:row>1820</xdr:row>
      <xdr:rowOff>133350</xdr:rowOff>
    </xdr:to>
    <xdr:pic>
      <xdr:nvPicPr>
        <xdr:cNvPr id="1028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1821</xdr:row>
      <xdr:rowOff>0</xdr:rowOff>
    </xdr:from>
    <xdr:to>
      <xdr:col>32</xdr:col>
      <xdr:colOff>152400</xdr:colOff>
      <xdr:row>1821</xdr:row>
      <xdr:rowOff>133350</xdr:rowOff>
    </xdr:to>
    <xdr:pic>
      <xdr:nvPicPr>
        <xdr:cNvPr id="10327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1821</xdr:row>
      <xdr:rowOff>0</xdr:rowOff>
    </xdr:from>
    <xdr:to>
      <xdr:col>34</xdr:col>
      <xdr:colOff>152400</xdr:colOff>
      <xdr:row>1821</xdr:row>
      <xdr:rowOff>133350</xdr:rowOff>
    </xdr:to>
    <xdr:pic>
      <xdr:nvPicPr>
        <xdr:cNvPr id="1032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1821</xdr:row>
      <xdr:rowOff>0</xdr:rowOff>
    </xdr:from>
    <xdr:to>
      <xdr:col>35</xdr:col>
      <xdr:colOff>152400</xdr:colOff>
      <xdr:row>1821</xdr:row>
      <xdr:rowOff>133350</xdr:rowOff>
    </xdr:to>
    <xdr:pic>
      <xdr:nvPicPr>
        <xdr:cNvPr id="1032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1822</xdr:row>
      <xdr:rowOff>0</xdr:rowOff>
    </xdr:from>
    <xdr:to>
      <xdr:col>32</xdr:col>
      <xdr:colOff>152400</xdr:colOff>
      <xdr:row>1822</xdr:row>
      <xdr:rowOff>133350</xdr:rowOff>
    </xdr:to>
    <xdr:pic>
      <xdr:nvPicPr>
        <xdr:cNvPr id="10466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1822</xdr:row>
      <xdr:rowOff>0</xdr:rowOff>
    </xdr:from>
    <xdr:to>
      <xdr:col>34</xdr:col>
      <xdr:colOff>152400</xdr:colOff>
      <xdr:row>1822</xdr:row>
      <xdr:rowOff>133350</xdr:rowOff>
    </xdr:to>
    <xdr:pic>
      <xdr:nvPicPr>
        <xdr:cNvPr id="10467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1822</xdr:row>
      <xdr:rowOff>0</xdr:rowOff>
    </xdr:from>
    <xdr:to>
      <xdr:col>35</xdr:col>
      <xdr:colOff>152400</xdr:colOff>
      <xdr:row>1822</xdr:row>
      <xdr:rowOff>133350</xdr:rowOff>
    </xdr:to>
    <xdr:pic>
      <xdr:nvPicPr>
        <xdr:cNvPr id="10468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1822</xdr:row>
      <xdr:rowOff>0</xdr:rowOff>
    </xdr:from>
    <xdr:to>
      <xdr:col>46</xdr:col>
      <xdr:colOff>152400</xdr:colOff>
      <xdr:row>1822</xdr:row>
      <xdr:rowOff>133350</xdr:rowOff>
    </xdr:to>
    <xdr:pic>
      <xdr:nvPicPr>
        <xdr:cNvPr id="10469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1823</xdr:row>
      <xdr:rowOff>0</xdr:rowOff>
    </xdr:from>
    <xdr:to>
      <xdr:col>34</xdr:col>
      <xdr:colOff>152400</xdr:colOff>
      <xdr:row>1823</xdr:row>
      <xdr:rowOff>133350</xdr:rowOff>
    </xdr:to>
    <xdr:pic>
      <xdr:nvPicPr>
        <xdr:cNvPr id="10492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1823</xdr:row>
      <xdr:rowOff>0</xdr:rowOff>
    </xdr:from>
    <xdr:to>
      <xdr:col>35</xdr:col>
      <xdr:colOff>152400</xdr:colOff>
      <xdr:row>1823</xdr:row>
      <xdr:rowOff>133350</xdr:rowOff>
    </xdr:to>
    <xdr:pic>
      <xdr:nvPicPr>
        <xdr:cNvPr id="10493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1823</xdr:row>
      <xdr:rowOff>0</xdr:rowOff>
    </xdr:from>
    <xdr:to>
      <xdr:col>46</xdr:col>
      <xdr:colOff>152400</xdr:colOff>
      <xdr:row>1823</xdr:row>
      <xdr:rowOff>133350</xdr:rowOff>
    </xdr:to>
    <xdr:pic>
      <xdr:nvPicPr>
        <xdr:cNvPr id="10494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1824</xdr:row>
      <xdr:rowOff>0</xdr:rowOff>
    </xdr:from>
    <xdr:to>
      <xdr:col>34</xdr:col>
      <xdr:colOff>152400</xdr:colOff>
      <xdr:row>1824</xdr:row>
      <xdr:rowOff>133350</xdr:rowOff>
    </xdr:to>
    <xdr:pic>
      <xdr:nvPicPr>
        <xdr:cNvPr id="1064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1824</xdr:row>
      <xdr:rowOff>0</xdr:rowOff>
    </xdr:from>
    <xdr:to>
      <xdr:col>35</xdr:col>
      <xdr:colOff>152400</xdr:colOff>
      <xdr:row>1824</xdr:row>
      <xdr:rowOff>133350</xdr:rowOff>
    </xdr:to>
    <xdr:pic>
      <xdr:nvPicPr>
        <xdr:cNvPr id="10649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1824</xdr:row>
      <xdr:rowOff>0</xdr:rowOff>
    </xdr:from>
    <xdr:to>
      <xdr:col>46</xdr:col>
      <xdr:colOff>152400</xdr:colOff>
      <xdr:row>1824</xdr:row>
      <xdr:rowOff>133350</xdr:rowOff>
    </xdr:to>
    <xdr:pic>
      <xdr:nvPicPr>
        <xdr:cNvPr id="10650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1825</xdr:row>
      <xdr:rowOff>0</xdr:rowOff>
    </xdr:from>
    <xdr:to>
      <xdr:col>32</xdr:col>
      <xdr:colOff>152400</xdr:colOff>
      <xdr:row>1825</xdr:row>
      <xdr:rowOff>133350</xdr:rowOff>
    </xdr:to>
    <xdr:pic>
      <xdr:nvPicPr>
        <xdr:cNvPr id="10805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1825</xdr:row>
      <xdr:rowOff>0</xdr:rowOff>
    </xdr:from>
    <xdr:to>
      <xdr:col>34</xdr:col>
      <xdr:colOff>152400</xdr:colOff>
      <xdr:row>1825</xdr:row>
      <xdr:rowOff>133350</xdr:rowOff>
    </xdr:to>
    <xdr:pic>
      <xdr:nvPicPr>
        <xdr:cNvPr id="10806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1825</xdr:row>
      <xdr:rowOff>0</xdr:rowOff>
    </xdr:from>
    <xdr:to>
      <xdr:col>35</xdr:col>
      <xdr:colOff>152400</xdr:colOff>
      <xdr:row>1825</xdr:row>
      <xdr:rowOff>133350</xdr:rowOff>
    </xdr:to>
    <xdr:pic>
      <xdr:nvPicPr>
        <xdr:cNvPr id="10807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1825</xdr:row>
      <xdr:rowOff>0</xdr:rowOff>
    </xdr:from>
    <xdr:to>
      <xdr:col>46</xdr:col>
      <xdr:colOff>152400</xdr:colOff>
      <xdr:row>1825</xdr:row>
      <xdr:rowOff>133350</xdr:rowOff>
    </xdr:to>
    <xdr:pic>
      <xdr:nvPicPr>
        <xdr:cNvPr id="10808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32</xdr:col>
      <xdr:colOff>0</xdr:colOff>
      <xdr:row>1826</xdr:row>
      <xdr:rowOff>0</xdr:rowOff>
    </xdr:from>
    <xdr:to>
      <xdr:col>32</xdr:col>
      <xdr:colOff>152400</xdr:colOff>
      <xdr:row>1826</xdr:row>
      <xdr:rowOff>133350</xdr:rowOff>
    </xdr:to>
    <xdr:pic>
      <xdr:nvPicPr>
        <xdr:cNvPr id="11142" name="Picture@0P@" descr="@0P@"/>
        <xdr:cNvPicPr preferRelativeResize="0"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1826</xdr:row>
      <xdr:rowOff>0</xdr:rowOff>
    </xdr:from>
    <xdr:to>
      <xdr:col>34</xdr:col>
      <xdr:colOff>152400</xdr:colOff>
      <xdr:row>1826</xdr:row>
      <xdr:rowOff>133350</xdr:rowOff>
    </xdr:to>
    <xdr:pic>
      <xdr:nvPicPr>
        <xdr:cNvPr id="11143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35</xdr:col>
      <xdr:colOff>0</xdr:colOff>
      <xdr:row>1826</xdr:row>
      <xdr:rowOff>0</xdr:rowOff>
    </xdr:from>
    <xdr:to>
      <xdr:col>35</xdr:col>
      <xdr:colOff>152400</xdr:colOff>
      <xdr:row>1826</xdr:row>
      <xdr:rowOff>133350</xdr:rowOff>
    </xdr:to>
    <xdr:pic>
      <xdr:nvPicPr>
        <xdr:cNvPr id="11144" name="Picture@FM@" descr="@FM@"/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46</xdr:col>
      <xdr:colOff>0</xdr:colOff>
      <xdr:row>1826</xdr:row>
      <xdr:rowOff>0</xdr:rowOff>
    </xdr:from>
    <xdr:to>
      <xdr:col>46</xdr:col>
      <xdr:colOff>152400</xdr:colOff>
      <xdr:row>1826</xdr:row>
      <xdr:rowOff>133350</xdr:rowOff>
    </xdr:to>
    <xdr:pic>
      <xdr:nvPicPr>
        <xdr:cNvPr id="11145" name="Picture@3W@" descr="@3W@"/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34</xdr:col>
      <xdr:colOff>0</xdr:colOff>
      <xdr:row>1827</xdr:row>
      <xdr:rowOff>0</xdr:rowOff>
    </xdr:from>
    <xdr:to>
      <xdr:col>34</xdr:col>
      <xdr:colOff>152400</xdr:colOff>
      <xdr:row>1827</xdr:row>
      <xdr:rowOff>133350</xdr:rowOff>
    </xdr:to>
    <xdr:pic>
      <xdr:nvPicPr>
        <xdr:cNvPr id="11188" name="Picture@0L@" descr="@0L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29"/>
  <sheetViews>
    <sheetView tabSelected="1" topLeftCell="A1778" zoomScale="55" zoomScaleNormal="55" workbookViewId="0">
      <selection activeCell="K1796" sqref="K1796:K1797"/>
    </sheetView>
  </sheetViews>
  <sheetFormatPr defaultRowHeight="12.75" x14ac:dyDescent="0.2"/>
  <cols>
    <col min="1" max="1" width="8" bestFit="1" customWidth="1"/>
    <col min="2" max="2" width="9" bestFit="1" customWidth="1"/>
    <col min="3" max="3" width="10" bestFit="1" customWidth="1"/>
    <col min="4" max="4" width="42" bestFit="1" customWidth="1"/>
    <col min="5" max="5" width="12" bestFit="1" customWidth="1"/>
    <col min="6" max="6" width="13" style="15" bestFit="1" customWidth="1"/>
    <col min="7" max="7" width="13" bestFit="1" customWidth="1"/>
    <col min="8" max="8" width="13" customWidth="1"/>
    <col min="9" max="9" width="9" bestFit="1" customWidth="1"/>
    <col min="10" max="10" width="16" bestFit="1" customWidth="1"/>
    <col min="11" max="11" width="21" bestFit="1" customWidth="1"/>
    <col min="12" max="12" width="16" bestFit="1" customWidth="1"/>
    <col min="13" max="14" width="13" bestFit="1" customWidth="1"/>
    <col min="15" max="15" width="17" bestFit="1" customWidth="1"/>
    <col min="16" max="16" width="13.140625" bestFit="1" customWidth="1"/>
    <col min="17" max="18" width="12" bestFit="1" customWidth="1"/>
    <col min="19" max="19" width="10" bestFit="1" customWidth="1"/>
    <col min="20" max="20" width="22" bestFit="1" customWidth="1"/>
    <col min="21" max="21" width="11" bestFit="1" customWidth="1"/>
    <col min="22" max="22" width="10" bestFit="1" customWidth="1"/>
    <col min="23" max="23" width="13" bestFit="1" customWidth="1"/>
    <col min="24" max="24" width="12" bestFit="1" customWidth="1"/>
    <col min="25" max="26" width="10" bestFit="1" customWidth="1"/>
    <col min="27" max="27" width="16" bestFit="1" customWidth="1"/>
    <col min="28" max="28" width="15" bestFit="1" customWidth="1"/>
    <col min="29" max="29" width="9" bestFit="1" customWidth="1"/>
    <col min="30" max="30" width="20" customWidth="1"/>
    <col min="31" max="32" width="10" bestFit="1" customWidth="1"/>
    <col min="33" max="33" width="12" bestFit="1" customWidth="1"/>
    <col min="34" max="34" width="9" bestFit="1" customWidth="1"/>
    <col min="35" max="35" width="66" bestFit="1" customWidth="1"/>
    <col min="36" max="36" width="14" bestFit="1" customWidth="1"/>
    <col min="37" max="37" width="51" bestFit="1" customWidth="1"/>
    <col min="38" max="38" width="32" bestFit="1" customWidth="1"/>
    <col min="39" max="39" width="12" bestFit="1" customWidth="1"/>
    <col min="40" max="40" width="11" bestFit="1" customWidth="1"/>
    <col min="41" max="41" width="14" bestFit="1" customWidth="1"/>
    <col min="42" max="42" width="11" bestFit="1" customWidth="1"/>
    <col min="43" max="43" width="42" bestFit="1" customWidth="1"/>
    <col min="44" max="44" width="14" bestFit="1" customWidth="1"/>
    <col min="45" max="45" width="14" customWidth="1"/>
  </cols>
  <sheetData>
    <row r="1" spans="1:47" x14ac:dyDescent="0.2">
      <c r="A1" s="1" t="s">
        <v>1829</v>
      </c>
      <c r="B1" s="1" t="s">
        <v>1828</v>
      </c>
      <c r="C1" s="11"/>
      <c r="D1" s="1"/>
      <c r="E1" s="1" t="s">
        <v>1831</v>
      </c>
      <c r="F1" s="16" t="s">
        <v>1832</v>
      </c>
      <c r="G1" s="1" t="s">
        <v>1833</v>
      </c>
      <c r="H1" s="13" t="s">
        <v>1835</v>
      </c>
      <c r="I1" s="1"/>
      <c r="J1" s="1"/>
      <c r="K1" s="11"/>
      <c r="L1" s="1"/>
      <c r="M1" s="1"/>
      <c r="N1" s="1"/>
      <c r="O1" s="1"/>
      <c r="P1" s="1" t="s">
        <v>1830</v>
      </c>
      <c r="Q1" s="11"/>
      <c r="R1" s="1"/>
      <c r="S1" s="11"/>
      <c r="T1" s="11"/>
      <c r="U1" s="1"/>
      <c r="V1" s="1"/>
      <c r="W1" s="11"/>
      <c r="X1" s="1"/>
      <c r="Y1" s="1"/>
      <c r="Z1" s="1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4.1" customHeight="1" x14ac:dyDescent="0.2">
      <c r="A2" s="12">
        <v>310274</v>
      </c>
      <c r="B2" t="s">
        <v>0</v>
      </c>
      <c r="F2" s="15" t="e">
        <f>P2/E2</f>
        <v>#DIV/0!</v>
      </c>
      <c r="G2" s="5">
        <v>3</v>
      </c>
      <c r="H2" s="14"/>
      <c r="J2" s="2"/>
      <c r="M2" s="3"/>
      <c r="N2" s="2"/>
      <c r="O2" s="2"/>
      <c r="P2" s="4">
        <v>237.38800000000001</v>
      </c>
      <c r="R2" s="3"/>
      <c r="V2" s="2"/>
      <c r="X2" s="4"/>
      <c r="Y2" s="2"/>
      <c r="AC2" s="5"/>
      <c r="AD2" s="2"/>
      <c r="AH2" s="3"/>
      <c r="AI2" s="6"/>
      <c r="AJ2" s="6"/>
      <c r="AQ2" s="2"/>
      <c r="AU2" s="6"/>
    </row>
    <row r="3" spans="1:47" ht="14.1" customHeight="1" x14ac:dyDescent="0.2">
      <c r="A3" s="12">
        <v>310274</v>
      </c>
      <c r="B3" t="s">
        <v>2</v>
      </c>
      <c r="F3" s="15" t="e">
        <f t="shared" ref="F3:F66" si="0">P3/E3</f>
        <v>#DIV/0!</v>
      </c>
      <c r="G3" s="5">
        <v>3</v>
      </c>
      <c r="H3" s="14"/>
      <c r="J3" s="2"/>
      <c r="M3" s="3"/>
      <c r="N3" s="2"/>
      <c r="O3" s="2"/>
      <c r="P3" s="4">
        <v>236.88800000000001</v>
      </c>
      <c r="R3" s="3"/>
      <c r="V3" s="2"/>
      <c r="X3" s="4"/>
      <c r="Y3" s="2"/>
      <c r="AC3" s="5"/>
      <c r="AD3" s="2"/>
      <c r="AH3" s="3"/>
      <c r="AI3" s="6"/>
      <c r="AJ3" s="6"/>
      <c r="AQ3" s="2"/>
      <c r="AU3" s="6"/>
    </row>
    <row r="4" spans="1:47" ht="14.1" customHeight="1" x14ac:dyDescent="0.2">
      <c r="A4" s="12">
        <v>310275</v>
      </c>
      <c r="B4" t="s">
        <v>3</v>
      </c>
      <c r="F4" s="15" t="e">
        <f t="shared" si="0"/>
        <v>#DIV/0!</v>
      </c>
      <c r="G4" s="5">
        <v>3</v>
      </c>
      <c r="H4" s="14"/>
      <c r="J4" s="2"/>
      <c r="M4" s="3"/>
      <c r="N4" s="2"/>
      <c r="O4" s="2"/>
      <c r="P4" s="4">
        <v>237.28800000000001</v>
      </c>
      <c r="R4" s="3"/>
      <c r="V4" s="2"/>
      <c r="X4" s="4"/>
      <c r="Y4" s="2"/>
      <c r="AC4" s="5"/>
      <c r="AD4" s="2"/>
      <c r="AH4" s="3"/>
      <c r="AI4" s="6"/>
      <c r="AJ4" s="6"/>
      <c r="AQ4" s="2"/>
      <c r="AU4" s="6"/>
    </row>
    <row r="5" spans="1:47" ht="14.1" customHeight="1" x14ac:dyDescent="0.2">
      <c r="A5" s="12">
        <v>310274</v>
      </c>
      <c r="B5" t="s">
        <v>4</v>
      </c>
      <c r="F5" s="15" t="e">
        <f t="shared" si="0"/>
        <v>#DIV/0!</v>
      </c>
      <c r="G5" s="5">
        <v>3</v>
      </c>
      <c r="H5" s="14"/>
      <c r="J5" s="2"/>
      <c r="M5" s="3"/>
      <c r="N5" s="2"/>
      <c r="O5" s="2"/>
      <c r="P5" s="4">
        <v>236.08799999999999</v>
      </c>
      <c r="R5" s="3"/>
      <c r="V5" s="2"/>
      <c r="X5" s="4"/>
      <c r="Y5" s="2"/>
      <c r="AC5" s="5"/>
      <c r="AD5" s="2"/>
      <c r="AH5" s="3"/>
      <c r="AI5" s="6"/>
      <c r="AJ5" s="6"/>
      <c r="AQ5" s="2"/>
      <c r="AU5" s="6"/>
    </row>
    <row r="6" spans="1:47" ht="14.1" customHeight="1" x14ac:dyDescent="0.2">
      <c r="A6" s="12">
        <v>310275</v>
      </c>
      <c r="B6" t="s">
        <v>5</v>
      </c>
      <c r="F6" s="15" t="e">
        <f t="shared" si="0"/>
        <v>#DIV/0!</v>
      </c>
      <c r="G6" s="5">
        <v>3</v>
      </c>
      <c r="H6" s="14"/>
      <c r="J6" s="2"/>
      <c r="M6" s="3"/>
      <c r="N6" s="2"/>
      <c r="O6" s="2"/>
      <c r="P6" s="4">
        <v>236.988</v>
      </c>
      <c r="R6" s="3"/>
      <c r="V6" s="2"/>
      <c r="X6" s="4"/>
      <c r="Y6" s="2"/>
      <c r="AC6" s="5"/>
      <c r="AD6" s="2"/>
      <c r="AH6" s="3"/>
      <c r="AI6" s="6"/>
      <c r="AJ6" s="6"/>
      <c r="AQ6" s="2"/>
      <c r="AU6" s="6"/>
    </row>
    <row r="7" spans="1:47" ht="14.1" customHeight="1" x14ac:dyDescent="0.2">
      <c r="A7" s="12">
        <v>310275</v>
      </c>
      <c r="B7" t="s">
        <v>6</v>
      </c>
      <c r="F7" s="15" t="e">
        <f t="shared" si="0"/>
        <v>#DIV/0!</v>
      </c>
      <c r="G7" s="5">
        <v>3</v>
      </c>
      <c r="H7" s="14"/>
      <c r="J7" s="2"/>
      <c r="M7" s="3"/>
      <c r="N7" s="2"/>
      <c r="O7" s="2"/>
      <c r="P7" s="4">
        <v>236.69300000000001</v>
      </c>
      <c r="R7" s="3"/>
      <c r="V7" s="2"/>
      <c r="X7" s="4"/>
      <c r="Y7" s="2"/>
      <c r="AC7" s="5"/>
      <c r="AD7" s="2"/>
      <c r="AH7" s="3"/>
      <c r="AI7" s="6"/>
      <c r="AJ7" s="6"/>
      <c r="AQ7" s="2"/>
      <c r="AU7" s="6"/>
    </row>
    <row r="8" spans="1:47" ht="14.1" customHeight="1" x14ac:dyDescent="0.2">
      <c r="A8" s="12">
        <v>310274</v>
      </c>
      <c r="B8" t="s">
        <v>7</v>
      </c>
      <c r="F8" s="15" t="e">
        <f t="shared" si="0"/>
        <v>#DIV/0!</v>
      </c>
      <c r="G8" s="5">
        <v>3</v>
      </c>
      <c r="H8" s="14"/>
      <c r="J8" s="2"/>
      <c r="M8" s="3"/>
      <c r="N8" s="2"/>
      <c r="O8" s="2"/>
      <c r="P8" s="4">
        <v>231.08799999999999</v>
      </c>
      <c r="R8" s="3"/>
      <c r="V8" s="2"/>
      <c r="X8" s="4"/>
      <c r="Y8" s="2"/>
      <c r="AC8" s="5"/>
      <c r="AD8" s="2"/>
      <c r="AH8" s="3"/>
      <c r="AI8" s="6"/>
      <c r="AJ8" s="6"/>
      <c r="AQ8" s="2"/>
      <c r="AU8" s="6"/>
    </row>
    <row r="9" spans="1:47" ht="14.1" customHeight="1" x14ac:dyDescent="0.2">
      <c r="A9" s="12">
        <v>310274</v>
      </c>
      <c r="B9" t="s">
        <v>8</v>
      </c>
      <c r="F9" s="15" t="e">
        <f t="shared" si="0"/>
        <v>#DIV/0!</v>
      </c>
      <c r="G9" s="5">
        <v>3</v>
      </c>
      <c r="H9" s="14"/>
      <c r="J9" s="2"/>
      <c r="M9" s="3"/>
      <c r="N9" s="2"/>
      <c r="O9" s="2"/>
      <c r="P9" s="4">
        <v>226.69800000000001</v>
      </c>
      <c r="R9" s="3"/>
      <c r="V9" s="2"/>
      <c r="X9" s="4"/>
      <c r="Y9" s="2"/>
      <c r="AC9" s="5"/>
      <c r="AD9" s="2"/>
      <c r="AH9" s="3"/>
      <c r="AI9" s="6"/>
      <c r="AJ9" s="6"/>
      <c r="AQ9" s="2"/>
      <c r="AU9" s="6"/>
    </row>
    <row r="10" spans="1:47" ht="14.1" customHeight="1" x14ac:dyDescent="0.2">
      <c r="A10" s="12">
        <v>310274</v>
      </c>
      <c r="B10" t="s">
        <v>9</v>
      </c>
      <c r="F10" s="15" t="e">
        <f t="shared" si="0"/>
        <v>#DIV/0!</v>
      </c>
      <c r="G10" s="5">
        <v>2</v>
      </c>
      <c r="H10" s="14"/>
      <c r="J10" s="2"/>
      <c r="M10" s="3"/>
      <c r="N10" s="2"/>
      <c r="O10" s="2"/>
      <c r="P10" s="4">
        <v>162.583</v>
      </c>
      <c r="R10" s="3"/>
      <c r="V10" s="2"/>
      <c r="X10" s="4"/>
      <c r="Y10" s="2"/>
      <c r="AC10" s="5"/>
      <c r="AD10" s="2"/>
      <c r="AH10" s="3"/>
      <c r="AI10" s="6"/>
      <c r="AJ10" s="6"/>
      <c r="AQ10" s="2"/>
      <c r="AU10" s="6"/>
    </row>
    <row r="11" spans="1:47" ht="14.1" customHeight="1" x14ac:dyDescent="0.2">
      <c r="A11" s="12">
        <v>102547</v>
      </c>
      <c r="B11" t="s">
        <v>10</v>
      </c>
      <c r="E11">
        <f>VLOOKUP(A11,List1!A:B,2,FALSE)</f>
        <v>30000</v>
      </c>
      <c r="F11" s="15">
        <f t="shared" si="0"/>
        <v>3.7399666666666667</v>
      </c>
      <c r="G11" s="5">
        <v>4</v>
      </c>
      <c r="H11" s="14"/>
      <c r="J11" s="2"/>
      <c r="M11" s="3"/>
      <c r="N11" s="2"/>
      <c r="O11" s="2"/>
      <c r="P11" s="5">
        <v>112199</v>
      </c>
      <c r="R11" s="3"/>
      <c r="V11" s="2"/>
      <c r="X11" s="5"/>
      <c r="Y11" s="2"/>
      <c r="AC11" s="4"/>
      <c r="AD11" s="2"/>
      <c r="AG11" s="6"/>
      <c r="AH11" s="3"/>
      <c r="AI11" s="6"/>
      <c r="AJ11" s="6"/>
      <c r="AQ11" s="2"/>
    </row>
    <row r="12" spans="1:47" ht="14.1" customHeight="1" x14ac:dyDescent="0.2">
      <c r="A12" s="12">
        <v>138266</v>
      </c>
      <c r="B12" t="s">
        <v>11</v>
      </c>
      <c r="E12">
        <f>VLOOKUP(A12,List1!A:B,2,FALSE)</f>
        <v>150</v>
      </c>
      <c r="F12" s="15">
        <f t="shared" si="0"/>
        <v>5.4</v>
      </c>
      <c r="G12" s="5">
        <v>6</v>
      </c>
      <c r="H12" s="14"/>
      <c r="J12" s="2"/>
      <c r="M12" s="3"/>
      <c r="N12" s="2"/>
      <c r="O12" s="2"/>
      <c r="P12" s="5">
        <v>810</v>
      </c>
      <c r="R12" s="3"/>
      <c r="V12" s="2"/>
      <c r="X12" s="5"/>
      <c r="Y12" s="2"/>
      <c r="AC12" s="5"/>
      <c r="AD12" s="2"/>
      <c r="AH12" s="3"/>
      <c r="AI12" s="6"/>
      <c r="AJ12" s="6"/>
      <c r="AQ12" s="2"/>
    </row>
    <row r="13" spans="1:47" ht="14.1" customHeight="1" x14ac:dyDescent="0.2">
      <c r="A13" s="12">
        <v>102986</v>
      </c>
      <c r="B13" t="s">
        <v>12</v>
      </c>
      <c r="E13">
        <f>VLOOKUP(A13,List1!A:B,2,FALSE)</f>
        <v>150</v>
      </c>
      <c r="F13" s="15">
        <f t="shared" si="0"/>
        <v>5.333333333333333</v>
      </c>
      <c r="G13" s="5">
        <v>6</v>
      </c>
      <c r="H13" s="14"/>
      <c r="J13" s="2"/>
      <c r="M13" s="3"/>
      <c r="N13" s="2"/>
      <c r="O13" s="2"/>
      <c r="P13" s="5">
        <v>800</v>
      </c>
      <c r="R13" s="3"/>
      <c r="V13" s="2"/>
      <c r="X13" s="5"/>
      <c r="Y13" s="2"/>
      <c r="AC13" s="4"/>
      <c r="AD13" s="2"/>
      <c r="AH13" s="3"/>
      <c r="AI13" s="6"/>
      <c r="AJ13" s="6"/>
      <c r="AQ13" s="2"/>
    </row>
    <row r="14" spans="1:47" ht="14.1" customHeight="1" x14ac:dyDescent="0.2">
      <c r="A14" s="12">
        <v>102986</v>
      </c>
      <c r="B14" t="s">
        <v>13</v>
      </c>
      <c r="E14">
        <f>VLOOKUP(A14,List1!A:B,2,FALSE)</f>
        <v>150</v>
      </c>
      <c r="F14" s="15">
        <f t="shared" si="0"/>
        <v>4.5999999999999996</v>
      </c>
      <c r="G14" s="5">
        <v>5</v>
      </c>
      <c r="H14" s="14"/>
      <c r="J14" s="2"/>
      <c r="M14" s="3"/>
      <c r="N14" s="2"/>
      <c r="O14" s="2"/>
      <c r="P14" s="5">
        <v>690</v>
      </c>
      <c r="R14" s="3"/>
      <c r="V14" s="2"/>
      <c r="X14" s="5"/>
      <c r="Y14" s="2"/>
      <c r="AC14" s="4"/>
      <c r="AD14" s="2"/>
      <c r="AH14" s="3"/>
      <c r="AI14" s="6"/>
      <c r="AJ14" s="6"/>
      <c r="AQ14" s="2"/>
    </row>
    <row r="15" spans="1:47" ht="14.1" customHeight="1" x14ac:dyDescent="0.2">
      <c r="A15" s="12">
        <v>147575</v>
      </c>
      <c r="B15" t="s">
        <v>14</v>
      </c>
      <c r="E15">
        <f>VLOOKUP(A15,List1!A:B,2,FALSE)</f>
        <v>150</v>
      </c>
      <c r="F15" s="15">
        <f t="shared" si="0"/>
        <v>14.663733333333333</v>
      </c>
      <c r="G15" s="5">
        <v>15</v>
      </c>
      <c r="H15" s="14"/>
      <c r="J15" s="2"/>
      <c r="M15" s="3"/>
      <c r="N15" s="2"/>
      <c r="O15" s="2"/>
      <c r="P15" s="4">
        <v>2199.56</v>
      </c>
      <c r="R15" s="3"/>
      <c r="V15" s="2"/>
      <c r="X15" s="4"/>
      <c r="Y15" s="2"/>
      <c r="AC15" s="5"/>
      <c r="AD15" s="2"/>
      <c r="AG15" s="6"/>
      <c r="AH15" s="3"/>
      <c r="AI15" s="6"/>
      <c r="AQ15" s="2"/>
    </row>
    <row r="16" spans="1:47" ht="14.1" customHeight="1" x14ac:dyDescent="0.2">
      <c r="A16" s="12">
        <v>104782</v>
      </c>
      <c r="B16" t="s">
        <v>15</v>
      </c>
      <c r="F16" s="15" t="e">
        <f t="shared" si="0"/>
        <v>#DIV/0!</v>
      </c>
      <c r="G16" s="5">
        <v>15</v>
      </c>
      <c r="H16" s="14"/>
      <c r="J16" s="2"/>
      <c r="M16" s="3"/>
      <c r="N16" s="2"/>
      <c r="O16" s="2"/>
      <c r="P16" s="5">
        <v>4088218</v>
      </c>
      <c r="R16" s="3"/>
      <c r="V16" s="2"/>
      <c r="X16" s="5"/>
      <c r="Y16" s="2"/>
      <c r="AC16" s="5"/>
      <c r="AD16" s="2"/>
      <c r="AH16" s="3"/>
      <c r="AI16" s="6"/>
      <c r="AJ16" s="6"/>
      <c r="AQ16" s="2"/>
    </row>
    <row r="17" spans="1:47" ht="14.1" customHeight="1" x14ac:dyDescent="0.2">
      <c r="A17" s="12">
        <v>102547</v>
      </c>
      <c r="B17" t="s">
        <v>16</v>
      </c>
      <c r="E17">
        <f>VLOOKUP(A17,List1!A:B,2,FALSE)</f>
        <v>30000</v>
      </c>
      <c r="F17" s="15">
        <f t="shared" si="0"/>
        <v>1.6623666666666668</v>
      </c>
      <c r="G17" s="5">
        <v>2</v>
      </c>
      <c r="H17" s="14"/>
      <c r="J17" s="2"/>
      <c r="M17" s="3"/>
      <c r="N17" s="2"/>
      <c r="O17" s="2"/>
      <c r="P17" s="5">
        <v>49871</v>
      </c>
      <c r="R17" s="3"/>
      <c r="V17" s="2"/>
      <c r="X17" s="5"/>
      <c r="Y17" s="2"/>
      <c r="AC17" s="4"/>
      <c r="AD17" s="2"/>
      <c r="AG17" s="6"/>
      <c r="AH17" s="3"/>
      <c r="AI17" s="6"/>
      <c r="AJ17" s="6"/>
      <c r="AQ17" s="2"/>
    </row>
    <row r="18" spans="1:47" ht="14.1" customHeight="1" x14ac:dyDescent="0.2">
      <c r="A18" s="12">
        <v>105322</v>
      </c>
      <c r="B18" t="s">
        <v>17</v>
      </c>
      <c r="F18" s="15" t="e">
        <f t="shared" si="0"/>
        <v>#DIV/0!</v>
      </c>
      <c r="G18" s="5">
        <v>3</v>
      </c>
      <c r="H18" s="14"/>
      <c r="J18" s="2"/>
      <c r="M18" s="3"/>
      <c r="N18" s="2"/>
      <c r="O18" s="2"/>
      <c r="P18" s="4">
        <v>273.49700000000001</v>
      </c>
      <c r="R18" s="3"/>
      <c r="V18" s="2"/>
      <c r="X18" s="5"/>
      <c r="Y18" s="2"/>
      <c r="AC18" s="5"/>
      <c r="AD18" s="2"/>
      <c r="AG18" s="6"/>
      <c r="AH18" s="3"/>
      <c r="AI18" s="6"/>
      <c r="AJ18" s="6"/>
      <c r="AQ18" s="2"/>
    </row>
    <row r="19" spans="1:47" ht="14.1" customHeight="1" x14ac:dyDescent="0.2">
      <c r="A19" s="12">
        <v>105322</v>
      </c>
      <c r="B19" t="s">
        <v>18</v>
      </c>
      <c r="F19" s="15" t="e">
        <f t="shared" si="0"/>
        <v>#DIV/0!</v>
      </c>
      <c r="G19" s="5">
        <v>3</v>
      </c>
      <c r="H19" s="14"/>
      <c r="J19" s="2"/>
      <c r="M19" s="3"/>
      <c r="N19" s="2"/>
      <c r="O19" s="2"/>
      <c r="P19" s="4">
        <v>273.05200000000002</v>
      </c>
      <c r="R19" s="3"/>
      <c r="V19" s="2"/>
      <c r="X19" s="5"/>
      <c r="Y19" s="2"/>
      <c r="AC19" s="5"/>
      <c r="AD19" s="2"/>
      <c r="AG19" s="6"/>
      <c r="AH19" s="3"/>
      <c r="AI19" s="6"/>
      <c r="AJ19" s="6"/>
      <c r="AQ19" s="2"/>
    </row>
    <row r="20" spans="1:47" ht="14.1" customHeight="1" x14ac:dyDescent="0.2">
      <c r="A20" s="12">
        <v>105322</v>
      </c>
      <c r="B20" t="s">
        <v>19</v>
      </c>
      <c r="F20" s="15" t="e">
        <f t="shared" si="0"/>
        <v>#DIV/0!</v>
      </c>
      <c r="G20" s="5">
        <v>3</v>
      </c>
      <c r="H20" s="14"/>
      <c r="J20" s="2"/>
      <c r="M20" s="3"/>
      <c r="N20" s="2"/>
      <c r="O20" s="2"/>
      <c r="P20" s="5">
        <v>263</v>
      </c>
      <c r="R20" s="3"/>
      <c r="V20" s="2"/>
      <c r="X20" s="5"/>
      <c r="Y20" s="2"/>
      <c r="AC20" s="5"/>
      <c r="AD20" s="2"/>
      <c r="AG20" s="6"/>
      <c r="AH20" s="3"/>
      <c r="AI20" s="6"/>
      <c r="AJ20" s="6"/>
      <c r="AQ20" s="2"/>
      <c r="AU20" s="6"/>
    </row>
    <row r="21" spans="1:47" ht="14.1" customHeight="1" x14ac:dyDescent="0.2">
      <c r="A21" s="12">
        <v>104436</v>
      </c>
      <c r="B21" t="s">
        <v>20</v>
      </c>
      <c r="F21" s="15" t="e">
        <f t="shared" si="0"/>
        <v>#DIV/0!</v>
      </c>
      <c r="G21" s="5">
        <v>6</v>
      </c>
      <c r="H21" s="14"/>
      <c r="J21" s="2"/>
      <c r="M21" s="3"/>
      <c r="N21" s="2"/>
      <c r="O21" s="2"/>
      <c r="P21" s="5">
        <v>68144</v>
      </c>
      <c r="R21" s="3"/>
      <c r="V21" s="2"/>
      <c r="X21" s="5"/>
      <c r="Y21" s="2"/>
      <c r="AC21" s="5"/>
      <c r="AD21" s="2"/>
      <c r="AG21" s="6"/>
      <c r="AH21" s="3"/>
      <c r="AI21" s="6"/>
      <c r="AQ21" s="2"/>
      <c r="AU21" s="6"/>
    </row>
    <row r="22" spans="1:47" ht="14.1" customHeight="1" x14ac:dyDescent="0.2">
      <c r="A22" s="12">
        <v>104436</v>
      </c>
      <c r="B22" t="s">
        <v>21</v>
      </c>
      <c r="F22" s="15" t="e">
        <f t="shared" si="0"/>
        <v>#DIV/0!</v>
      </c>
      <c r="G22" s="5">
        <v>5</v>
      </c>
      <c r="H22" s="14"/>
      <c r="J22" s="2"/>
      <c r="M22" s="3"/>
      <c r="N22" s="2"/>
      <c r="O22" s="2"/>
      <c r="P22" s="5">
        <v>67850</v>
      </c>
      <c r="R22" s="3"/>
      <c r="V22" s="2"/>
      <c r="X22" s="5"/>
      <c r="Y22" s="2"/>
      <c r="AC22" s="5"/>
      <c r="AD22" s="2"/>
      <c r="AG22" s="6"/>
      <c r="AH22" s="3"/>
      <c r="AI22" s="6"/>
      <c r="AQ22" s="2"/>
    </row>
    <row r="23" spans="1:47" ht="14.1" customHeight="1" x14ac:dyDescent="0.2">
      <c r="A23" s="12">
        <v>124389</v>
      </c>
      <c r="B23" t="s">
        <v>22</v>
      </c>
      <c r="F23" s="15" t="e">
        <f t="shared" si="0"/>
        <v>#DIV/0!</v>
      </c>
      <c r="G23" s="5">
        <v>42</v>
      </c>
      <c r="H23" s="14"/>
      <c r="J23" s="2"/>
      <c r="M23" s="3"/>
      <c r="N23" s="2"/>
      <c r="O23" s="2"/>
      <c r="P23" s="4">
        <v>20158.916000000001</v>
      </c>
      <c r="R23" s="3"/>
      <c r="V23" s="2"/>
      <c r="X23" s="5"/>
      <c r="Y23" s="2"/>
      <c r="AC23" s="4"/>
      <c r="AD23" s="2"/>
      <c r="AG23" s="6"/>
      <c r="AH23" s="3"/>
      <c r="AI23" s="6"/>
      <c r="AJ23" s="6"/>
      <c r="AQ23" s="2"/>
    </row>
    <row r="24" spans="1:47" ht="14.1" customHeight="1" x14ac:dyDescent="0.2">
      <c r="A24" s="12">
        <v>104691</v>
      </c>
      <c r="B24" t="s">
        <v>23</v>
      </c>
      <c r="F24" s="15" t="e">
        <f t="shared" si="0"/>
        <v>#DIV/0!</v>
      </c>
      <c r="G24" s="5">
        <v>5</v>
      </c>
      <c r="H24" s="14"/>
      <c r="J24" s="2"/>
      <c r="M24" s="3"/>
      <c r="N24" s="2"/>
      <c r="O24" s="2"/>
      <c r="P24" s="5">
        <v>559</v>
      </c>
      <c r="R24" s="3"/>
      <c r="V24" s="2"/>
      <c r="X24" s="5"/>
      <c r="Y24" s="2"/>
      <c r="AC24" s="5"/>
      <c r="AD24" s="2"/>
      <c r="AG24" s="6"/>
      <c r="AH24" s="3"/>
      <c r="AI24" s="6"/>
      <c r="AJ24" s="6"/>
      <c r="AQ24" s="2"/>
    </row>
    <row r="25" spans="1:47" ht="14.1" customHeight="1" x14ac:dyDescent="0.2">
      <c r="A25" s="12">
        <v>100526</v>
      </c>
      <c r="B25" t="s">
        <v>24</v>
      </c>
      <c r="F25" s="15" t="e">
        <f t="shared" si="0"/>
        <v>#DIV/0!</v>
      </c>
      <c r="G25" s="5">
        <v>33</v>
      </c>
      <c r="H25" s="14"/>
      <c r="J25" s="2"/>
      <c r="M25" s="3"/>
      <c r="N25" s="2"/>
      <c r="O25" s="2"/>
      <c r="P25" s="5">
        <v>4850</v>
      </c>
      <c r="R25" s="3"/>
      <c r="V25" s="2"/>
      <c r="X25" s="5"/>
      <c r="Y25" s="2"/>
      <c r="AC25" s="4"/>
      <c r="AD25" s="2"/>
      <c r="AG25" s="6"/>
      <c r="AH25" s="3"/>
      <c r="AI25" s="6"/>
      <c r="AJ25" s="6"/>
      <c r="AQ25" s="2"/>
    </row>
    <row r="26" spans="1:47" ht="14.1" customHeight="1" x14ac:dyDescent="0.2">
      <c r="A26" s="12">
        <v>102705</v>
      </c>
      <c r="B26" t="s">
        <v>25</v>
      </c>
      <c r="F26" s="15" t="e">
        <f t="shared" si="0"/>
        <v>#DIV/0!</v>
      </c>
      <c r="G26" s="5">
        <v>4</v>
      </c>
      <c r="H26" s="14"/>
      <c r="J26" s="2"/>
      <c r="M26" s="3"/>
      <c r="N26" s="2"/>
      <c r="O26" s="2"/>
      <c r="P26" s="4">
        <v>160.13999999999999</v>
      </c>
      <c r="R26" s="3"/>
      <c r="V26" s="2"/>
      <c r="X26" s="5"/>
      <c r="Y26" s="2"/>
      <c r="AC26" s="5"/>
      <c r="AD26" s="2"/>
      <c r="AH26" s="3"/>
      <c r="AI26" s="6"/>
      <c r="AJ26" s="6"/>
      <c r="AQ26" s="2"/>
    </row>
    <row r="27" spans="1:47" ht="14.1" customHeight="1" x14ac:dyDescent="0.2">
      <c r="A27" s="12">
        <v>100316</v>
      </c>
      <c r="B27" t="s">
        <v>26</v>
      </c>
      <c r="F27" s="15" t="e">
        <f t="shared" si="0"/>
        <v>#DIV/0!</v>
      </c>
      <c r="G27" s="5">
        <v>47</v>
      </c>
      <c r="H27" s="14"/>
      <c r="J27" s="2"/>
      <c r="M27" s="3"/>
      <c r="N27" s="2"/>
      <c r="O27" s="2"/>
      <c r="P27" s="4">
        <v>4640.7</v>
      </c>
      <c r="R27" s="3"/>
      <c r="V27" s="2"/>
      <c r="X27" s="4"/>
      <c r="Y27" s="2"/>
      <c r="AC27" s="4"/>
      <c r="AD27" s="2"/>
      <c r="AG27" s="6"/>
      <c r="AH27" s="3"/>
      <c r="AI27" s="6"/>
      <c r="AJ27" s="6"/>
      <c r="AQ27" s="2"/>
    </row>
    <row r="28" spans="1:47" ht="14.1" customHeight="1" x14ac:dyDescent="0.2">
      <c r="A28" s="12">
        <v>104317</v>
      </c>
      <c r="B28" t="s">
        <v>27</v>
      </c>
      <c r="F28" s="15" t="e">
        <f t="shared" si="0"/>
        <v>#DIV/0!</v>
      </c>
      <c r="G28" s="5">
        <v>2</v>
      </c>
      <c r="H28" s="14"/>
      <c r="J28" s="2"/>
      <c r="M28" s="3"/>
      <c r="N28" s="2"/>
      <c r="O28" s="2"/>
      <c r="P28" s="4">
        <v>147.69999999999999</v>
      </c>
      <c r="R28" s="3"/>
      <c r="V28" s="2"/>
      <c r="X28" s="4"/>
      <c r="Y28" s="2"/>
      <c r="AC28" s="4"/>
      <c r="AD28" s="2"/>
      <c r="AG28" s="6"/>
      <c r="AH28" s="3"/>
      <c r="AI28" s="6"/>
      <c r="AJ28" s="6"/>
      <c r="AQ28" s="2"/>
      <c r="AU28" s="6"/>
    </row>
    <row r="29" spans="1:47" ht="14.1" customHeight="1" x14ac:dyDescent="0.2">
      <c r="A29" s="12">
        <v>309498</v>
      </c>
      <c r="B29" t="s">
        <v>28</v>
      </c>
      <c r="F29" s="15" t="e">
        <f t="shared" si="0"/>
        <v>#DIV/0!</v>
      </c>
      <c r="G29" s="5">
        <v>5</v>
      </c>
      <c r="H29" s="14"/>
      <c r="J29" s="2"/>
      <c r="M29" s="3"/>
      <c r="N29" s="2"/>
      <c r="O29" s="2"/>
      <c r="P29" s="5">
        <v>475</v>
      </c>
      <c r="R29" s="3"/>
      <c r="V29" s="2"/>
      <c r="X29" s="5"/>
      <c r="Y29" s="2"/>
      <c r="AC29" s="5"/>
      <c r="AD29" s="2"/>
      <c r="AH29" s="3"/>
      <c r="AI29" s="6"/>
      <c r="AJ29" s="6"/>
      <c r="AQ29" s="2"/>
    </row>
    <row r="30" spans="1:47" ht="14.1" customHeight="1" x14ac:dyDescent="0.2">
      <c r="A30" s="12">
        <v>124389</v>
      </c>
      <c r="B30" t="s">
        <v>29</v>
      </c>
      <c r="F30" s="15" t="e">
        <f t="shared" si="0"/>
        <v>#DIV/0!</v>
      </c>
      <c r="G30" s="5">
        <v>33</v>
      </c>
      <c r="H30" s="14"/>
      <c r="J30" s="2"/>
      <c r="M30" s="3"/>
      <c r="N30" s="2"/>
      <c r="O30" s="2"/>
      <c r="P30" s="5">
        <v>15840</v>
      </c>
      <c r="R30" s="3"/>
      <c r="V30" s="2"/>
      <c r="X30" s="5"/>
      <c r="Y30" s="2"/>
      <c r="AC30" s="4"/>
      <c r="AD30" s="2"/>
      <c r="AG30" s="6"/>
      <c r="AH30" s="3"/>
      <c r="AI30" s="6"/>
      <c r="AJ30" s="6"/>
      <c r="AQ30" s="2"/>
    </row>
    <row r="31" spans="1:47" ht="14.1" customHeight="1" x14ac:dyDescent="0.2">
      <c r="A31" s="12">
        <v>134015</v>
      </c>
      <c r="B31" t="s">
        <v>30</v>
      </c>
      <c r="E31">
        <f>VLOOKUP(A31,List1!A:B,2,FALSE)</f>
        <v>175</v>
      </c>
      <c r="F31" s="15">
        <f t="shared" si="0"/>
        <v>39.488</v>
      </c>
      <c r="G31" s="5">
        <v>14</v>
      </c>
      <c r="H31" s="14"/>
      <c r="J31" s="2"/>
      <c r="M31" s="3"/>
      <c r="N31" s="2"/>
      <c r="O31" s="2"/>
      <c r="P31" s="4">
        <v>6910.4</v>
      </c>
      <c r="R31" s="3"/>
      <c r="V31" s="2"/>
      <c r="X31" s="5"/>
      <c r="Y31" s="2"/>
      <c r="AC31" s="4"/>
      <c r="AD31" s="2"/>
      <c r="AG31" s="6"/>
      <c r="AH31" s="3"/>
      <c r="AI31" s="6"/>
      <c r="AJ31" s="6"/>
      <c r="AQ31" s="2"/>
    </row>
    <row r="32" spans="1:47" ht="14.1" customHeight="1" x14ac:dyDescent="0.2">
      <c r="A32" s="12">
        <v>103154</v>
      </c>
      <c r="B32" t="s">
        <v>31</v>
      </c>
      <c r="F32" s="15" t="e">
        <f t="shared" si="0"/>
        <v>#DIV/0!</v>
      </c>
      <c r="G32" s="5">
        <v>2</v>
      </c>
      <c r="H32" s="14"/>
      <c r="J32" s="2"/>
      <c r="M32" s="3"/>
      <c r="N32" s="2"/>
      <c r="O32" s="2"/>
      <c r="P32" s="4">
        <v>55.87</v>
      </c>
      <c r="R32" s="3"/>
      <c r="V32" s="2"/>
      <c r="X32" s="4"/>
      <c r="Y32" s="2"/>
      <c r="AC32" s="5"/>
      <c r="AD32" s="2"/>
      <c r="AH32" s="3"/>
      <c r="AI32" s="6"/>
      <c r="AJ32" s="6"/>
      <c r="AQ32" s="2"/>
    </row>
    <row r="33" spans="1:47" ht="14.1" customHeight="1" x14ac:dyDescent="0.2">
      <c r="A33" s="12">
        <v>102986</v>
      </c>
      <c r="B33" t="s">
        <v>32</v>
      </c>
      <c r="E33">
        <f>VLOOKUP(A33,List1!A:B,2,FALSE)</f>
        <v>150</v>
      </c>
      <c r="F33" s="15">
        <f t="shared" si="0"/>
        <v>2.2794000000000003</v>
      </c>
      <c r="G33" s="5">
        <v>3</v>
      </c>
      <c r="H33" s="14"/>
      <c r="J33" s="2"/>
      <c r="M33" s="3"/>
      <c r="N33" s="2"/>
      <c r="O33" s="2"/>
      <c r="P33" s="4">
        <v>341.91</v>
      </c>
      <c r="R33" s="3"/>
      <c r="V33" s="2"/>
      <c r="X33" s="5"/>
      <c r="Y33" s="2"/>
      <c r="AC33" s="4"/>
      <c r="AD33" s="2"/>
      <c r="AH33" s="3"/>
      <c r="AI33" s="6"/>
      <c r="AJ33" s="6"/>
      <c r="AQ33" s="2"/>
      <c r="AU33" s="6"/>
    </row>
    <row r="34" spans="1:47" ht="14.1" customHeight="1" x14ac:dyDescent="0.2">
      <c r="A34" s="12">
        <v>105322</v>
      </c>
      <c r="B34" t="s">
        <v>33</v>
      </c>
      <c r="F34" s="15" t="e">
        <f t="shared" si="0"/>
        <v>#DIV/0!</v>
      </c>
      <c r="G34" s="5">
        <v>2</v>
      </c>
      <c r="H34" s="14"/>
      <c r="J34" s="2"/>
      <c r="M34" s="3"/>
      <c r="N34" s="2"/>
      <c r="O34" s="2"/>
      <c r="P34" s="4">
        <v>177.98500000000001</v>
      </c>
      <c r="R34" s="3"/>
      <c r="V34" s="2"/>
      <c r="X34" s="5"/>
      <c r="Y34" s="2"/>
      <c r="AC34" s="5"/>
      <c r="AD34" s="2"/>
      <c r="AG34" s="6"/>
      <c r="AH34" s="3"/>
      <c r="AI34" s="6"/>
      <c r="AJ34" s="6"/>
      <c r="AQ34" s="2"/>
    </row>
    <row r="35" spans="1:47" ht="14.1" customHeight="1" x14ac:dyDescent="0.2">
      <c r="A35" s="12">
        <v>105012</v>
      </c>
      <c r="B35" t="s">
        <v>34</v>
      </c>
      <c r="F35" s="15" t="e">
        <f t="shared" si="0"/>
        <v>#DIV/0!</v>
      </c>
      <c r="G35" s="5">
        <v>2</v>
      </c>
      <c r="H35" s="14"/>
      <c r="J35" s="2"/>
      <c r="M35" s="3"/>
      <c r="N35" s="2"/>
      <c r="O35" s="2"/>
      <c r="P35" s="5">
        <v>130</v>
      </c>
      <c r="R35" s="3"/>
      <c r="V35" s="2"/>
      <c r="X35" s="5"/>
      <c r="Y35" s="2"/>
      <c r="AC35" s="4"/>
      <c r="AD35" s="2"/>
      <c r="AH35" s="3"/>
      <c r="AI35" s="6"/>
      <c r="AJ35" s="6"/>
      <c r="AQ35" s="2"/>
    </row>
    <row r="36" spans="1:47" ht="14.1" customHeight="1" x14ac:dyDescent="0.2">
      <c r="A36" s="12">
        <v>132853</v>
      </c>
      <c r="B36" t="s">
        <v>35</v>
      </c>
      <c r="E36">
        <f>VLOOKUP(A36,List1!A:B,2,FALSE)</f>
        <v>200</v>
      </c>
      <c r="F36" s="15">
        <f t="shared" si="0"/>
        <v>30</v>
      </c>
      <c r="G36" s="5">
        <v>60</v>
      </c>
      <c r="H36" s="14"/>
      <c r="J36" s="2"/>
      <c r="M36" s="3"/>
      <c r="N36" s="2"/>
      <c r="O36" s="2"/>
      <c r="P36" s="5">
        <v>6000</v>
      </c>
      <c r="R36" s="3"/>
      <c r="V36" s="2"/>
      <c r="X36" s="5"/>
      <c r="Y36" s="2"/>
      <c r="AC36" s="4"/>
      <c r="AD36" s="2"/>
      <c r="AG36" s="6"/>
      <c r="AH36" s="3"/>
      <c r="AI36" s="6"/>
      <c r="AJ36" s="6"/>
      <c r="AQ36" s="2"/>
    </row>
    <row r="37" spans="1:47" ht="14.1" customHeight="1" x14ac:dyDescent="0.2">
      <c r="A37" s="12">
        <v>309498</v>
      </c>
      <c r="B37" t="s">
        <v>36</v>
      </c>
      <c r="F37" s="15" t="e">
        <f t="shared" si="0"/>
        <v>#DIV/0!</v>
      </c>
      <c r="G37" s="5">
        <v>4</v>
      </c>
      <c r="H37" s="14"/>
      <c r="J37" s="2"/>
      <c r="M37" s="3"/>
      <c r="N37" s="2"/>
      <c r="O37" s="2"/>
      <c r="P37" s="5">
        <v>400</v>
      </c>
      <c r="R37" s="3"/>
      <c r="V37" s="2"/>
      <c r="X37" s="5"/>
      <c r="Y37" s="2"/>
      <c r="AC37" s="5"/>
      <c r="AD37" s="2"/>
      <c r="AH37" s="3"/>
      <c r="AI37" s="6"/>
      <c r="AJ37" s="6"/>
      <c r="AQ37" s="2"/>
    </row>
    <row r="38" spans="1:47" ht="14.1" customHeight="1" x14ac:dyDescent="0.2">
      <c r="A38" s="12">
        <v>179965</v>
      </c>
      <c r="B38" t="s">
        <v>37</v>
      </c>
      <c r="F38" s="15" t="e">
        <f t="shared" si="0"/>
        <v>#DIV/0!</v>
      </c>
      <c r="G38" s="5">
        <v>30</v>
      </c>
      <c r="H38" s="14"/>
      <c r="J38" s="2"/>
      <c r="M38" s="3"/>
      <c r="N38" s="2"/>
      <c r="O38" s="2"/>
      <c r="P38" s="5">
        <v>4500</v>
      </c>
      <c r="R38" s="3"/>
      <c r="V38" s="2"/>
      <c r="X38" s="5"/>
      <c r="Y38" s="2"/>
      <c r="AC38" s="4"/>
      <c r="AD38" s="2"/>
      <c r="AH38" s="3"/>
      <c r="AI38" s="6"/>
      <c r="AJ38" s="6"/>
      <c r="AQ38" s="2"/>
    </row>
    <row r="39" spans="1:47" ht="14.1" customHeight="1" x14ac:dyDescent="0.2">
      <c r="A39" s="12">
        <v>102072</v>
      </c>
      <c r="B39" t="s">
        <v>38</v>
      </c>
      <c r="F39" s="15" t="e">
        <f t="shared" si="0"/>
        <v>#DIV/0!</v>
      </c>
      <c r="G39" s="5">
        <v>10</v>
      </c>
      <c r="H39" s="14"/>
      <c r="J39" s="2"/>
      <c r="M39" s="3"/>
      <c r="N39" s="2"/>
      <c r="O39" s="2"/>
      <c r="P39" s="5">
        <v>4995</v>
      </c>
      <c r="R39" s="3"/>
      <c r="V39" s="2"/>
      <c r="X39" s="5"/>
      <c r="Y39" s="2"/>
      <c r="AC39" s="5"/>
      <c r="AD39" s="2"/>
      <c r="AH39" s="3"/>
      <c r="AI39" s="6"/>
      <c r="AJ39" s="6"/>
      <c r="AQ39" s="2"/>
      <c r="AU39" s="6"/>
    </row>
    <row r="40" spans="1:47" ht="14.1" customHeight="1" x14ac:dyDescent="0.2">
      <c r="A40" s="12">
        <v>101777</v>
      </c>
      <c r="B40" t="s">
        <v>39</v>
      </c>
      <c r="F40" s="15" t="e">
        <f t="shared" si="0"/>
        <v>#DIV/0!</v>
      </c>
      <c r="G40" s="5">
        <v>2</v>
      </c>
      <c r="H40" s="14"/>
      <c r="J40" s="2"/>
      <c r="M40" s="3"/>
      <c r="N40" s="2"/>
      <c r="O40" s="2"/>
      <c r="P40" s="5">
        <v>113</v>
      </c>
      <c r="R40" s="3"/>
      <c r="V40" s="2"/>
      <c r="X40" s="5"/>
      <c r="Y40" s="2"/>
      <c r="AC40" s="4"/>
      <c r="AD40" s="2"/>
      <c r="AG40" s="6"/>
      <c r="AH40" s="3"/>
      <c r="AI40" s="6"/>
      <c r="AJ40" s="6"/>
      <c r="AQ40" s="2"/>
    </row>
    <row r="41" spans="1:47" ht="14.1" customHeight="1" x14ac:dyDescent="0.2">
      <c r="A41" s="12">
        <v>143847</v>
      </c>
      <c r="B41" t="s">
        <v>40</v>
      </c>
      <c r="E41">
        <f>VLOOKUP(A41,List1!A:B,2,FALSE)</f>
        <v>101.2</v>
      </c>
      <c r="F41" s="15">
        <f t="shared" si="0"/>
        <v>10.869565217391305</v>
      </c>
      <c r="G41" s="5">
        <v>15</v>
      </c>
      <c r="H41" s="14"/>
      <c r="J41" s="2"/>
      <c r="M41" s="3"/>
      <c r="N41" s="2"/>
      <c r="O41" s="2"/>
      <c r="P41" s="5">
        <v>1100</v>
      </c>
      <c r="R41" s="3"/>
      <c r="V41" s="2"/>
      <c r="X41" s="5"/>
      <c r="Y41" s="2"/>
      <c r="AC41" s="4"/>
      <c r="AD41" s="2"/>
      <c r="AH41" s="3"/>
      <c r="AI41" s="6"/>
      <c r="AJ41" s="6"/>
      <c r="AQ41" s="2"/>
    </row>
    <row r="42" spans="1:47" ht="14.1" customHeight="1" x14ac:dyDescent="0.2">
      <c r="A42" s="12">
        <v>308574</v>
      </c>
      <c r="B42" t="s">
        <v>41</v>
      </c>
      <c r="F42" s="15" t="e">
        <f t="shared" si="0"/>
        <v>#DIV/0!</v>
      </c>
      <c r="G42" s="5">
        <v>2</v>
      </c>
      <c r="H42" s="14"/>
      <c r="J42" s="2"/>
      <c r="M42" s="3"/>
      <c r="N42" s="2"/>
      <c r="O42" s="2"/>
      <c r="P42" s="4">
        <v>78.599999999999994</v>
      </c>
      <c r="R42" s="3"/>
      <c r="V42" s="2"/>
      <c r="X42" s="4"/>
      <c r="Y42" s="2"/>
      <c r="AC42" s="4"/>
      <c r="AD42" s="2"/>
      <c r="AH42" s="3"/>
      <c r="AI42" s="6"/>
      <c r="AJ42" s="6"/>
      <c r="AQ42" s="2"/>
    </row>
    <row r="43" spans="1:47" ht="14.1" customHeight="1" x14ac:dyDescent="0.2">
      <c r="A43" s="12">
        <v>103854</v>
      </c>
      <c r="B43" t="s">
        <v>42</v>
      </c>
      <c r="F43" s="15" t="e">
        <f t="shared" si="0"/>
        <v>#DIV/0!</v>
      </c>
      <c r="G43" s="5">
        <v>32</v>
      </c>
      <c r="H43" s="14"/>
      <c r="J43" s="2"/>
      <c r="M43" s="3"/>
      <c r="N43" s="2"/>
      <c r="O43" s="2"/>
      <c r="P43" s="5">
        <v>3439</v>
      </c>
      <c r="R43" s="3"/>
      <c r="V43" s="2"/>
      <c r="X43" s="5"/>
      <c r="Y43" s="2"/>
      <c r="AC43" s="4"/>
      <c r="AD43" s="2"/>
      <c r="AG43" s="6"/>
      <c r="AH43" s="3"/>
      <c r="AI43" s="6"/>
      <c r="AJ43" s="6"/>
      <c r="AQ43" s="2"/>
    </row>
    <row r="44" spans="1:47" ht="14.1" customHeight="1" x14ac:dyDescent="0.2">
      <c r="A44" s="12">
        <v>103062</v>
      </c>
      <c r="B44" t="s">
        <v>43</v>
      </c>
      <c r="F44" s="15" t="e">
        <f t="shared" si="0"/>
        <v>#DIV/0!</v>
      </c>
      <c r="G44" s="5">
        <v>4</v>
      </c>
      <c r="H44" s="14"/>
      <c r="J44" s="2"/>
      <c r="M44" s="3"/>
      <c r="N44" s="2"/>
      <c r="O44" s="2"/>
      <c r="P44" s="5">
        <v>500</v>
      </c>
      <c r="R44" s="3"/>
      <c r="V44" s="2"/>
      <c r="X44" s="5"/>
      <c r="Y44" s="2"/>
      <c r="AC44" s="5"/>
      <c r="AD44" s="2"/>
      <c r="AG44" s="6"/>
      <c r="AH44" s="3"/>
      <c r="AI44" s="6"/>
      <c r="AJ44" s="6"/>
      <c r="AQ44" s="2"/>
    </row>
    <row r="45" spans="1:47" ht="14.1" customHeight="1" x14ac:dyDescent="0.2">
      <c r="A45" s="12">
        <v>100277</v>
      </c>
      <c r="B45" t="s">
        <v>44</v>
      </c>
      <c r="F45" s="15" t="e">
        <f t="shared" si="0"/>
        <v>#DIV/0!</v>
      </c>
      <c r="G45" s="5">
        <v>2</v>
      </c>
      <c r="H45" s="14"/>
      <c r="J45" s="2"/>
      <c r="M45" s="3"/>
      <c r="N45" s="2"/>
      <c r="O45" s="2"/>
      <c r="P45" s="5">
        <v>2499935</v>
      </c>
      <c r="R45" s="3"/>
      <c r="V45" s="2"/>
      <c r="X45" s="5"/>
      <c r="Y45" s="2"/>
      <c r="AC45" s="5"/>
      <c r="AD45" s="2"/>
      <c r="AG45" s="6"/>
      <c r="AH45" s="3"/>
      <c r="AI45" s="6"/>
      <c r="AJ45" s="6"/>
      <c r="AQ45" s="2"/>
    </row>
    <row r="46" spans="1:47" ht="14.1" customHeight="1" x14ac:dyDescent="0.2">
      <c r="A46" s="12">
        <v>143847</v>
      </c>
      <c r="B46" t="s">
        <v>45</v>
      </c>
      <c r="E46">
        <f>VLOOKUP(A46,List1!A:B,2,FALSE)</f>
        <v>101.2</v>
      </c>
      <c r="F46" s="15">
        <f t="shared" si="0"/>
        <v>10.622529644268774</v>
      </c>
      <c r="G46" s="5">
        <v>15</v>
      </c>
      <c r="H46" s="14"/>
      <c r="J46" s="2"/>
      <c r="M46" s="3"/>
      <c r="N46" s="2"/>
      <c r="O46" s="2"/>
      <c r="P46" s="5">
        <v>1075</v>
      </c>
      <c r="R46" s="3"/>
      <c r="V46" s="2"/>
      <c r="X46" s="5"/>
      <c r="Y46" s="2"/>
      <c r="AC46" s="4"/>
      <c r="AD46" s="2"/>
      <c r="AH46" s="3"/>
      <c r="AI46" s="6"/>
      <c r="AJ46" s="6"/>
      <c r="AQ46" s="2"/>
    </row>
    <row r="47" spans="1:47" ht="14.1" customHeight="1" x14ac:dyDescent="0.2">
      <c r="A47" s="12">
        <v>308574</v>
      </c>
      <c r="B47" t="s">
        <v>46</v>
      </c>
      <c r="F47" s="15" t="e">
        <f t="shared" si="0"/>
        <v>#DIV/0!</v>
      </c>
      <c r="G47" s="5">
        <v>2</v>
      </c>
      <c r="H47" s="14"/>
      <c r="J47" s="2"/>
      <c r="M47" s="3"/>
      <c r="N47" s="2"/>
      <c r="O47" s="2"/>
      <c r="P47" s="4">
        <v>75.12</v>
      </c>
      <c r="R47" s="3"/>
      <c r="V47" s="2"/>
      <c r="X47" s="4"/>
      <c r="Y47" s="2"/>
      <c r="AC47" s="4"/>
      <c r="AD47" s="2"/>
      <c r="AH47" s="3"/>
      <c r="AI47" s="6"/>
      <c r="AJ47" s="6"/>
      <c r="AQ47" s="2"/>
    </row>
    <row r="48" spans="1:47" ht="14.1" customHeight="1" x14ac:dyDescent="0.2">
      <c r="A48" s="12">
        <v>103914</v>
      </c>
      <c r="B48" t="s">
        <v>47</v>
      </c>
      <c r="F48" s="15" t="e">
        <f t="shared" si="0"/>
        <v>#DIV/0!</v>
      </c>
      <c r="G48" s="5">
        <v>2</v>
      </c>
      <c r="H48" s="14"/>
      <c r="J48" s="2"/>
      <c r="M48" s="3"/>
      <c r="N48" s="2"/>
      <c r="O48" s="2"/>
      <c r="P48" s="5">
        <v>100</v>
      </c>
      <c r="R48" s="3"/>
      <c r="V48" s="2"/>
      <c r="X48" s="5"/>
      <c r="Y48" s="2"/>
      <c r="AC48" s="4"/>
      <c r="AD48" s="2"/>
      <c r="AH48" s="3"/>
      <c r="AI48" s="6"/>
      <c r="AJ48" s="6"/>
      <c r="AQ48" s="2"/>
    </row>
    <row r="49" spans="1:43" ht="14.1" customHeight="1" x14ac:dyDescent="0.2">
      <c r="A49" s="12">
        <v>143847</v>
      </c>
      <c r="B49" t="s">
        <v>48</v>
      </c>
      <c r="E49">
        <f>VLOOKUP(A49,List1!A:B,2,FALSE)</f>
        <v>101.2</v>
      </c>
      <c r="F49" s="15">
        <f t="shared" si="0"/>
        <v>10.235177865612647</v>
      </c>
      <c r="G49" s="5">
        <v>14</v>
      </c>
      <c r="H49" s="14"/>
      <c r="J49" s="2"/>
      <c r="M49" s="3"/>
      <c r="N49" s="2"/>
      <c r="O49" s="2"/>
      <c r="P49" s="4">
        <v>1035.8</v>
      </c>
      <c r="R49" s="3"/>
      <c r="V49" s="2"/>
      <c r="X49" s="4"/>
      <c r="Y49" s="2"/>
      <c r="AC49" s="4"/>
      <c r="AD49" s="2"/>
      <c r="AH49" s="3"/>
      <c r="AI49" s="6"/>
      <c r="AJ49" s="6"/>
      <c r="AQ49" s="2"/>
    </row>
    <row r="50" spans="1:43" ht="14.1" customHeight="1" x14ac:dyDescent="0.2">
      <c r="A50" s="12">
        <v>308574</v>
      </c>
      <c r="B50" t="s">
        <v>49</v>
      </c>
      <c r="F50" s="15" t="e">
        <f t="shared" si="0"/>
        <v>#DIV/0!</v>
      </c>
      <c r="G50" s="5">
        <v>2</v>
      </c>
      <c r="H50" s="14"/>
      <c r="J50" s="2"/>
      <c r="M50" s="3"/>
      <c r="N50" s="2"/>
      <c r="O50" s="2"/>
      <c r="P50" s="4">
        <v>73.7</v>
      </c>
      <c r="R50" s="3"/>
      <c r="V50" s="2"/>
      <c r="X50" s="4"/>
      <c r="Y50" s="2"/>
      <c r="AC50" s="4"/>
      <c r="AD50" s="2"/>
      <c r="AH50" s="3"/>
      <c r="AI50" s="6"/>
      <c r="AJ50" s="6"/>
      <c r="AQ50" s="2"/>
    </row>
    <row r="51" spans="1:43" ht="14.1" customHeight="1" x14ac:dyDescent="0.2">
      <c r="A51" s="12">
        <v>114782</v>
      </c>
      <c r="B51" t="s">
        <v>50</v>
      </c>
      <c r="F51" s="15" t="e">
        <f t="shared" si="0"/>
        <v>#DIV/0!</v>
      </c>
      <c r="G51" s="5">
        <v>64</v>
      </c>
      <c r="H51" s="14"/>
      <c r="J51" s="2"/>
      <c r="M51" s="3"/>
      <c r="N51" s="2"/>
      <c r="O51" s="2"/>
      <c r="P51" s="5">
        <v>5080</v>
      </c>
      <c r="R51" s="3"/>
      <c r="V51" s="2"/>
      <c r="X51" s="5"/>
      <c r="Y51" s="2"/>
      <c r="AC51" s="4"/>
      <c r="AD51" s="2"/>
      <c r="AG51" s="6"/>
      <c r="AH51" s="3"/>
      <c r="AI51" s="6"/>
      <c r="AJ51" s="6"/>
      <c r="AQ51" s="2"/>
    </row>
    <row r="52" spans="1:43" ht="14.1" customHeight="1" x14ac:dyDescent="0.2">
      <c r="A52" s="12">
        <v>308574</v>
      </c>
      <c r="B52" t="s">
        <v>51</v>
      </c>
      <c r="F52" s="15" t="e">
        <f t="shared" si="0"/>
        <v>#DIV/0!</v>
      </c>
      <c r="G52" s="5">
        <v>2</v>
      </c>
      <c r="H52" s="14"/>
      <c r="J52" s="2"/>
      <c r="M52" s="3"/>
      <c r="N52" s="2"/>
      <c r="O52" s="2"/>
      <c r="P52" s="4">
        <v>72.819999999999993</v>
      </c>
      <c r="R52" s="3"/>
      <c r="V52" s="2"/>
      <c r="X52" s="4"/>
      <c r="Y52" s="2"/>
      <c r="AC52" s="4"/>
      <c r="AD52" s="2"/>
      <c r="AH52" s="3"/>
      <c r="AI52" s="6"/>
      <c r="AJ52" s="6"/>
      <c r="AQ52" s="2"/>
    </row>
    <row r="53" spans="1:43" ht="14.1" customHeight="1" x14ac:dyDescent="0.2">
      <c r="A53" s="12">
        <v>102754</v>
      </c>
      <c r="B53" t="s">
        <v>52</v>
      </c>
      <c r="F53" s="15" t="e">
        <f t="shared" si="0"/>
        <v>#DIV/0!</v>
      </c>
      <c r="G53" s="5">
        <v>3</v>
      </c>
      <c r="H53" s="14"/>
      <c r="J53" s="2"/>
      <c r="M53" s="3"/>
      <c r="N53" s="2"/>
      <c r="O53" s="2"/>
      <c r="P53" s="5">
        <v>180</v>
      </c>
      <c r="R53" s="3"/>
      <c r="V53" s="2"/>
      <c r="X53" s="5"/>
      <c r="Y53" s="2"/>
      <c r="AC53" s="5"/>
      <c r="AD53" s="2"/>
      <c r="AG53" s="6"/>
      <c r="AH53" s="3"/>
      <c r="AI53" s="6"/>
      <c r="AJ53" s="6"/>
      <c r="AQ53" s="2"/>
    </row>
    <row r="54" spans="1:43" ht="14.1" customHeight="1" x14ac:dyDescent="0.2">
      <c r="A54" s="12">
        <v>166022</v>
      </c>
      <c r="B54" t="s">
        <v>53</v>
      </c>
      <c r="E54">
        <f>VLOOKUP(A54,List1!A:B,2,FALSE)</f>
        <v>240</v>
      </c>
      <c r="F54" s="15">
        <f t="shared" si="0"/>
        <v>63.833333333333336</v>
      </c>
      <c r="G54" s="5">
        <v>64</v>
      </c>
      <c r="H54" s="14"/>
      <c r="J54" s="2"/>
      <c r="M54" s="3"/>
      <c r="N54" s="2"/>
      <c r="O54" s="2"/>
      <c r="P54" s="5">
        <v>15320</v>
      </c>
      <c r="R54" s="3"/>
      <c r="V54" s="2"/>
      <c r="X54" s="5"/>
      <c r="Y54" s="2"/>
      <c r="AC54" s="4"/>
      <c r="AD54" s="2"/>
      <c r="AG54" s="6"/>
      <c r="AH54" s="3"/>
      <c r="AI54" s="6"/>
      <c r="AJ54" s="6"/>
      <c r="AQ54" s="2"/>
    </row>
    <row r="55" spans="1:43" ht="14.1" customHeight="1" x14ac:dyDescent="0.2">
      <c r="A55" s="12">
        <v>308574</v>
      </c>
      <c r="B55" t="s">
        <v>54</v>
      </c>
      <c r="F55" s="15" t="e">
        <f t="shared" si="0"/>
        <v>#DIV/0!</v>
      </c>
      <c r="G55" s="5">
        <v>2</v>
      </c>
      <c r="H55" s="14"/>
      <c r="J55" s="2"/>
      <c r="M55" s="3"/>
      <c r="N55" s="2"/>
      <c r="O55" s="2"/>
      <c r="P55" s="4">
        <v>70.319999999999993</v>
      </c>
      <c r="R55" s="3"/>
      <c r="V55" s="2"/>
      <c r="X55" s="4"/>
      <c r="Y55" s="2"/>
      <c r="AC55" s="4"/>
      <c r="AD55" s="2"/>
      <c r="AH55" s="3"/>
      <c r="AI55" s="6"/>
      <c r="AJ55" s="6"/>
      <c r="AQ55" s="2"/>
    </row>
    <row r="56" spans="1:43" ht="14.1" customHeight="1" x14ac:dyDescent="0.2">
      <c r="A56" s="12">
        <v>308574</v>
      </c>
      <c r="B56" t="s">
        <v>55</v>
      </c>
      <c r="F56" s="15" t="e">
        <f t="shared" si="0"/>
        <v>#DIV/0!</v>
      </c>
      <c r="G56" s="5">
        <v>2</v>
      </c>
      <c r="H56" s="14"/>
      <c r="J56" s="2"/>
      <c r="M56" s="3"/>
      <c r="N56" s="2"/>
      <c r="O56" s="2"/>
      <c r="P56" s="4">
        <v>69.599999999999994</v>
      </c>
      <c r="R56" s="3"/>
      <c r="V56" s="2"/>
      <c r="X56" s="4"/>
      <c r="Y56" s="2"/>
      <c r="AC56" s="4"/>
      <c r="AD56" s="2"/>
      <c r="AH56" s="3"/>
      <c r="AI56" s="6"/>
      <c r="AJ56" s="6"/>
      <c r="AQ56" s="2"/>
    </row>
    <row r="57" spans="1:43" ht="14.1" customHeight="1" x14ac:dyDescent="0.2">
      <c r="A57" s="12">
        <v>309104</v>
      </c>
      <c r="B57" t="s">
        <v>56</v>
      </c>
      <c r="F57" s="15" t="e">
        <f t="shared" si="0"/>
        <v>#DIV/0!</v>
      </c>
      <c r="G57" s="5">
        <v>2</v>
      </c>
      <c r="H57" s="14"/>
      <c r="J57" s="2"/>
      <c r="M57" s="3"/>
      <c r="N57" s="2"/>
      <c r="O57" s="2"/>
      <c r="P57" s="4">
        <v>104.199</v>
      </c>
      <c r="R57" s="3"/>
      <c r="V57" s="2"/>
      <c r="X57" s="4"/>
      <c r="Y57" s="2"/>
      <c r="AC57" s="4"/>
      <c r="AD57" s="2"/>
      <c r="AH57" s="3"/>
      <c r="AI57" s="6"/>
      <c r="AJ57" s="6"/>
      <c r="AQ57" s="2"/>
    </row>
    <row r="58" spans="1:43" ht="14.1" customHeight="1" x14ac:dyDescent="0.2">
      <c r="A58" s="12">
        <v>309104</v>
      </c>
      <c r="B58" t="s">
        <v>57</v>
      </c>
      <c r="F58" s="15" t="e">
        <f t="shared" si="0"/>
        <v>#DIV/0!</v>
      </c>
      <c r="G58" s="5">
        <v>2</v>
      </c>
      <c r="H58" s="14"/>
      <c r="J58" s="2"/>
      <c r="M58" s="3"/>
      <c r="N58" s="2"/>
      <c r="O58" s="2"/>
      <c r="P58" s="4">
        <v>102.4</v>
      </c>
      <c r="R58" s="3"/>
      <c r="V58" s="2"/>
      <c r="X58" s="4"/>
      <c r="Y58" s="2"/>
      <c r="AC58" s="4"/>
      <c r="AD58" s="2"/>
      <c r="AH58" s="3"/>
      <c r="AI58" s="6"/>
      <c r="AJ58" s="6"/>
      <c r="AQ58" s="2"/>
    </row>
    <row r="59" spans="1:43" ht="14.1" customHeight="1" x14ac:dyDescent="0.2">
      <c r="A59" s="12">
        <v>128422</v>
      </c>
      <c r="B59" t="s">
        <v>58</v>
      </c>
      <c r="E59">
        <f>VLOOKUP(A59,List1!A:B,2,FALSE)</f>
        <v>300</v>
      </c>
      <c r="F59" s="15">
        <f t="shared" si="0"/>
        <v>34.5</v>
      </c>
      <c r="G59" s="5">
        <v>35</v>
      </c>
      <c r="H59" s="14"/>
      <c r="J59" s="2"/>
      <c r="M59" s="3"/>
      <c r="N59" s="2"/>
      <c r="O59" s="2"/>
      <c r="P59" s="5">
        <v>10350</v>
      </c>
      <c r="R59" s="3"/>
      <c r="V59" s="2"/>
      <c r="X59" s="5"/>
      <c r="Y59" s="2"/>
      <c r="AC59" s="4"/>
      <c r="AD59" s="2"/>
      <c r="AG59" s="6"/>
      <c r="AH59" s="3"/>
      <c r="AI59" s="6"/>
      <c r="AJ59" s="6"/>
      <c r="AQ59" s="2"/>
    </row>
    <row r="60" spans="1:43" ht="14.1" customHeight="1" x14ac:dyDescent="0.2">
      <c r="A60" s="12">
        <v>308574</v>
      </c>
      <c r="B60" t="s">
        <v>59</v>
      </c>
      <c r="F60" s="15" t="e">
        <f t="shared" si="0"/>
        <v>#DIV/0!</v>
      </c>
      <c r="G60" s="5">
        <v>2</v>
      </c>
      <c r="H60" s="14"/>
      <c r="J60" s="2"/>
      <c r="M60" s="3"/>
      <c r="N60" s="2"/>
      <c r="O60" s="2"/>
      <c r="P60" s="4">
        <v>67.3</v>
      </c>
      <c r="R60" s="3"/>
      <c r="V60" s="2"/>
      <c r="X60" s="4"/>
      <c r="Y60" s="2"/>
      <c r="AC60" s="4"/>
      <c r="AD60" s="2"/>
      <c r="AH60" s="3"/>
      <c r="AI60" s="6"/>
      <c r="AJ60" s="6"/>
      <c r="AQ60" s="2"/>
    </row>
    <row r="61" spans="1:43" ht="14.1" customHeight="1" x14ac:dyDescent="0.2">
      <c r="A61" s="12">
        <v>308574</v>
      </c>
      <c r="B61" t="s">
        <v>60</v>
      </c>
      <c r="F61" s="15" t="e">
        <f t="shared" si="0"/>
        <v>#DIV/0!</v>
      </c>
      <c r="G61" s="5">
        <v>2</v>
      </c>
      <c r="H61" s="14"/>
      <c r="J61" s="2"/>
      <c r="M61" s="3"/>
      <c r="N61" s="2"/>
      <c r="O61" s="2"/>
      <c r="P61" s="4">
        <v>67.12</v>
      </c>
      <c r="R61" s="3"/>
      <c r="V61" s="2"/>
      <c r="X61" s="4"/>
      <c r="Y61" s="2"/>
      <c r="AC61" s="4"/>
      <c r="AD61" s="2"/>
      <c r="AH61" s="3"/>
      <c r="AI61" s="6"/>
      <c r="AJ61" s="6"/>
      <c r="AQ61" s="2"/>
    </row>
    <row r="62" spans="1:43" ht="14.1" customHeight="1" x14ac:dyDescent="0.2">
      <c r="A62" s="12">
        <v>308081</v>
      </c>
      <c r="B62" t="s">
        <v>61</v>
      </c>
      <c r="F62" s="15" t="e">
        <f t="shared" si="0"/>
        <v>#DIV/0!</v>
      </c>
      <c r="G62" s="5">
        <v>3</v>
      </c>
      <c r="H62" s="14"/>
      <c r="J62" s="2"/>
      <c r="M62" s="3"/>
      <c r="N62" s="2"/>
      <c r="O62" s="2"/>
      <c r="P62" s="5">
        <v>94</v>
      </c>
      <c r="R62" s="3"/>
      <c r="V62" s="2"/>
      <c r="X62" s="5"/>
      <c r="Y62" s="2"/>
      <c r="AC62" s="4"/>
      <c r="AD62" s="2"/>
      <c r="AG62" s="6"/>
      <c r="AH62" s="3"/>
      <c r="AI62" s="6"/>
      <c r="AJ62" s="6"/>
      <c r="AQ62" s="2"/>
    </row>
    <row r="63" spans="1:43" ht="14.1" customHeight="1" x14ac:dyDescent="0.2">
      <c r="A63" s="12">
        <v>143847</v>
      </c>
      <c r="B63" t="s">
        <v>62</v>
      </c>
      <c r="E63">
        <f>VLOOKUP(A63,List1!A:B,2,FALSE)</f>
        <v>101.2</v>
      </c>
      <c r="F63" s="15">
        <f t="shared" si="0"/>
        <v>9.1403162055335958</v>
      </c>
      <c r="G63" s="5">
        <v>13</v>
      </c>
      <c r="H63" s="14"/>
      <c r="J63" s="2"/>
      <c r="M63" s="3"/>
      <c r="N63" s="2"/>
      <c r="O63" s="2"/>
      <c r="P63" s="5">
        <v>925</v>
      </c>
      <c r="R63" s="3"/>
      <c r="V63" s="2"/>
      <c r="X63" s="5"/>
      <c r="Y63" s="2"/>
      <c r="AC63" s="4"/>
      <c r="AD63" s="2"/>
      <c r="AH63" s="3"/>
      <c r="AI63" s="6"/>
      <c r="AJ63" s="6"/>
      <c r="AQ63" s="2"/>
    </row>
    <row r="64" spans="1:43" ht="14.1" customHeight="1" x14ac:dyDescent="0.2">
      <c r="A64" s="12">
        <v>143847</v>
      </c>
      <c r="B64" t="s">
        <v>63</v>
      </c>
      <c r="E64">
        <f>VLOOKUP(A64,List1!A:B,2,FALSE)</f>
        <v>101.2</v>
      </c>
      <c r="F64" s="15">
        <f t="shared" si="0"/>
        <v>9.1403162055335958</v>
      </c>
      <c r="G64" s="5">
        <v>13</v>
      </c>
      <c r="H64" s="14"/>
      <c r="J64" s="2"/>
      <c r="M64" s="3"/>
      <c r="N64" s="2"/>
      <c r="O64" s="2"/>
      <c r="P64" s="5">
        <v>925</v>
      </c>
      <c r="R64" s="3"/>
      <c r="V64" s="2"/>
      <c r="X64" s="5"/>
      <c r="Y64" s="2"/>
      <c r="AC64" s="4"/>
      <c r="AD64" s="2"/>
      <c r="AH64" s="3"/>
      <c r="AI64" s="6"/>
      <c r="AJ64" s="6"/>
      <c r="AQ64" s="2"/>
    </row>
    <row r="65" spans="1:47" ht="14.1" customHeight="1" x14ac:dyDescent="0.2">
      <c r="A65" s="12">
        <v>308081</v>
      </c>
      <c r="B65" t="s">
        <v>64</v>
      </c>
      <c r="F65" s="15" t="e">
        <f t="shared" si="0"/>
        <v>#DIV/0!</v>
      </c>
      <c r="G65" s="5">
        <v>3</v>
      </c>
      <c r="H65" s="14"/>
      <c r="J65" s="2"/>
      <c r="M65" s="3"/>
      <c r="N65" s="2"/>
      <c r="O65" s="2"/>
      <c r="P65" s="4">
        <v>93.7</v>
      </c>
      <c r="R65" s="3"/>
      <c r="V65" s="2"/>
      <c r="X65" s="4"/>
      <c r="Y65" s="2"/>
      <c r="AC65" s="4"/>
      <c r="AD65" s="2"/>
      <c r="AG65" s="6"/>
      <c r="AH65" s="3"/>
      <c r="AI65" s="6"/>
      <c r="AJ65" s="6"/>
      <c r="AQ65" s="2"/>
    </row>
    <row r="66" spans="1:47" ht="14.1" customHeight="1" x14ac:dyDescent="0.2">
      <c r="A66" s="12">
        <v>308081</v>
      </c>
      <c r="B66" t="s">
        <v>65</v>
      </c>
      <c r="F66" s="15" t="e">
        <f t="shared" si="0"/>
        <v>#DIV/0!</v>
      </c>
      <c r="G66" s="5">
        <v>3</v>
      </c>
      <c r="H66" s="14"/>
      <c r="J66" s="2"/>
      <c r="M66" s="3"/>
      <c r="N66" s="2"/>
      <c r="O66" s="2"/>
      <c r="P66" s="4">
        <v>93.7</v>
      </c>
      <c r="R66" s="3"/>
      <c r="V66" s="2"/>
      <c r="X66" s="4"/>
      <c r="Y66" s="2"/>
      <c r="AC66" s="4"/>
      <c r="AD66" s="2"/>
      <c r="AG66" s="6"/>
      <c r="AH66" s="3"/>
      <c r="AI66" s="6"/>
      <c r="AJ66" s="6"/>
      <c r="AQ66" s="2"/>
    </row>
    <row r="67" spans="1:47" ht="14.1" customHeight="1" x14ac:dyDescent="0.2">
      <c r="A67" s="12">
        <v>308081</v>
      </c>
      <c r="B67" t="s">
        <v>66</v>
      </c>
      <c r="F67" s="15" t="e">
        <f t="shared" ref="F67:F130" si="1">P67/E67</f>
        <v>#DIV/0!</v>
      </c>
      <c r="G67" s="5">
        <v>3</v>
      </c>
      <c r="H67" s="14"/>
      <c r="J67" s="2"/>
      <c r="M67" s="3"/>
      <c r="N67" s="2"/>
      <c r="O67" s="2"/>
      <c r="P67" s="4">
        <v>93.6</v>
      </c>
      <c r="R67" s="3"/>
      <c r="V67" s="2"/>
      <c r="X67" s="4"/>
      <c r="Y67" s="2"/>
      <c r="AC67" s="4"/>
      <c r="AD67" s="2"/>
      <c r="AG67" s="6"/>
      <c r="AH67" s="3"/>
      <c r="AI67" s="6"/>
      <c r="AJ67" s="6"/>
      <c r="AQ67" s="2"/>
    </row>
    <row r="68" spans="1:47" ht="14.1" customHeight="1" x14ac:dyDescent="0.2">
      <c r="A68" s="12">
        <v>308081</v>
      </c>
      <c r="B68" t="s">
        <v>67</v>
      </c>
      <c r="F68" s="15" t="e">
        <f t="shared" si="1"/>
        <v>#DIV/0!</v>
      </c>
      <c r="G68" s="5">
        <v>3</v>
      </c>
      <c r="H68" s="14"/>
      <c r="J68" s="2"/>
      <c r="M68" s="3"/>
      <c r="N68" s="2"/>
      <c r="O68" s="2"/>
      <c r="P68" s="4">
        <v>93.2</v>
      </c>
      <c r="R68" s="3"/>
      <c r="V68" s="2"/>
      <c r="X68" s="4"/>
      <c r="Y68" s="2"/>
      <c r="AC68" s="4"/>
      <c r="AD68" s="2"/>
      <c r="AG68" s="6"/>
      <c r="AH68" s="3"/>
      <c r="AI68" s="6"/>
      <c r="AJ68" s="6"/>
      <c r="AQ68" s="2"/>
    </row>
    <row r="69" spans="1:47" ht="14.1" customHeight="1" x14ac:dyDescent="0.2">
      <c r="A69" s="12">
        <v>308081</v>
      </c>
      <c r="B69" t="s">
        <v>68</v>
      </c>
      <c r="F69" s="15" t="e">
        <f t="shared" si="1"/>
        <v>#DIV/0!</v>
      </c>
      <c r="G69" s="5">
        <v>3</v>
      </c>
      <c r="H69" s="14"/>
      <c r="J69" s="2"/>
      <c r="M69" s="3"/>
      <c r="N69" s="2"/>
      <c r="O69" s="2"/>
      <c r="P69" s="4">
        <v>93.1</v>
      </c>
      <c r="R69" s="3"/>
      <c r="V69" s="2"/>
      <c r="X69" s="4"/>
      <c r="Y69" s="2"/>
      <c r="AC69" s="4"/>
      <c r="AD69" s="2"/>
      <c r="AG69" s="6"/>
      <c r="AH69" s="3"/>
      <c r="AI69" s="6"/>
      <c r="AJ69" s="6"/>
      <c r="AQ69" s="2"/>
    </row>
    <row r="70" spans="1:47" ht="14.1" customHeight="1" x14ac:dyDescent="0.2">
      <c r="A70" s="12">
        <v>308081</v>
      </c>
      <c r="B70" t="s">
        <v>69</v>
      </c>
      <c r="F70" s="15" t="e">
        <f t="shared" si="1"/>
        <v>#DIV/0!</v>
      </c>
      <c r="G70" s="5">
        <v>3</v>
      </c>
      <c r="H70" s="14"/>
      <c r="J70" s="2"/>
      <c r="M70" s="3"/>
      <c r="N70" s="2"/>
      <c r="O70" s="2"/>
      <c r="P70" s="4">
        <v>92.9</v>
      </c>
      <c r="R70" s="3"/>
      <c r="V70" s="2"/>
      <c r="X70" s="4"/>
      <c r="Y70" s="2"/>
      <c r="AC70" s="4"/>
      <c r="AD70" s="2"/>
      <c r="AG70" s="6"/>
      <c r="AH70" s="3"/>
      <c r="AI70" s="6"/>
      <c r="AJ70" s="6"/>
      <c r="AQ70" s="2"/>
    </row>
    <row r="71" spans="1:47" ht="14.1" customHeight="1" x14ac:dyDescent="0.2">
      <c r="A71" s="12">
        <v>308081</v>
      </c>
      <c r="B71" t="s">
        <v>70</v>
      </c>
      <c r="F71" s="15" t="e">
        <f t="shared" si="1"/>
        <v>#DIV/0!</v>
      </c>
      <c r="G71" s="5">
        <v>3</v>
      </c>
      <c r="H71" s="14"/>
      <c r="J71" s="2"/>
      <c r="M71" s="3"/>
      <c r="N71" s="2"/>
      <c r="O71" s="2"/>
      <c r="P71" s="4">
        <v>92.9</v>
      </c>
      <c r="R71" s="3"/>
      <c r="V71" s="2"/>
      <c r="X71" s="4"/>
      <c r="Y71" s="2"/>
      <c r="AC71" s="4"/>
      <c r="AD71" s="2"/>
      <c r="AG71" s="6"/>
      <c r="AH71" s="3"/>
      <c r="AI71" s="6"/>
      <c r="AJ71" s="6"/>
      <c r="AQ71" s="2"/>
    </row>
    <row r="72" spans="1:47" ht="14.1" customHeight="1" x14ac:dyDescent="0.2">
      <c r="A72" s="12">
        <v>308081</v>
      </c>
      <c r="B72" t="s">
        <v>71</v>
      </c>
      <c r="F72" s="15" t="e">
        <f t="shared" si="1"/>
        <v>#DIV/0!</v>
      </c>
      <c r="G72" s="5">
        <v>3</v>
      </c>
      <c r="H72" s="14"/>
      <c r="J72" s="2"/>
      <c r="M72" s="3"/>
      <c r="N72" s="2"/>
      <c r="O72" s="2"/>
      <c r="P72" s="4">
        <v>92.9</v>
      </c>
      <c r="R72" s="3"/>
      <c r="V72" s="2"/>
      <c r="X72" s="4"/>
      <c r="Y72" s="2"/>
      <c r="AC72" s="4"/>
      <c r="AD72" s="2"/>
      <c r="AG72" s="6"/>
      <c r="AH72" s="3"/>
      <c r="AI72" s="6"/>
      <c r="AJ72" s="6"/>
      <c r="AQ72" s="2"/>
    </row>
    <row r="73" spans="1:47" ht="14.1" customHeight="1" x14ac:dyDescent="0.2">
      <c r="A73" s="12">
        <v>105071</v>
      </c>
      <c r="B73" t="s">
        <v>72</v>
      </c>
      <c r="F73" s="15" t="e">
        <f t="shared" si="1"/>
        <v>#DIV/0!</v>
      </c>
      <c r="G73" s="5">
        <v>29</v>
      </c>
      <c r="H73" s="14"/>
      <c r="J73" s="2"/>
      <c r="M73" s="3"/>
      <c r="N73" s="2"/>
      <c r="O73" s="2"/>
      <c r="P73" s="5">
        <v>20861000</v>
      </c>
      <c r="R73" s="3"/>
      <c r="V73" s="2"/>
      <c r="X73" s="5"/>
      <c r="Y73" s="2"/>
      <c r="AC73" s="5"/>
      <c r="AD73" s="2"/>
      <c r="AG73" s="6"/>
      <c r="AH73" s="3"/>
      <c r="AI73" s="6"/>
      <c r="AJ73" s="6"/>
      <c r="AQ73" s="2"/>
    </row>
    <row r="74" spans="1:47" ht="14.1" customHeight="1" x14ac:dyDescent="0.2">
      <c r="A74" s="12">
        <v>109932</v>
      </c>
      <c r="B74" t="s">
        <v>73</v>
      </c>
      <c r="E74">
        <f>VLOOKUP(A74,List1!A:B,2,FALSE)</f>
        <v>149.69999999999999</v>
      </c>
      <c r="F74" s="15">
        <f t="shared" si="1"/>
        <v>33.233132932531731</v>
      </c>
      <c r="G74" s="5">
        <v>17</v>
      </c>
      <c r="H74" s="14"/>
      <c r="J74" s="2"/>
      <c r="M74" s="3"/>
      <c r="N74" s="2"/>
      <c r="O74" s="2"/>
      <c r="P74" s="5">
        <v>4975</v>
      </c>
      <c r="R74" s="3"/>
      <c r="V74" s="2"/>
      <c r="X74" s="5"/>
      <c r="Y74" s="2"/>
      <c r="AC74" s="4"/>
      <c r="AD74" s="2"/>
      <c r="AG74" s="6"/>
      <c r="AH74" s="3"/>
      <c r="AI74" s="6"/>
      <c r="AJ74" s="6"/>
      <c r="AQ74" s="2"/>
    </row>
    <row r="75" spans="1:47" ht="14.1" customHeight="1" x14ac:dyDescent="0.2">
      <c r="A75" s="12">
        <v>308081</v>
      </c>
      <c r="B75" t="s">
        <v>74</v>
      </c>
      <c r="F75" s="15" t="e">
        <f t="shared" si="1"/>
        <v>#DIV/0!</v>
      </c>
      <c r="G75" s="5">
        <v>3</v>
      </c>
      <c r="H75" s="14"/>
      <c r="J75" s="2"/>
      <c r="M75" s="3"/>
      <c r="N75" s="2"/>
      <c r="O75" s="2"/>
      <c r="P75" s="4">
        <v>92.5</v>
      </c>
      <c r="R75" s="3"/>
      <c r="V75" s="2"/>
      <c r="X75" s="4"/>
      <c r="Y75" s="2"/>
      <c r="AC75" s="4"/>
      <c r="AD75" s="2"/>
      <c r="AG75" s="6"/>
      <c r="AH75" s="3"/>
      <c r="AI75" s="6"/>
      <c r="AJ75" s="6"/>
      <c r="AQ75" s="2"/>
    </row>
    <row r="76" spans="1:47" ht="14.1" customHeight="1" x14ac:dyDescent="0.2">
      <c r="A76" s="12">
        <v>308081</v>
      </c>
      <c r="B76" t="s">
        <v>75</v>
      </c>
      <c r="F76" s="15" t="e">
        <f t="shared" si="1"/>
        <v>#DIV/0!</v>
      </c>
      <c r="G76" s="5">
        <v>3</v>
      </c>
      <c r="H76" s="14"/>
      <c r="J76" s="2"/>
      <c r="M76" s="3"/>
      <c r="N76" s="2"/>
      <c r="O76" s="2"/>
      <c r="P76" s="4">
        <v>92.5</v>
      </c>
      <c r="R76" s="3"/>
      <c r="V76" s="2"/>
      <c r="X76" s="4"/>
      <c r="Y76" s="2"/>
      <c r="AC76" s="4"/>
      <c r="AD76" s="2"/>
      <c r="AG76" s="6"/>
      <c r="AH76" s="3"/>
      <c r="AI76" s="6"/>
      <c r="AJ76" s="6"/>
      <c r="AQ76" s="2"/>
    </row>
    <row r="77" spans="1:47" ht="14.1" customHeight="1" x14ac:dyDescent="0.2">
      <c r="A77" s="12">
        <v>308081</v>
      </c>
      <c r="B77" t="s">
        <v>76</v>
      </c>
      <c r="F77" s="15" t="e">
        <f t="shared" si="1"/>
        <v>#DIV/0!</v>
      </c>
      <c r="G77" s="5">
        <v>3</v>
      </c>
      <c r="H77" s="14"/>
      <c r="J77" s="2"/>
      <c r="M77" s="3"/>
      <c r="N77" s="2"/>
      <c r="O77" s="2"/>
      <c r="P77" s="4">
        <v>92.3</v>
      </c>
      <c r="R77" s="3"/>
      <c r="V77" s="2"/>
      <c r="X77" s="4"/>
      <c r="Y77" s="2"/>
      <c r="AC77" s="4"/>
      <c r="AD77" s="2"/>
      <c r="AG77" s="6"/>
      <c r="AH77" s="3"/>
      <c r="AI77" s="6"/>
      <c r="AJ77" s="6"/>
      <c r="AQ77" s="2"/>
    </row>
    <row r="78" spans="1:47" ht="14.1" customHeight="1" x14ac:dyDescent="0.2">
      <c r="A78" s="12">
        <v>308081</v>
      </c>
      <c r="B78" t="s">
        <v>77</v>
      </c>
      <c r="F78" s="15" t="e">
        <f t="shared" si="1"/>
        <v>#DIV/0!</v>
      </c>
      <c r="G78" s="5">
        <v>3</v>
      </c>
      <c r="H78" s="14"/>
      <c r="J78" s="2"/>
      <c r="M78" s="3"/>
      <c r="N78" s="2"/>
      <c r="O78" s="2"/>
      <c r="P78" s="4">
        <v>92.3</v>
      </c>
      <c r="R78" s="3"/>
      <c r="V78" s="2"/>
      <c r="X78" s="4"/>
      <c r="Y78" s="2"/>
      <c r="AC78" s="4"/>
      <c r="AD78" s="2"/>
      <c r="AG78" s="6"/>
      <c r="AH78" s="3"/>
      <c r="AI78" s="6"/>
      <c r="AJ78" s="6"/>
      <c r="AQ78" s="2"/>
    </row>
    <row r="79" spans="1:47" ht="14.1" customHeight="1" x14ac:dyDescent="0.2">
      <c r="A79" s="12">
        <v>308574</v>
      </c>
      <c r="B79" t="s">
        <v>78</v>
      </c>
      <c r="F79" s="15" t="e">
        <f t="shared" si="1"/>
        <v>#DIV/0!</v>
      </c>
      <c r="G79" s="5">
        <v>2</v>
      </c>
      <c r="H79" s="14"/>
      <c r="J79" s="2"/>
      <c r="M79" s="3"/>
      <c r="N79" s="2"/>
      <c r="O79" s="2"/>
      <c r="P79" s="4">
        <v>64.66</v>
      </c>
      <c r="R79" s="3"/>
      <c r="V79" s="2"/>
      <c r="X79" s="4"/>
      <c r="Y79" s="2"/>
      <c r="AC79" s="4"/>
      <c r="AD79" s="2"/>
      <c r="AH79" s="3"/>
      <c r="AI79" s="6"/>
      <c r="AJ79" s="6"/>
      <c r="AQ79" s="2"/>
      <c r="AU79" s="6"/>
    </row>
    <row r="80" spans="1:47" ht="14.1" customHeight="1" x14ac:dyDescent="0.2">
      <c r="A80" s="12">
        <v>308081</v>
      </c>
      <c r="B80" t="s">
        <v>79</v>
      </c>
      <c r="F80" s="15" t="e">
        <f t="shared" si="1"/>
        <v>#DIV/0!</v>
      </c>
      <c r="G80" s="5">
        <v>3</v>
      </c>
      <c r="H80" s="14"/>
      <c r="J80" s="2"/>
      <c r="M80" s="3"/>
      <c r="N80" s="2"/>
      <c r="O80" s="2"/>
      <c r="P80" s="4">
        <v>91.8</v>
      </c>
      <c r="R80" s="3"/>
      <c r="V80" s="2"/>
      <c r="X80" s="4"/>
      <c r="Y80" s="2"/>
      <c r="AC80" s="4"/>
      <c r="AD80" s="2"/>
      <c r="AG80" s="6"/>
      <c r="AH80" s="3"/>
      <c r="AI80" s="6"/>
      <c r="AJ80" s="6"/>
      <c r="AQ80" s="2"/>
    </row>
    <row r="81" spans="1:47" ht="14.1" customHeight="1" x14ac:dyDescent="0.2">
      <c r="A81" s="12">
        <v>308081</v>
      </c>
      <c r="B81" t="s">
        <v>80</v>
      </c>
      <c r="F81" s="15" t="e">
        <f t="shared" si="1"/>
        <v>#DIV/0!</v>
      </c>
      <c r="G81" s="5">
        <v>3</v>
      </c>
      <c r="H81" s="14"/>
      <c r="J81" s="2"/>
      <c r="M81" s="3"/>
      <c r="N81" s="2"/>
      <c r="O81" s="2"/>
      <c r="P81" s="4">
        <v>91.3</v>
      </c>
      <c r="R81" s="3"/>
      <c r="V81" s="2"/>
      <c r="X81" s="4"/>
      <c r="Y81" s="2"/>
      <c r="AC81" s="4"/>
      <c r="AD81" s="2"/>
      <c r="AG81" s="6"/>
      <c r="AH81" s="3"/>
      <c r="AI81" s="6"/>
      <c r="AJ81" s="6"/>
      <c r="AQ81" s="2"/>
    </row>
    <row r="82" spans="1:47" ht="14.1" customHeight="1" x14ac:dyDescent="0.2">
      <c r="A82" s="12">
        <v>104691</v>
      </c>
      <c r="B82" t="s">
        <v>81</v>
      </c>
      <c r="F82" s="15" t="e">
        <f t="shared" si="1"/>
        <v>#DIV/0!</v>
      </c>
      <c r="G82" s="5">
        <v>3</v>
      </c>
      <c r="H82" s="14"/>
      <c r="J82" s="2"/>
      <c r="M82" s="3"/>
      <c r="N82" s="2"/>
      <c r="O82" s="2"/>
      <c r="P82" s="5">
        <v>300</v>
      </c>
      <c r="R82" s="3"/>
      <c r="V82" s="2"/>
      <c r="X82" s="4"/>
      <c r="Y82" s="2"/>
      <c r="AC82" s="5"/>
      <c r="AD82" s="2"/>
      <c r="AG82" s="6"/>
      <c r="AH82" s="3"/>
      <c r="AI82" s="6"/>
      <c r="AJ82" s="6"/>
      <c r="AQ82" s="2"/>
    </row>
    <row r="83" spans="1:47" ht="14.1" customHeight="1" x14ac:dyDescent="0.2">
      <c r="A83" s="12">
        <v>143847</v>
      </c>
      <c r="B83" t="s">
        <v>82</v>
      </c>
      <c r="E83">
        <f>VLOOKUP(A83,List1!A:B,2,FALSE)</f>
        <v>101.2</v>
      </c>
      <c r="F83" s="15">
        <f t="shared" si="1"/>
        <v>8.7944664031620547</v>
      </c>
      <c r="G83" s="5">
        <v>12</v>
      </c>
      <c r="H83" s="14"/>
      <c r="J83" s="2"/>
      <c r="M83" s="3"/>
      <c r="N83" s="2"/>
      <c r="O83" s="2"/>
      <c r="P83" s="5">
        <v>890</v>
      </c>
      <c r="R83" s="3"/>
      <c r="V83" s="2"/>
      <c r="X83" s="5"/>
      <c r="Y83" s="2"/>
      <c r="AC83" s="4"/>
      <c r="AD83" s="2"/>
      <c r="AH83" s="3"/>
      <c r="AI83" s="6"/>
      <c r="AJ83" s="6"/>
      <c r="AQ83" s="2"/>
    </row>
    <row r="84" spans="1:47" ht="14.1" customHeight="1" x14ac:dyDescent="0.2">
      <c r="A84" s="12">
        <v>104482</v>
      </c>
      <c r="B84" t="s">
        <v>83</v>
      </c>
      <c r="F84" s="15" t="e">
        <f t="shared" si="1"/>
        <v>#DIV/0!</v>
      </c>
      <c r="G84" s="5">
        <v>2</v>
      </c>
      <c r="H84" s="14"/>
      <c r="J84" s="2"/>
      <c r="M84" s="3"/>
      <c r="N84" s="2"/>
      <c r="O84" s="2"/>
      <c r="P84" s="5">
        <v>11827</v>
      </c>
      <c r="R84" s="3"/>
      <c r="V84" s="2"/>
      <c r="X84" s="5"/>
      <c r="Y84" s="2"/>
      <c r="AC84" s="5"/>
      <c r="AD84" s="2"/>
      <c r="AG84" s="6"/>
      <c r="AH84" s="3"/>
      <c r="AI84" s="6"/>
      <c r="AJ84" s="6"/>
      <c r="AQ84" s="2"/>
      <c r="AU84" s="6"/>
    </row>
    <row r="85" spans="1:47" ht="14.1" customHeight="1" x14ac:dyDescent="0.2">
      <c r="A85" s="12">
        <v>105072</v>
      </c>
      <c r="B85" t="s">
        <v>84</v>
      </c>
      <c r="F85" s="15" t="e">
        <f t="shared" si="1"/>
        <v>#DIV/0!</v>
      </c>
      <c r="G85" s="5">
        <v>16</v>
      </c>
      <c r="H85" s="14"/>
      <c r="J85" s="2"/>
      <c r="M85" s="3"/>
      <c r="N85" s="2"/>
      <c r="O85" s="2"/>
      <c r="P85" s="5">
        <v>21375000</v>
      </c>
      <c r="R85" s="3"/>
      <c r="V85" s="2"/>
      <c r="X85" s="5"/>
      <c r="Y85" s="2"/>
      <c r="AC85" s="5"/>
      <c r="AD85" s="2"/>
      <c r="AG85" s="6"/>
      <c r="AH85" s="3"/>
      <c r="AI85" s="6"/>
      <c r="AJ85" s="6"/>
      <c r="AQ85" s="2"/>
    </row>
    <row r="86" spans="1:47" ht="14.1" customHeight="1" x14ac:dyDescent="0.2">
      <c r="A86" s="12">
        <v>143154</v>
      </c>
      <c r="B86" t="s">
        <v>85</v>
      </c>
      <c r="E86">
        <f>VLOOKUP(A86,List1!A:B,2,FALSE)</f>
        <v>150000</v>
      </c>
      <c r="F86" s="15">
        <f t="shared" si="1"/>
        <v>25.531066666666668</v>
      </c>
      <c r="G86" s="5">
        <v>27</v>
      </c>
      <c r="H86" s="14"/>
      <c r="J86" s="2"/>
      <c r="M86" s="3"/>
      <c r="N86" s="2"/>
      <c r="O86" s="2"/>
      <c r="P86" s="5">
        <v>3829660</v>
      </c>
      <c r="R86" s="3"/>
      <c r="V86" s="2"/>
      <c r="X86" s="5"/>
      <c r="Y86" s="2"/>
      <c r="AC86" s="4"/>
      <c r="AD86" s="2"/>
      <c r="AG86" s="6"/>
      <c r="AH86" s="3"/>
      <c r="AI86" s="6"/>
      <c r="AJ86" s="6"/>
      <c r="AQ86" s="2"/>
    </row>
    <row r="87" spans="1:47" ht="14.1" customHeight="1" x14ac:dyDescent="0.2">
      <c r="A87" s="12">
        <v>105072</v>
      </c>
      <c r="B87" t="s">
        <v>86</v>
      </c>
      <c r="F87" s="15" t="e">
        <f t="shared" si="1"/>
        <v>#DIV/0!</v>
      </c>
      <c r="G87" s="5">
        <v>16</v>
      </c>
      <c r="H87" s="14"/>
      <c r="J87" s="2"/>
      <c r="M87" s="3"/>
      <c r="N87" s="2"/>
      <c r="O87" s="2"/>
      <c r="P87" s="5">
        <v>21150000</v>
      </c>
      <c r="R87" s="3"/>
      <c r="V87" s="2"/>
      <c r="X87" s="5"/>
      <c r="Y87" s="2"/>
      <c r="AC87" s="5"/>
      <c r="AD87" s="2"/>
      <c r="AG87" s="6"/>
      <c r="AH87" s="3"/>
      <c r="AI87" s="6"/>
      <c r="AJ87" s="6"/>
      <c r="AQ87" s="2"/>
    </row>
    <row r="88" spans="1:47" ht="14.1" customHeight="1" x14ac:dyDescent="0.2">
      <c r="A88" s="12">
        <v>308081</v>
      </c>
      <c r="B88" t="s">
        <v>87</v>
      </c>
      <c r="F88" s="15" t="e">
        <f t="shared" si="1"/>
        <v>#DIV/0!</v>
      </c>
      <c r="G88" s="5">
        <v>3</v>
      </c>
      <c r="H88" s="14"/>
      <c r="J88" s="2"/>
      <c r="M88" s="3"/>
      <c r="N88" s="2"/>
      <c r="O88" s="2"/>
      <c r="P88" s="4">
        <v>87.6</v>
      </c>
      <c r="R88" s="3"/>
      <c r="V88" s="2"/>
      <c r="X88" s="4"/>
      <c r="Y88" s="2"/>
      <c r="AC88" s="4"/>
      <c r="AD88" s="2"/>
      <c r="AG88" s="6"/>
      <c r="AH88" s="3"/>
      <c r="AI88" s="6"/>
      <c r="AJ88" s="6"/>
      <c r="AQ88" s="2"/>
    </row>
    <row r="89" spans="1:47" ht="14.1" customHeight="1" x14ac:dyDescent="0.2">
      <c r="A89" s="12">
        <v>308574</v>
      </c>
      <c r="B89" t="s">
        <v>88</v>
      </c>
      <c r="F89" s="15" t="e">
        <f t="shared" si="1"/>
        <v>#DIV/0!</v>
      </c>
      <c r="G89" s="5">
        <v>3</v>
      </c>
      <c r="H89" s="14"/>
      <c r="J89" s="2"/>
      <c r="M89" s="3"/>
      <c r="N89" s="2"/>
      <c r="O89" s="2"/>
      <c r="P89" s="4">
        <v>61.039000000000001</v>
      </c>
      <c r="R89" s="3"/>
      <c r="V89" s="2"/>
      <c r="X89" s="4"/>
      <c r="Y89" s="2"/>
      <c r="AC89" s="4"/>
      <c r="AD89" s="2"/>
      <c r="AH89" s="3"/>
      <c r="AI89" s="6"/>
      <c r="AJ89" s="6"/>
      <c r="AQ89" s="2"/>
      <c r="AU89" s="6"/>
    </row>
    <row r="90" spans="1:47" ht="14.1" customHeight="1" x14ac:dyDescent="0.2">
      <c r="A90" s="12">
        <v>103815</v>
      </c>
      <c r="B90" t="s">
        <v>89</v>
      </c>
      <c r="F90" s="15" t="e">
        <f t="shared" si="1"/>
        <v>#DIV/0!</v>
      </c>
      <c r="G90" s="5">
        <v>5</v>
      </c>
      <c r="H90" s="14"/>
      <c r="J90" s="2"/>
      <c r="M90" s="3"/>
      <c r="N90" s="2"/>
      <c r="O90" s="2"/>
      <c r="P90" s="5">
        <v>1378794</v>
      </c>
      <c r="R90" s="3"/>
      <c r="V90" s="2"/>
      <c r="X90" s="5"/>
      <c r="Y90" s="2"/>
      <c r="AC90" s="5"/>
      <c r="AD90" s="2"/>
      <c r="AG90" s="6"/>
      <c r="AH90" s="3"/>
      <c r="AI90" s="6"/>
      <c r="AJ90" s="6"/>
      <c r="AQ90" s="2"/>
    </row>
    <row r="91" spans="1:47" ht="14.1" customHeight="1" x14ac:dyDescent="0.2">
      <c r="A91" s="12">
        <v>173851</v>
      </c>
      <c r="B91" t="s">
        <v>90</v>
      </c>
      <c r="E91">
        <f>VLOOKUP(A91,List1!A:B,2,FALSE)</f>
        <v>750000</v>
      </c>
      <c r="F91" s="15">
        <f t="shared" si="1"/>
        <v>31</v>
      </c>
      <c r="G91" s="5">
        <v>31</v>
      </c>
      <c r="H91" s="14"/>
      <c r="J91" s="2"/>
      <c r="M91" s="3"/>
      <c r="N91" s="2"/>
      <c r="O91" s="2"/>
      <c r="P91" s="5">
        <v>23250000</v>
      </c>
      <c r="R91" s="3"/>
      <c r="V91" s="2"/>
      <c r="X91" s="5"/>
      <c r="Y91" s="2"/>
      <c r="AC91" s="5"/>
      <c r="AD91" s="2"/>
      <c r="AG91" s="6"/>
      <c r="AH91" s="3"/>
      <c r="AI91" s="6"/>
      <c r="AJ91" s="6"/>
      <c r="AQ91" s="2"/>
    </row>
    <row r="92" spans="1:47" ht="14.1" customHeight="1" x14ac:dyDescent="0.2">
      <c r="A92" s="12">
        <v>124397</v>
      </c>
      <c r="B92" t="s">
        <v>91</v>
      </c>
      <c r="F92" s="15" t="e">
        <f t="shared" si="1"/>
        <v>#DIV/0!</v>
      </c>
      <c r="G92" s="5">
        <v>3</v>
      </c>
      <c r="H92" s="14"/>
      <c r="J92" s="2"/>
      <c r="M92" s="3"/>
      <c r="N92" s="2"/>
      <c r="O92" s="2"/>
      <c r="P92" s="5">
        <v>450</v>
      </c>
      <c r="R92" s="3"/>
      <c r="V92" s="2"/>
      <c r="X92" s="5"/>
      <c r="Y92" s="2"/>
      <c r="AC92" s="4"/>
      <c r="AD92" s="2"/>
      <c r="AG92" s="6"/>
      <c r="AH92" s="3"/>
      <c r="AI92" s="6"/>
      <c r="AJ92" s="6"/>
      <c r="AQ92" s="2"/>
    </row>
    <row r="93" spans="1:47" ht="14.1" customHeight="1" x14ac:dyDescent="0.2">
      <c r="A93" s="12">
        <v>103815</v>
      </c>
      <c r="B93" t="s">
        <v>92</v>
      </c>
      <c r="F93" s="15" t="e">
        <f t="shared" si="1"/>
        <v>#DIV/0!</v>
      </c>
      <c r="G93" s="5">
        <v>5</v>
      </c>
      <c r="H93" s="14"/>
      <c r="J93" s="2"/>
      <c r="M93" s="3"/>
      <c r="N93" s="2"/>
      <c r="O93" s="2"/>
      <c r="P93" s="5">
        <v>1359196</v>
      </c>
      <c r="R93" s="3"/>
      <c r="V93" s="2"/>
      <c r="X93" s="5"/>
      <c r="Y93" s="2"/>
      <c r="AC93" s="5"/>
      <c r="AD93" s="2"/>
      <c r="AG93" s="6"/>
      <c r="AH93" s="3"/>
      <c r="AI93" s="6"/>
      <c r="AJ93" s="6"/>
      <c r="AQ93" s="2"/>
    </row>
    <row r="94" spans="1:47" ht="14.1" customHeight="1" x14ac:dyDescent="0.2">
      <c r="A94" s="12">
        <v>308081</v>
      </c>
      <c r="B94" t="s">
        <v>93</v>
      </c>
      <c r="F94" s="15" t="e">
        <f t="shared" si="1"/>
        <v>#DIV/0!</v>
      </c>
      <c r="G94" s="5">
        <v>3</v>
      </c>
      <c r="H94" s="14"/>
      <c r="J94" s="2"/>
      <c r="M94" s="3"/>
      <c r="N94" s="2"/>
      <c r="O94" s="2"/>
      <c r="P94" s="4">
        <v>84.6</v>
      </c>
      <c r="R94" s="3"/>
      <c r="V94" s="2"/>
      <c r="X94" s="4"/>
      <c r="Y94" s="2"/>
      <c r="AC94" s="4"/>
      <c r="AD94" s="2"/>
      <c r="AG94" s="6"/>
      <c r="AH94" s="3"/>
      <c r="AI94" s="6"/>
      <c r="AJ94" s="6"/>
      <c r="AQ94" s="2"/>
    </row>
    <row r="95" spans="1:47" ht="14.1" customHeight="1" x14ac:dyDescent="0.2">
      <c r="A95" s="12">
        <v>176044</v>
      </c>
      <c r="B95" t="s">
        <v>94</v>
      </c>
      <c r="E95">
        <f>VLOOKUP(A95,List1!A:B,2,FALSE)</f>
        <v>240</v>
      </c>
      <c r="F95" s="15">
        <f t="shared" si="1"/>
        <v>2.7489166666666667</v>
      </c>
      <c r="G95" s="5">
        <v>2</v>
      </c>
      <c r="H95" s="14"/>
      <c r="J95" s="2"/>
      <c r="M95" s="3"/>
      <c r="N95" s="2"/>
      <c r="O95" s="2"/>
      <c r="P95" s="4">
        <v>659.74</v>
      </c>
      <c r="R95" s="3"/>
      <c r="V95" s="2"/>
      <c r="X95" s="4"/>
      <c r="Y95" s="2"/>
      <c r="AC95" s="4"/>
      <c r="AD95" s="2"/>
      <c r="AH95" s="3"/>
      <c r="AI95" s="6"/>
      <c r="AJ95" s="6"/>
      <c r="AQ95" s="2"/>
    </row>
    <row r="96" spans="1:47" ht="14.1" customHeight="1" x14ac:dyDescent="0.2">
      <c r="A96" s="12">
        <v>111643</v>
      </c>
      <c r="B96" t="s">
        <v>95</v>
      </c>
      <c r="E96">
        <f>VLOOKUP(A96,List1!A:B,2,FALSE)</f>
        <v>440000</v>
      </c>
      <c r="F96" s="15">
        <f t="shared" si="1"/>
        <v>38</v>
      </c>
      <c r="G96" s="5">
        <v>38</v>
      </c>
      <c r="H96" s="14"/>
      <c r="J96" s="2"/>
      <c r="M96" s="3"/>
      <c r="N96" s="2"/>
      <c r="O96" s="2"/>
      <c r="P96" s="5">
        <v>16720000</v>
      </c>
      <c r="R96" s="3"/>
      <c r="V96" s="2"/>
      <c r="X96" s="5"/>
      <c r="Y96" s="2"/>
      <c r="AC96" s="5"/>
      <c r="AD96" s="2"/>
      <c r="AG96" s="6"/>
      <c r="AH96" s="3"/>
      <c r="AI96" s="6"/>
      <c r="AJ96" s="6"/>
      <c r="AQ96" s="2"/>
    </row>
    <row r="97" spans="1:47" ht="14.1" customHeight="1" x14ac:dyDescent="0.2">
      <c r="A97" s="12">
        <v>104622</v>
      </c>
      <c r="B97" t="s">
        <v>96</v>
      </c>
      <c r="F97" s="15" t="e">
        <f t="shared" si="1"/>
        <v>#DIV/0!</v>
      </c>
      <c r="G97" s="5">
        <v>6</v>
      </c>
      <c r="H97" s="14"/>
      <c r="J97" s="2"/>
      <c r="M97" s="3"/>
      <c r="N97" s="2"/>
      <c r="O97" s="2"/>
      <c r="P97" s="4">
        <v>464.8</v>
      </c>
      <c r="R97" s="3"/>
      <c r="V97" s="2"/>
      <c r="X97" s="4"/>
      <c r="Y97" s="2"/>
      <c r="AC97" s="5"/>
      <c r="AD97" s="2"/>
      <c r="AH97" s="3"/>
      <c r="AI97" s="6"/>
      <c r="AJ97" s="6"/>
      <c r="AQ97" s="2"/>
      <c r="AU97" s="6"/>
    </row>
    <row r="98" spans="1:47" ht="14.1" customHeight="1" x14ac:dyDescent="0.2">
      <c r="A98" s="12">
        <v>177946</v>
      </c>
      <c r="B98" t="s">
        <v>97</v>
      </c>
      <c r="E98">
        <f>VLOOKUP(A98,List1!A:B,2,FALSE)</f>
        <v>120</v>
      </c>
      <c r="F98" s="15">
        <f t="shared" si="1"/>
        <v>9.1666666666666661</v>
      </c>
      <c r="G98" s="5">
        <v>6</v>
      </c>
      <c r="H98" s="14"/>
      <c r="J98" s="2"/>
      <c r="M98" s="3"/>
      <c r="N98" s="2"/>
      <c r="O98" s="2"/>
      <c r="P98" s="5">
        <v>1100</v>
      </c>
      <c r="R98" s="3"/>
      <c r="V98" s="2"/>
      <c r="X98" s="5"/>
      <c r="Y98" s="2"/>
      <c r="AC98" s="4"/>
      <c r="AD98" s="2"/>
      <c r="AG98" s="6"/>
      <c r="AH98" s="3"/>
      <c r="AI98" s="6"/>
      <c r="AQ98" s="2"/>
    </row>
    <row r="99" spans="1:47" ht="14.1" customHeight="1" x14ac:dyDescent="0.2">
      <c r="A99" s="12">
        <v>176044</v>
      </c>
      <c r="B99" t="s">
        <v>98</v>
      </c>
      <c r="E99">
        <f>VLOOKUP(A99,List1!A:B,2,FALSE)</f>
        <v>240</v>
      </c>
      <c r="F99" s="15">
        <f t="shared" si="1"/>
        <v>2.6577500000000001</v>
      </c>
      <c r="G99" s="5">
        <v>2</v>
      </c>
      <c r="H99" s="14"/>
      <c r="J99" s="2"/>
      <c r="M99" s="3"/>
      <c r="N99" s="2"/>
      <c r="O99" s="2"/>
      <c r="P99" s="4">
        <v>637.86</v>
      </c>
      <c r="R99" s="3"/>
      <c r="V99" s="2"/>
      <c r="X99" s="4"/>
      <c r="Y99" s="2"/>
      <c r="AC99" s="4"/>
      <c r="AD99" s="2"/>
      <c r="AH99" s="3"/>
      <c r="AI99" s="6"/>
      <c r="AJ99" s="6"/>
      <c r="AQ99" s="2"/>
    </row>
    <row r="100" spans="1:47" ht="14.1" customHeight="1" x14ac:dyDescent="0.2">
      <c r="A100" s="12">
        <v>304703</v>
      </c>
      <c r="B100" t="s">
        <v>99</v>
      </c>
      <c r="F100" s="15" t="e">
        <f t="shared" si="1"/>
        <v>#DIV/0!</v>
      </c>
      <c r="G100" s="5">
        <v>5</v>
      </c>
      <c r="H100" s="14"/>
      <c r="J100" s="2"/>
      <c r="M100" s="3"/>
      <c r="N100" s="2"/>
      <c r="O100" s="2"/>
      <c r="P100" s="5">
        <v>363</v>
      </c>
      <c r="R100" s="3"/>
      <c r="V100" s="2"/>
      <c r="X100" s="5"/>
      <c r="Y100" s="2"/>
      <c r="AC100" s="4"/>
      <c r="AD100" s="2"/>
      <c r="AH100" s="3"/>
      <c r="AI100" s="6"/>
      <c r="AJ100" s="6"/>
      <c r="AQ100" s="2"/>
      <c r="AU100" s="6"/>
    </row>
    <row r="101" spans="1:47" ht="14.1" customHeight="1" x14ac:dyDescent="0.2">
      <c r="A101" s="12">
        <v>176044</v>
      </c>
      <c r="B101" t="s">
        <v>100</v>
      </c>
      <c r="E101">
        <f>VLOOKUP(A101,List1!A:B,2,FALSE)</f>
        <v>240</v>
      </c>
      <c r="F101" s="15">
        <f t="shared" si="1"/>
        <v>2.6279166666666667</v>
      </c>
      <c r="G101" s="5">
        <v>2</v>
      </c>
      <c r="H101" s="14"/>
      <c r="J101" s="2"/>
      <c r="M101" s="3"/>
      <c r="N101" s="2"/>
      <c r="O101" s="2"/>
      <c r="P101" s="4">
        <v>630.70000000000005</v>
      </c>
      <c r="R101" s="3"/>
      <c r="V101" s="2"/>
      <c r="X101" s="4"/>
      <c r="Y101" s="2"/>
      <c r="AC101" s="4"/>
      <c r="AD101" s="2"/>
      <c r="AH101" s="3"/>
      <c r="AI101" s="6"/>
      <c r="AJ101" s="6"/>
      <c r="AQ101" s="2"/>
    </row>
    <row r="102" spans="1:47" ht="14.1" customHeight="1" x14ac:dyDescent="0.2">
      <c r="A102" s="12">
        <v>304703</v>
      </c>
      <c r="B102" t="s">
        <v>101</v>
      </c>
      <c r="F102" s="15" t="e">
        <f t="shared" si="1"/>
        <v>#DIV/0!</v>
      </c>
      <c r="G102" s="5">
        <v>5</v>
      </c>
      <c r="H102" s="14"/>
      <c r="J102" s="2"/>
      <c r="M102" s="3"/>
      <c r="N102" s="2"/>
      <c r="O102" s="2"/>
      <c r="P102" s="5">
        <v>361</v>
      </c>
      <c r="R102" s="3"/>
      <c r="V102" s="2"/>
      <c r="X102" s="5"/>
      <c r="Y102" s="2"/>
      <c r="AC102" s="4"/>
      <c r="AD102" s="2"/>
      <c r="AH102" s="3"/>
      <c r="AI102" s="6"/>
      <c r="AJ102" s="6"/>
      <c r="AQ102" s="2"/>
    </row>
    <row r="103" spans="1:47" ht="14.1" customHeight="1" x14ac:dyDescent="0.2">
      <c r="A103" s="12">
        <v>304703</v>
      </c>
      <c r="B103" t="s">
        <v>102</v>
      </c>
      <c r="F103" s="15" t="e">
        <f t="shared" si="1"/>
        <v>#DIV/0!</v>
      </c>
      <c r="G103" s="5">
        <v>5</v>
      </c>
      <c r="H103" s="14"/>
      <c r="J103" s="2"/>
      <c r="M103" s="3"/>
      <c r="N103" s="2"/>
      <c r="O103" s="2"/>
      <c r="P103" s="4">
        <v>360.7</v>
      </c>
      <c r="R103" s="3"/>
      <c r="V103" s="2"/>
      <c r="X103" s="4"/>
      <c r="Y103" s="2"/>
      <c r="AC103" s="4"/>
      <c r="AD103" s="2"/>
      <c r="AH103" s="3"/>
      <c r="AI103" s="6"/>
      <c r="AJ103" s="6"/>
      <c r="AQ103" s="2"/>
    </row>
    <row r="104" spans="1:47" ht="14.1" customHeight="1" x14ac:dyDescent="0.2">
      <c r="A104" s="12">
        <v>304703</v>
      </c>
      <c r="B104" t="s">
        <v>103</v>
      </c>
      <c r="F104" s="15" t="e">
        <f t="shared" si="1"/>
        <v>#DIV/0!</v>
      </c>
      <c r="G104" s="5">
        <v>5</v>
      </c>
      <c r="H104" s="14"/>
      <c r="J104" s="2"/>
      <c r="M104" s="3"/>
      <c r="N104" s="2"/>
      <c r="O104" s="2"/>
      <c r="P104" s="4">
        <v>360.7</v>
      </c>
      <c r="R104" s="3"/>
      <c r="V104" s="2"/>
      <c r="X104" s="4"/>
      <c r="Y104" s="2"/>
      <c r="AC104" s="4"/>
      <c r="AD104" s="2"/>
      <c r="AH104" s="3"/>
      <c r="AI104" s="6"/>
      <c r="AJ104" s="6"/>
      <c r="AQ104" s="2"/>
    </row>
    <row r="105" spans="1:47" ht="14.1" customHeight="1" x14ac:dyDescent="0.2">
      <c r="A105" s="12">
        <v>304703</v>
      </c>
      <c r="B105" t="s">
        <v>104</v>
      </c>
      <c r="F105" s="15" t="e">
        <f t="shared" si="1"/>
        <v>#DIV/0!</v>
      </c>
      <c r="G105" s="5">
        <v>5</v>
      </c>
      <c r="H105" s="14"/>
      <c r="J105" s="2"/>
      <c r="M105" s="3"/>
      <c r="N105" s="2"/>
      <c r="O105" s="2"/>
      <c r="P105" s="4">
        <v>360.6</v>
      </c>
      <c r="R105" s="3"/>
      <c r="V105" s="2"/>
      <c r="X105" s="4"/>
      <c r="Y105" s="2"/>
      <c r="AC105" s="4"/>
      <c r="AD105" s="2"/>
      <c r="AH105" s="3"/>
      <c r="AI105" s="6"/>
      <c r="AJ105" s="6"/>
      <c r="AQ105" s="2"/>
      <c r="AU105" s="6"/>
    </row>
    <row r="106" spans="1:47" ht="14.1" customHeight="1" x14ac:dyDescent="0.2">
      <c r="A106" s="12">
        <v>304703</v>
      </c>
      <c r="B106" t="s">
        <v>105</v>
      </c>
      <c r="F106" s="15" t="e">
        <f t="shared" si="1"/>
        <v>#DIV/0!</v>
      </c>
      <c r="G106" s="5">
        <v>5</v>
      </c>
      <c r="H106" s="14"/>
      <c r="J106" s="2"/>
      <c r="M106" s="3"/>
      <c r="N106" s="2"/>
      <c r="O106" s="2"/>
      <c r="P106" s="4">
        <v>360.5</v>
      </c>
      <c r="R106" s="3"/>
      <c r="V106" s="2"/>
      <c r="X106" s="4"/>
      <c r="Y106" s="2"/>
      <c r="AC106" s="4"/>
      <c r="AD106" s="2"/>
      <c r="AH106" s="3"/>
      <c r="AI106" s="6"/>
      <c r="AJ106" s="6"/>
      <c r="AQ106" s="2"/>
      <c r="AU106" s="6"/>
    </row>
    <row r="107" spans="1:47" ht="14.1" customHeight="1" x14ac:dyDescent="0.2">
      <c r="A107" s="12">
        <v>304703</v>
      </c>
      <c r="B107" t="s">
        <v>106</v>
      </c>
      <c r="F107" s="15" t="e">
        <f t="shared" si="1"/>
        <v>#DIV/0!</v>
      </c>
      <c r="G107" s="5">
        <v>5</v>
      </c>
      <c r="H107" s="14"/>
      <c r="J107" s="2"/>
      <c r="M107" s="3"/>
      <c r="N107" s="2"/>
      <c r="O107" s="2"/>
      <c r="P107" s="4">
        <v>360.5</v>
      </c>
      <c r="R107" s="3"/>
      <c r="V107" s="2"/>
      <c r="X107" s="4"/>
      <c r="Y107" s="2"/>
      <c r="AC107" s="4"/>
      <c r="AD107" s="2"/>
      <c r="AH107" s="3"/>
      <c r="AI107" s="6"/>
      <c r="AJ107" s="6"/>
      <c r="AQ107" s="2"/>
    </row>
    <row r="108" spans="1:47" ht="14.1" customHeight="1" x14ac:dyDescent="0.2">
      <c r="A108" s="12">
        <v>304703</v>
      </c>
      <c r="B108" t="s">
        <v>107</v>
      </c>
      <c r="F108" s="15" t="e">
        <f t="shared" si="1"/>
        <v>#DIV/0!</v>
      </c>
      <c r="G108" s="5">
        <v>5</v>
      </c>
      <c r="H108" s="14"/>
      <c r="J108" s="2"/>
      <c r="M108" s="3"/>
      <c r="N108" s="2"/>
      <c r="O108" s="2"/>
      <c r="P108" s="4">
        <v>360.5</v>
      </c>
      <c r="R108" s="3"/>
      <c r="V108" s="2"/>
      <c r="X108" s="4"/>
      <c r="Y108" s="2"/>
      <c r="AC108" s="4"/>
      <c r="AD108" s="2"/>
      <c r="AH108" s="3"/>
      <c r="AI108" s="6"/>
      <c r="AJ108" s="6"/>
      <c r="AQ108" s="2"/>
    </row>
    <row r="109" spans="1:47" ht="14.1" customHeight="1" x14ac:dyDescent="0.2">
      <c r="A109" s="12">
        <v>304703</v>
      </c>
      <c r="B109" t="s">
        <v>108</v>
      </c>
      <c r="F109" s="15" t="e">
        <f t="shared" si="1"/>
        <v>#DIV/0!</v>
      </c>
      <c r="G109" s="5">
        <v>5</v>
      </c>
      <c r="H109" s="14"/>
      <c r="J109" s="2"/>
      <c r="M109" s="3"/>
      <c r="N109" s="2"/>
      <c r="O109" s="2"/>
      <c r="P109" s="4">
        <v>360.4</v>
      </c>
      <c r="R109" s="3"/>
      <c r="V109" s="2"/>
      <c r="X109" s="4"/>
      <c r="Y109" s="2"/>
      <c r="AC109" s="4"/>
      <c r="AD109" s="2"/>
      <c r="AH109" s="3"/>
      <c r="AI109" s="6"/>
      <c r="AJ109" s="6"/>
      <c r="AQ109" s="2"/>
    </row>
    <row r="110" spans="1:47" ht="14.1" customHeight="1" x14ac:dyDescent="0.2">
      <c r="A110" s="12">
        <v>304703</v>
      </c>
      <c r="B110" t="s">
        <v>109</v>
      </c>
      <c r="F110" s="15" t="e">
        <f t="shared" si="1"/>
        <v>#DIV/0!</v>
      </c>
      <c r="G110" s="5">
        <v>5</v>
      </c>
      <c r="H110" s="14"/>
      <c r="J110" s="2"/>
      <c r="M110" s="3"/>
      <c r="N110" s="2"/>
      <c r="O110" s="2"/>
      <c r="P110" s="4">
        <v>360.4</v>
      </c>
      <c r="R110" s="3"/>
      <c r="V110" s="2"/>
      <c r="X110" s="4"/>
      <c r="Y110" s="2"/>
      <c r="AC110" s="4"/>
      <c r="AD110" s="2"/>
      <c r="AH110" s="3"/>
      <c r="AI110" s="6"/>
      <c r="AJ110" s="6"/>
      <c r="AQ110" s="2"/>
    </row>
    <row r="111" spans="1:47" ht="14.1" customHeight="1" x14ac:dyDescent="0.2">
      <c r="A111" s="12">
        <v>304703</v>
      </c>
      <c r="B111" t="s">
        <v>110</v>
      </c>
      <c r="F111" s="15" t="e">
        <f t="shared" si="1"/>
        <v>#DIV/0!</v>
      </c>
      <c r="G111" s="5">
        <v>5</v>
      </c>
      <c r="H111" s="14"/>
      <c r="J111" s="2"/>
      <c r="M111" s="3"/>
      <c r="N111" s="2"/>
      <c r="O111" s="2"/>
      <c r="P111" s="4">
        <v>360.2</v>
      </c>
      <c r="R111" s="3"/>
      <c r="V111" s="2"/>
      <c r="X111" s="4"/>
      <c r="Y111" s="2"/>
      <c r="AC111" s="4"/>
      <c r="AD111" s="2"/>
      <c r="AH111" s="3"/>
      <c r="AI111" s="6"/>
      <c r="AJ111" s="6"/>
      <c r="AQ111" s="2"/>
    </row>
    <row r="112" spans="1:47" ht="14.1" customHeight="1" x14ac:dyDescent="0.2">
      <c r="A112" s="12">
        <v>304703</v>
      </c>
      <c r="B112" t="s">
        <v>111</v>
      </c>
      <c r="F112" s="15" t="e">
        <f t="shared" si="1"/>
        <v>#DIV/0!</v>
      </c>
      <c r="G112" s="5">
        <v>5</v>
      </c>
      <c r="H112" s="14"/>
      <c r="J112" s="2"/>
      <c r="M112" s="3"/>
      <c r="N112" s="2"/>
      <c r="O112" s="2"/>
      <c r="P112" s="4">
        <v>360.1</v>
      </c>
      <c r="R112" s="3"/>
      <c r="V112" s="2"/>
      <c r="X112" s="4"/>
      <c r="Y112" s="2"/>
      <c r="AC112" s="4"/>
      <c r="AD112" s="2"/>
      <c r="AH112" s="3"/>
      <c r="AI112" s="6"/>
      <c r="AJ112" s="6"/>
      <c r="AQ112" s="2"/>
    </row>
    <row r="113" spans="1:47" ht="14.1" customHeight="1" x14ac:dyDescent="0.2">
      <c r="A113" s="12">
        <v>304703</v>
      </c>
      <c r="B113" t="s">
        <v>112</v>
      </c>
      <c r="F113" s="15" t="e">
        <f t="shared" si="1"/>
        <v>#DIV/0!</v>
      </c>
      <c r="G113" s="5">
        <v>5</v>
      </c>
      <c r="H113" s="14"/>
      <c r="J113" s="2"/>
      <c r="M113" s="3"/>
      <c r="N113" s="2"/>
      <c r="O113" s="2"/>
      <c r="P113" s="5">
        <v>360</v>
      </c>
      <c r="R113" s="3"/>
      <c r="V113" s="2"/>
      <c r="X113" s="5"/>
      <c r="Y113" s="2"/>
      <c r="AC113" s="4"/>
      <c r="AD113" s="2"/>
      <c r="AH113" s="3"/>
      <c r="AI113" s="6"/>
      <c r="AJ113" s="6"/>
      <c r="AQ113" s="2"/>
    </row>
    <row r="114" spans="1:47" ht="14.1" customHeight="1" x14ac:dyDescent="0.2">
      <c r="A114" s="12">
        <v>304703</v>
      </c>
      <c r="B114" t="s">
        <v>113</v>
      </c>
      <c r="F114" s="15" t="e">
        <f t="shared" si="1"/>
        <v>#DIV/0!</v>
      </c>
      <c r="G114" s="5">
        <v>5</v>
      </c>
      <c r="H114" s="14"/>
      <c r="J114" s="2"/>
      <c r="M114" s="3"/>
      <c r="N114" s="2"/>
      <c r="O114" s="2"/>
      <c r="P114" s="5">
        <v>360</v>
      </c>
      <c r="R114" s="3"/>
      <c r="V114" s="2"/>
      <c r="X114" s="5"/>
      <c r="Y114" s="2"/>
      <c r="AC114" s="4"/>
      <c r="AD114" s="2"/>
      <c r="AH114" s="3"/>
      <c r="AI114" s="6"/>
      <c r="AJ114" s="6"/>
      <c r="AQ114" s="2"/>
      <c r="AU114" s="6"/>
    </row>
    <row r="115" spans="1:47" ht="14.1" customHeight="1" x14ac:dyDescent="0.2">
      <c r="A115" s="12">
        <v>304703</v>
      </c>
      <c r="B115" t="s">
        <v>114</v>
      </c>
      <c r="F115" s="15" t="e">
        <f t="shared" si="1"/>
        <v>#DIV/0!</v>
      </c>
      <c r="G115" s="5">
        <v>5</v>
      </c>
      <c r="H115" s="14"/>
      <c r="J115" s="2"/>
      <c r="M115" s="3"/>
      <c r="N115" s="2"/>
      <c r="O115" s="2"/>
      <c r="P115" s="4">
        <v>359.8</v>
      </c>
      <c r="R115" s="3"/>
      <c r="V115" s="2"/>
      <c r="X115" s="4"/>
      <c r="Y115" s="2"/>
      <c r="AC115" s="4"/>
      <c r="AD115" s="2"/>
      <c r="AH115" s="3"/>
      <c r="AI115" s="6"/>
      <c r="AJ115" s="6"/>
      <c r="AQ115" s="2"/>
      <c r="AU115" s="6"/>
    </row>
    <row r="116" spans="1:47" ht="14.1" customHeight="1" x14ac:dyDescent="0.2">
      <c r="A116" s="12">
        <v>304703</v>
      </c>
      <c r="B116" t="s">
        <v>115</v>
      </c>
      <c r="F116" s="15" t="e">
        <f t="shared" si="1"/>
        <v>#DIV/0!</v>
      </c>
      <c r="G116" s="5">
        <v>5</v>
      </c>
      <c r="H116" s="14"/>
      <c r="J116" s="2"/>
      <c r="M116" s="3"/>
      <c r="N116" s="2"/>
      <c r="O116" s="2"/>
      <c r="P116" s="4">
        <v>359.6</v>
      </c>
      <c r="R116" s="3"/>
      <c r="V116" s="2"/>
      <c r="X116" s="4"/>
      <c r="Y116" s="2"/>
      <c r="AC116" s="4"/>
      <c r="AD116" s="2"/>
      <c r="AH116" s="3"/>
      <c r="AI116" s="6"/>
      <c r="AJ116" s="6"/>
      <c r="AQ116" s="2"/>
    </row>
    <row r="117" spans="1:47" ht="14.1" customHeight="1" x14ac:dyDescent="0.2">
      <c r="A117" s="12">
        <v>143847</v>
      </c>
      <c r="B117" t="s">
        <v>116</v>
      </c>
      <c r="E117">
        <f>VLOOKUP(A117,List1!A:B,2,FALSE)</f>
        <v>101.2</v>
      </c>
      <c r="F117" s="15">
        <f t="shared" si="1"/>
        <v>7.6581027667984189</v>
      </c>
      <c r="G117" s="5">
        <v>11</v>
      </c>
      <c r="H117" s="14"/>
      <c r="J117" s="2"/>
      <c r="M117" s="3"/>
      <c r="N117" s="2"/>
      <c r="O117" s="2"/>
      <c r="P117" s="5">
        <v>775</v>
      </c>
      <c r="R117" s="3"/>
      <c r="V117" s="2"/>
      <c r="X117" s="5"/>
      <c r="Y117" s="2"/>
      <c r="AC117" s="4"/>
      <c r="AD117" s="2"/>
      <c r="AH117" s="3"/>
      <c r="AI117" s="6"/>
      <c r="AJ117" s="6"/>
      <c r="AQ117" s="2"/>
    </row>
    <row r="118" spans="1:47" ht="14.1" customHeight="1" x14ac:dyDescent="0.2">
      <c r="A118" s="12">
        <v>101355</v>
      </c>
      <c r="B118" t="s">
        <v>117</v>
      </c>
      <c r="E118">
        <f>VLOOKUP(A118,List1!A:B,2,FALSE)</f>
        <v>100</v>
      </c>
      <c r="F118" s="15">
        <f t="shared" si="1"/>
        <v>5.0015999999999998</v>
      </c>
      <c r="G118" s="5">
        <v>6</v>
      </c>
      <c r="H118" s="14"/>
      <c r="J118" s="2"/>
      <c r="M118" s="3"/>
      <c r="N118" s="2"/>
      <c r="O118" s="2"/>
      <c r="P118" s="4">
        <v>500.16</v>
      </c>
      <c r="R118" s="3"/>
      <c r="V118" s="2"/>
      <c r="X118" s="5"/>
      <c r="Y118" s="2"/>
      <c r="AC118" s="4"/>
      <c r="AD118" s="2"/>
      <c r="AH118" s="3"/>
      <c r="AI118" s="6"/>
      <c r="AJ118" s="6"/>
      <c r="AQ118" s="2"/>
      <c r="AU118" s="6"/>
    </row>
    <row r="119" spans="1:47" ht="14.1" customHeight="1" x14ac:dyDescent="0.2">
      <c r="A119" s="12">
        <v>101355</v>
      </c>
      <c r="B119" t="s">
        <v>118</v>
      </c>
      <c r="E119">
        <f>VLOOKUP(A119,List1!A:B,2,FALSE)</f>
        <v>100</v>
      </c>
      <c r="F119" s="15">
        <f t="shared" si="1"/>
        <v>5</v>
      </c>
      <c r="G119" s="5">
        <v>5</v>
      </c>
      <c r="H119" s="14"/>
      <c r="J119" s="2"/>
      <c r="M119" s="3"/>
      <c r="N119" s="2"/>
      <c r="O119" s="2"/>
      <c r="P119" s="5">
        <v>500</v>
      </c>
      <c r="R119" s="3"/>
      <c r="V119" s="2"/>
      <c r="X119" s="5"/>
      <c r="Y119" s="2"/>
      <c r="AC119" s="4"/>
      <c r="AD119" s="2"/>
      <c r="AH119" s="3"/>
      <c r="AI119" s="6"/>
      <c r="AJ119" s="6"/>
      <c r="AQ119" s="2"/>
      <c r="AU119" s="6"/>
    </row>
    <row r="120" spans="1:47" ht="14.1" customHeight="1" x14ac:dyDescent="0.2">
      <c r="A120" s="12">
        <v>101355</v>
      </c>
      <c r="B120" t="s">
        <v>119</v>
      </c>
      <c r="E120">
        <f>VLOOKUP(A120,List1!A:B,2,FALSE)</f>
        <v>100</v>
      </c>
      <c r="F120" s="15">
        <f t="shared" si="1"/>
        <v>5</v>
      </c>
      <c r="G120" s="5">
        <v>5</v>
      </c>
      <c r="H120" s="14"/>
      <c r="J120" s="2"/>
      <c r="M120" s="3"/>
      <c r="N120" s="2"/>
      <c r="O120" s="2"/>
      <c r="P120" s="5">
        <v>500</v>
      </c>
      <c r="R120" s="3"/>
      <c r="V120" s="2"/>
      <c r="X120" s="5"/>
      <c r="Y120" s="2"/>
      <c r="AC120" s="4"/>
      <c r="AD120" s="2"/>
      <c r="AH120" s="3"/>
      <c r="AI120" s="6"/>
      <c r="AJ120" s="6"/>
      <c r="AQ120" s="2"/>
      <c r="AU120" s="6"/>
    </row>
    <row r="121" spans="1:47" ht="14.1" customHeight="1" x14ac:dyDescent="0.2">
      <c r="A121" s="12">
        <v>176044</v>
      </c>
      <c r="B121" t="s">
        <v>120</v>
      </c>
      <c r="E121">
        <f>VLOOKUP(A121,List1!A:B,2,FALSE)</f>
        <v>240</v>
      </c>
      <c r="F121" s="15">
        <f t="shared" si="1"/>
        <v>2.5305000000000004</v>
      </c>
      <c r="G121" s="5">
        <v>2</v>
      </c>
      <c r="H121" s="14"/>
      <c r="J121" s="2"/>
      <c r="M121" s="3"/>
      <c r="N121" s="2"/>
      <c r="O121" s="2"/>
      <c r="P121" s="4">
        <v>607.32000000000005</v>
      </c>
      <c r="R121" s="3"/>
      <c r="V121" s="2"/>
      <c r="X121" s="4"/>
      <c r="Y121" s="2"/>
      <c r="AC121" s="4"/>
      <c r="AD121" s="2"/>
      <c r="AH121" s="3"/>
      <c r="AI121" s="6"/>
      <c r="AJ121" s="6"/>
      <c r="AQ121" s="2"/>
    </row>
    <row r="122" spans="1:47" ht="14.1" customHeight="1" x14ac:dyDescent="0.2">
      <c r="A122" s="12">
        <v>114782</v>
      </c>
      <c r="B122" t="s">
        <v>121</v>
      </c>
      <c r="F122" s="15" t="e">
        <f t="shared" si="1"/>
        <v>#DIV/0!</v>
      </c>
      <c r="G122" s="5">
        <v>47</v>
      </c>
      <c r="H122" s="14"/>
      <c r="J122" s="2"/>
      <c r="M122" s="3"/>
      <c r="N122" s="2"/>
      <c r="O122" s="2"/>
      <c r="P122" s="5">
        <v>3720</v>
      </c>
      <c r="R122" s="3"/>
      <c r="V122" s="2"/>
      <c r="X122" s="5"/>
      <c r="Y122" s="2"/>
      <c r="AC122" s="4"/>
      <c r="AD122" s="2"/>
      <c r="AG122" s="6"/>
      <c r="AH122" s="3"/>
      <c r="AI122" s="6"/>
      <c r="AJ122" s="6"/>
      <c r="AQ122" s="2"/>
    </row>
    <row r="123" spans="1:47" ht="14.1" customHeight="1" x14ac:dyDescent="0.2">
      <c r="A123" s="12">
        <v>180467</v>
      </c>
      <c r="B123" t="s">
        <v>122</v>
      </c>
      <c r="F123" s="15" t="e">
        <f t="shared" si="1"/>
        <v>#DIV/0!</v>
      </c>
      <c r="G123" s="5">
        <v>10</v>
      </c>
      <c r="H123" s="14"/>
      <c r="J123" s="2"/>
      <c r="M123" s="3"/>
      <c r="N123" s="2"/>
      <c r="O123" s="2"/>
      <c r="P123" s="5">
        <v>1000</v>
      </c>
      <c r="R123" s="3"/>
      <c r="V123" s="2"/>
      <c r="X123" s="5"/>
      <c r="Y123" s="2"/>
      <c r="AC123" s="4"/>
      <c r="AD123" s="2"/>
      <c r="AG123" s="6"/>
      <c r="AH123" s="3"/>
      <c r="AI123" s="6"/>
      <c r="AJ123" s="6"/>
      <c r="AQ123" s="2"/>
      <c r="AU123" s="6"/>
    </row>
    <row r="124" spans="1:47" ht="14.1" customHeight="1" x14ac:dyDescent="0.2">
      <c r="A124" s="12">
        <v>304703</v>
      </c>
      <c r="B124" t="s">
        <v>123</v>
      </c>
      <c r="F124" s="15" t="e">
        <f t="shared" si="1"/>
        <v>#DIV/0!</v>
      </c>
      <c r="G124" s="5">
        <v>5</v>
      </c>
      <c r="H124" s="14"/>
      <c r="J124" s="2"/>
      <c r="M124" s="3"/>
      <c r="N124" s="2"/>
      <c r="O124" s="2"/>
      <c r="P124" s="4">
        <v>343.4</v>
      </c>
      <c r="R124" s="3"/>
      <c r="V124" s="2"/>
      <c r="X124" s="4"/>
      <c r="Y124" s="2"/>
      <c r="AC124" s="4"/>
      <c r="AD124" s="2"/>
      <c r="AH124" s="3"/>
      <c r="AI124" s="6"/>
      <c r="AJ124" s="6"/>
      <c r="AQ124" s="2"/>
    </row>
    <row r="125" spans="1:47" ht="14.1" customHeight="1" x14ac:dyDescent="0.2">
      <c r="A125" s="12">
        <v>104623</v>
      </c>
      <c r="B125" t="s">
        <v>124</v>
      </c>
      <c r="F125" s="15" t="e">
        <f t="shared" si="1"/>
        <v>#DIV/0!</v>
      </c>
      <c r="G125" s="5">
        <v>3</v>
      </c>
      <c r="H125" s="14"/>
      <c r="J125" s="2"/>
      <c r="M125" s="3"/>
      <c r="N125" s="2"/>
      <c r="O125" s="2"/>
      <c r="P125" s="4">
        <v>344.62200000000001</v>
      </c>
      <c r="R125" s="3"/>
      <c r="V125" s="2"/>
      <c r="X125" s="5"/>
      <c r="Y125" s="2"/>
      <c r="AC125" s="5"/>
      <c r="AD125" s="2"/>
      <c r="AG125" s="6"/>
      <c r="AH125" s="3"/>
      <c r="AI125" s="6"/>
      <c r="AJ125" s="6"/>
      <c r="AQ125" s="2"/>
    </row>
    <row r="126" spans="1:47" ht="14.1" customHeight="1" x14ac:dyDescent="0.2">
      <c r="A126" s="12">
        <v>103815</v>
      </c>
      <c r="B126" t="s">
        <v>125</v>
      </c>
      <c r="F126" s="15" t="e">
        <f t="shared" si="1"/>
        <v>#DIV/0!</v>
      </c>
      <c r="G126" s="5">
        <v>4</v>
      </c>
      <c r="H126" s="14"/>
      <c r="J126" s="2"/>
      <c r="M126" s="3"/>
      <c r="N126" s="2"/>
      <c r="O126" s="2"/>
      <c r="P126" s="5">
        <v>1220000</v>
      </c>
      <c r="R126" s="3"/>
      <c r="V126" s="2"/>
      <c r="X126" s="5"/>
      <c r="Y126" s="2"/>
      <c r="AC126" s="5"/>
      <c r="AD126" s="2"/>
      <c r="AG126" s="6"/>
      <c r="AH126" s="3"/>
      <c r="AI126" s="6"/>
      <c r="AJ126" s="6"/>
      <c r="AQ126" s="2"/>
      <c r="AU126" s="6"/>
    </row>
    <row r="127" spans="1:47" ht="14.1" customHeight="1" x14ac:dyDescent="0.2">
      <c r="A127" s="12">
        <v>103830</v>
      </c>
      <c r="B127" t="s">
        <v>126</v>
      </c>
      <c r="F127" s="15" t="e">
        <f t="shared" si="1"/>
        <v>#DIV/0!</v>
      </c>
      <c r="G127" s="5">
        <v>20</v>
      </c>
      <c r="H127" s="14"/>
      <c r="J127" s="2"/>
      <c r="M127" s="3"/>
      <c r="N127" s="2"/>
      <c r="O127" s="2"/>
      <c r="P127" s="4">
        <v>3571.2</v>
      </c>
      <c r="R127" s="3"/>
      <c r="V127" s="2"/>
      <c r="X127" s="5"/>
      <c r="Y127" s="2"/>
      <c r="AC127" s="4"/>
      <c r="AD127" s="2"/>
      <c r="AG127" s="6"/>
      <c r="AH127" s="3"/>
      <c r="AI127" s="6"/>
      <c r="AJ127" s="6"/>
      <c r="AQ127" s="2"/>
    </row>
    <row r="128" spans="1:47" ht="14.1" customHeight="1" x14ac:dyDescent="0.2">
      <c r="A128" s="12">
        <v>105852</v>
      </c>
      <c r="B128" t="s">
        <v>127</v>
      </c>
      <c r="F128" s="15" t="e">
        <f t="shared" si="1"/>
        <v>#DIV/0!</v>
      </c>
      <c r="G128" s="5">
        <v>3</v>
      </c>
      <c r="H128" s="14"/>
      <c r="J128" s="2"/>
      <c r="M128" s="3"/>
      <c r="N128" s="2"/>
      <c r="O128" s="2"/>
      <c r="P128" s="5">
        <v>750</v>
      </c>
      <c r="R128" s="3"/>
      <c r="V128" s="2"/>
      <c r="X128" s="5"/>
      <c r="Y128" s="2"/>
      <c r="AC128" s="4"/>
      <c r="AD128" s="2"/>
      <c r="AG128" s="6"/>
      <c r="AH128" s="3"/>
      <c r="AI128" s="6"/>
      <c r="AJ128" s="6"/>
      <c r="AQ128" s="2"/>
    </row>
    <row r="129" spans="1:47" ht="14.1" customHeight="1" x14ac:dyDescent="0.2">
      <c r="A129" s="12">
        <v>100121</v>
      </c>
      <c r="B129" t="s">
        <v>128</v>
      </c>
      <c r="F129" s="15" t="e">
        <f t="shared" si="1"/>
        <v>#DIV/0!</v>
      </c>
      <c r="G129" s="5">
        <v>13</v>
      </c>
      <c r="H129" s="14"/>
      <c r="J129" s="2"/>
      <c r="M129" s="3"/>
      <c r="N129" s="2"/>
      <c r="O129" s="2"/>
      <c r="P129" s="5">
        <v>22200000</v>
      </c>
      <c r="R129" s="3"/>
      <c r="V129" s="2"/>
      <c r="X129" s="5"/>
      <c r="Y129" s="2"/>
      <c r="AC129" s="5"/>
      <c r="AD129" s="2"/>
      <c r="AG129" s="6"/>
      <c r="AH129" s="3"/>
      <c r="AI129" s="6"/>
      <c r="AJ129" s="6"/>
      <c r="AQ129" s="2"/>
    </row>
    <row r="130" spans="1:47" ht="14.1" customHeight="1" x14ac:dyDescent="0.2">
      <c r="A130" s="12">
        <v>104035</v>
      </c>
      <c r="B130" t="s">
        <v>129</v>
      </c>
      <c r="F130" s="15" t="e">
        <f t="shared" si="1"/>
        <v>#DIV/0!</v>
      </c>
      <c r="G130" s="5">
        <v>40</v>
      </c>
      <c r="H130" s="14"/>
      <c r="J130" s="2"/>
      <c r="M130" s="3"/>
      <c r="N130" s="2"/>
      <c r="O130" s="2"/>
      <c r="P130" s="5">
        <v>3992</v>
      </c>
      <c r="R130" s="3"/>
      <c r="V130" s="2"/>
      <c r="X130" s="5"/>
      <c r="Y130" s="2"/>
      <c r="AC130" s="4"/>
      <c r="AD130" s="2"/>
      <c r="AG130" s="6"/>
      <c r="AH130" s="3"/>
      <c r="AI130" s="6"/>
      <c r="AJ130" s="6"/>
      <c r="AQ130" s="2"/>
    </row>
    <row r="131" spans="1:47" ht="14.1" customHeight="1" x14ac:dyDescent="0.2">
      <c r="A131" s="12">
        <v>176044</v>
      </c>
      <c r="B131" t="s">
        <v>130</v>
      </c>
      <c r="E131">
        <f>VLOOKUP(A131,List1!A:B,2,FALSE)</f>
        <v>240</v>
      </c>
      <c r="F131" s="15">
        <f t="shared" ref="F131:F194" si="2">P131/E131</f>
        <v>2.4248750000000001</v>
      </c>
      <c r="G131" s="5">
        <v>2</v>
      </c>
      <c r="H131" s="14"/>
      <c r="J131" s="2"/>
      <c r="M131" s="3"/>
      <c r="N131" s="2"/>
      <c r="O131" s="2"/>
      <c r="P131" s="4">
        <v>581.97</v>
      </c>
      <c r="R131" s="3"/>
      <c r="V131" s="2"/>
      <c r="X131" s="4"/>
      <c r="Y131" s="2"/>
      <c r="AC131" s="4"/>
      <c r="AD131" s="2"/>
      <c r="AH131" s="3"/>
      <c r="AI131" s="6"/>
      <c r="AJ131" s="6"/>
      <c r="AQ131" s="2"/>
    </row>
    <row r="132" spans="1:47" ht="14.1" customHeight="1" x14ac:dyDescent="0.2">
      <c r="A132" s="12">
        <v>170283</v>
      </c>
      <c r="B132" t="s">
        <v>131</v>
      </c>
      <c r="E132">
        <f>VLOOKUP(A132,List1!A:B,2,FALSE)</f>
        <v>300000</v>
      </c>
      <c r="F132" s="15">
        <f t="shared" si="2"/>
        <v>2</v>
      </c>
      <c r="G132" s="5">
        <v>4</v>
      </c>
      <c r="H132" s="14"/>
      <c r="J132" s="2"/>
      <c r="M132" s="3"/>
      <c r="N132" s="2"/>
      <c r="O132" s="2"/>
      <c r="P132" s="5">
        <v>600000</v>
      </c>
      <c r="R132" s="3"/>
      <c r="V132" s="2"/>
      <c r="X132" s="5"/>
      <c r="Y132" s="2"/>
      <c r="AC132" s="5"/>
      <c r="AD132" s="2"/>
      <c r="AH132" s="3"/>
      <c r="AI132" s="6"/>
      <c r="AJ132" s="6"/>
      <c r="AQ132" s="2"/>
    </row>
    <row r="133" spans="1:47" ht="14.1" customHeight="1" x14ac:dyDescent="0.2">
      <c r="A133" s="12">
        <v>170283</v>
      </c>
      <c r="B133" t="s">
        <v>132</v>
      </c>
      <c r="E133">
        <f>VLOOKUP(A133,List1!A:B,2,FALSE)</f>
        <v>300000</v>
      </c>
      <c r="F133" s="15">
        <f t="shared" si="2"/>
        <v>2</v>
      </c>
      <c r="G133" s="5">
        <v>4</v>
      </c>
      <c r="H133" s="14"/>
      <c r="J133" s="2"/>
      <c r="M133" s="3"/>
      <c r="N133" s="2"/>
      <c r="O133" s="2"/>
      <c r="P133" s="5">
        <v>600000</v>
      </c>
      <c r="R133" s="3"/>
      <c r="V133" s="2"/>
      <c r="X133" s="5"/>
      <c r="Y133" s="2"/>
      <c r="AC133" s="5"/>
      <c r="AD133" s="2"/>
      <c r="AH133" s="3"/>
      <c r="AI133" s="6"/>
      <c r="AJ133" s="6"/>
      <c r="AQ133" s="2"/>
    </row>
    <row r="134" spans="1:47" ht="14.1" customHeight="1" x14ac:dyDescent="0.2">
      <c r="A134" s="12">
        <v>170283</v>
      </c>
      <c r="B134" t="s">
        <v>133</v>
      </c>
      <c r="E134">
        <f>VLOOKUP(A134,List1!A:B,2,FALSE)</f>
        <v>300000</v>
      </c>
      <c r="F134" s="15">
        <f t="shared" si="2"/>
        <v>2</v>
      </c>
      <c r="G134" s="5">
        <v>4</v>
      </c>
      <c r="H134" s="14"/>
      <c r="J134" s="2"/>
      <c r="M134" s="3"/>
      <c r="N134" s="2"/>
      <c r="O134" s="2"/>
      <c r="P134" s="5">
        <v>600000</v>
      </c>
      <c r="R134" s="3"/>
      <c r="V134" s="2"/>
      <c r="X134" s="5"/>
      <c r="Y134" s="2"/>
      <c r="AC134" s="5"/>
      <c r="AD134" s="2"/>
      <c r="AH134" s="3"/>
      <c r="AI134" s="6"/>
      <c r="AJ134" s="6"/>
      <c r="AQ134" s="2"/>
    </row>
    <row r="135" spans="1:47" ht="14.1" customHeight="1" x14ac:dyDescent="0.2">
      <c r="A135" s="12">
        <v>170283</v>
      </c>
      <c r="B135" t="s">
        <v>134</v>
      </c>
      <c r="E135">
        <f>VLOOKUP(A135,List1!A:B,2,FALSE)</f>
        <v>300000</v>
      </c>
      <c r="F135" s="15">
        <f t="shared" si="2"/>
        <v>2</v>
      </c>
      <c r="G135" s="5">
        <v>4</v>
      </c>
      <c r="H135" s="14"/>
      <c r="J135" s="2"/>
      <c r="M135" s="3"/>
      <c r="N135" s="2"/>
      <c r="O135" s="2"/>
      <c r="P135" s="5">
        <v>600000</v>
      </c>
      <c r="R135" s="3"/>
      <c r="V135" s="2"/>
      <c r="X135" s="5"/>
      <c r="Y135" s="2"/>
      <c r="AC135" s="5"/>
      <c r="AD135" s="2"/>
      <c r="AH135" s="3"/>
      <c r="AI135" s="6"/>
      <c r="AJ135" s="6"/>
      <c r="AQ135" s="2"/>
    </row>
    <row r="136" spans="1:47" ht="14.1" customHeight="1" x14ac:dyDescent="0.2">
      <c r="A136" s="12">
        <v>170283</v>
      </c>
      <c r="B136" t="s">
        <v>135</v>
      </c>
      <c r="E136">
        <f>VLOOKUP(A136,List1!A:B,2,FALSE)</f>
        <v>300000</v>
      </c>
      <c r="F136" s="15">
        <f t="shared" si="2"/>
        <v>2</v>
      </c>
      <c r="G136" s="5">
        <v>4</v>
      </c>
      <c r="H136" s="14"/>
      <c r="J136" s="2"/>
      <c r="M136" s="3"/>
      <c r="N136" s="2"/>
      <c r="O136" s="2"/>
      <c r="P136" s="5">
        <v>600000</v>
      </c>
      <c r="R136" s="3"/>
      <c r="V136" s="2"/>
      <c r="X136" s="5"/>
      <c r="Y136" s="2"/>
      <c r="AC136" s="5"/>
      <c r="AD136" s="2"/>
      <c r="AH136" s="3"/>
      <c r="AI136" s="6"/>
      <c r="AJ136" s="6"/>
      <c r="AQ136" s="2"/>
    </row>
    <row r="137" spans="1:47" ht="14.1" customHeight="1" x14ac:dyDescent="0.2">
      <c r="A137" s="12">
        <v>105415</v>
      </c>
      <c r="B137" t="s">
        <v>136</v>
      </c>
      <c r="F137" s="15" t="e">
        <f t="shared" si="2"/>
        <v>#DIV/0!</v>
      </c>
      <c r="G137" s="5">
        <v>5</v>
      </c>
      <c r="H137" s="14"/>
      <c r="J137" s="2"/>
      <c r="M137" s="3"/>
      <c r="N137" s="2"/>
      <c r="O137" s="2"/>
      <c r="P137" s="5">
        <v>500</v>
      </c>
      <c r="R137" s="3"/>
      <c r="V137" s="2"/>
      <c r="X137" s="5"/>
      <c r="Y137" s="2"/>
      <c r="AC137" s="4"/>
      <c r="AD137" s="2"/>
      <c r="AH137" s="3"/>
      <c r="AI137" s="6"/>
      <c r="AJ137" s="6"/>
      <c r="AQ137" s="2"/>
    </row>
    <row r="138" spans="1:47" ht="14.1" customHeight="1" x14ac:dyDescent="0.2">
      <c r="A138" s="12">
        <v>105415</v>
      </c>
      <c r="B138" t="s">
        <v>137</v>
      </c>
      <c r="F138" s="15" t="e">
        <f t="shared" si="2"/>
        <v>#DIV/0!</v>
      </c>
      <c r="G138" s="5">
        <v>5</v>
      </c>
      <c r="H138" s="14"/>
      <c r="J138" s="2"/>
      <c r="M138" s="3"/>
      <c r="N138" s="2"/>
      <c r="O138" s="2"/>
      <c r="P138" s="5">
        <v>500</v>
      </c>
      <c r="R138" s="3"/>
      <c r="V138" s="2"/>
      <c r="X138" s="5"/>
      <c r="Y138" s="2"/>
      <c r="AC138" s="4"/>
      <c r="AD138" s="2"/>
      <c r="AH138" s="3"/>
      <c r="AI138" s="6"/>
      <c r="AJ138" s="6"/>
      <c r="AQ138" s="2"/>
    </row>
    <row r="139" spans="1:47" ht="14.1" customHeight="1" x14ac:dyDescent="0.2">
      <c r="A139" s="12">
        <v>105415</v>
      </c>
      <c r="B139" t="s">
        <v>138</v>
      </c>
      <c r="F139" s="15" t="e">
        <f t="shared" si="2"/>
        <v>#DIV/0!</v>
      </c>
      <c r="G139" s="5">
        <v>5</v>
      </c>
      <c r="H139" s="14"/>
      <c r="J139" s="2"/>
      <c r="M139" s="3"/>
      <c r="N139" s="2"/>
      <c r="O139" s="2"/>
      <c r="P139" s="5">
        <v>500</v>
      </c>
      <c r="R139" s="3"/>
      <c r="V139" s="2"/>
      <c r="X139" s="5"/>
      <c r="Y139" s="2"/>
      <c r="AC139" s="4"/>
      <c r="AD139" s="2"/>
      <c r="AH139" s="3"/>
      <c r="AI139" s="6"/>
      <c r="AJ139" s="6"/>
      <c r="AQ139" s="2"/>
    </row>
    <row r="140" spans="1:47" ht="14.1" customHeight="1" x14ac:dyDescent="0.2">
      <c r="A140" s="12">
        <v>105415</v>
      </c>
      <c r="B140" t="s">
        <v>139</v>
      </c>
      <c r="F140" s="15" t="e">
        <f t="shared" si="2"/>
        <v>#DIV/0!</v>
      </c>
      <c r="G140" s="5">
        <v>5</v>
      </c>
      <c r="H140" s="14"/>
      <c r="J140" s="2"/>
      <c r="M140" s="3"/>
      <c r="N140" s="2"/>
      <c r="O140" s="2"/>
      <c r="P140" s="5">
        <v>500</v>
      </c>
      <c r="R140" s="3"/>
      <c r="V140" s="2"/>
      <c r="X140" s="5"/>
      <c r="Y140" s="2"/>
      <c r="AC140" s="4"/>
      <c r="AD140" s="2"/>
      <c r="AH140" s="3"/>
      <c r="AI140" s="6"/>
      <c r="AJ140" s="6"/>
      <c r="AQ140" s="2"/>
    </row>
    <row r="141" spans="1:47" ht="14.1" customHeight="1" x14ac:dyDescent="0.2">
      <c r="A141" s="12">
        <v>304703</v>
      </c>
      <c r="B141" t="s">
        <v>140</v>
      </c>
      <c r="F141" s="15" t="e">
        <f t="shared" si="2"/>
        <v>#DIV/0!</v>
      </c>
      <c r="G141" s="5">
        <v>4</v>
      </c>
      <c r="H141" s="14"/>
      <c r="J141" s="2"/>
      <c r="M141" s="3"/>
      <c r="N141" s="2"/>
      <c r="O141" s="2"/>
      <c r="P141" s="4">
        <v>322.3</v>
      </c>
      <c r="R141" s="3"/>
      <c r="V141" s="2"/>
      <c r="X141" s="4"/>
      <c r="Y141" s="2"/>
      <c r="AC141" s="4"/>
      <c r="AD141" s="2"/>
      <c r="AH141" s="3"/>
      <c r="AI141" s="6"/>
      <c r="AJ141" s="6"/>
      <c r="AQ141" s="2"/>
    </row>
    <row r="142" spans="1:47" ht="14.1" customHeight="1" x14ac:dyDescent="0.2">
      <c r="A142" s="12">
        <v>103853</v>
      </c>
      <c r="B142" t="s">
        <v>141</v>
      </c>
      <c r="F142" s="15" t="e">
        <f t="shared" si="2"/>
        <v>#DIV/0!</v>
      </c>
      <c r="G142" s="5">
        <v>17</v>
      </c>
      <c r="H142" s="14"/>
      <c r="J142" s="2"/>
      <c r="M142" s="3"/>
      <c r="N142" s="2"/>
      <c r="O142" s="2"/>
      <c r="P142" s="4">
        <v>2180.1999999999998</v>
      </c>
      <c r="R142" s="3"/>
      <c r="V142" s="2"/>
      <c r="X142" s="5"/>
      <c r="Y142" s="2"/>
      <c r="AC142" s="5"/>
      <c r="AD142" s="2"/>
      <c r="AG142" s="6"/>
      <c r="AH142" s="3"/>
      <c r="AI142" s="6"/>
      <c r="AJ142" s="6"/>
      <c r="AQ142" s="2"/>
      <c r="AU142" s="6"/>
    </row>
    <row r="143" spans="1:47" ht="14.1" customHeight="1" x14ac:dyDescent="0.2">
      <c r="A143" s="12">
        <v>143847</v>
      </c>
      <c r="B143" t="s">
        <v>142</v>
      </c>
      <c r="E143">
        <f>VLOOKUP(A143,List1!A:B,2,FALSE)</f>
        <v>101.2</v>
      </c>
      <c r="F143" s="15">
        <f t="shared" si="2"/>
        <v>6.8339920948616601</v>
      </c>
      <c r="G143" s="5">
        <v>10</v>
      </c>
      <c r="H143" s="14"/>
      <c r="J143" s="2"/>
      <c r="M143" s="3"/>
      <c r="N143" s="2"/>
      <c r="O143" s="2"/>
      <c r="P143" s="4">
        <v>691.6</v>
      </c>
      <c r="R143" s="3"/>
      <c r="V143" s="2"/>
      <c r="X143" s="4"/>
      <c r="Y143" s="2"/>
      <c r="AC143" s="4"/>
      <c r="AD143" s="2"/>
      <c r="AH143" s="3"/>
      <c r="AI143" s="6"/>
      <c r="AJ143" s="6"/>
      <c r="AQ143" s="2"/>
    </row>
    <row r="144" spans="1:47" ht="14.1" customHeight="1" x14ac:dyDescent="0.2">
      <c r="A144" s="12">
        <v>104251</v>
      </c>
      <c r="B144" t="s">
        <v>143</v>
      </c>
      <c r="F144" s="15" t="e">
        <f t="shared" si="2"/>
        <v>#DIV/0!</v>
      </c>
      <c r="G144" s="5">
        <v>2</v>
      </c>
      <c r="H144" s="14"/>
      <c r="J144" s="2"/>
      <c r="M144" s="3"/>
      <c r="N144" s="2"/>
      <c r="O144" s="2"/>
      <c r="P144" s="4">
        <v>249.9</v>
      </c>
      <c r="R144" s="3"/>
      <c r="V144" s="2"/>
      <c r="X144" s="5"/>
      <c r="Y144" s="2"/>
      <c r="AC144" s="4"/>
      <c r="AD144" s="2"/>
      <c r="AG144" s="6"/>
      <c r="AH144" s="3"/>
      <c r="AI144" s="6"/>
      <c r="AJ144" s="6"/>
      <c r="AQ144" s="2"/>
    </row>
    <row r="145" spans="1:47" ht="14.1" customHeight="1" x14ac:dyDescent="0.2">
      <c r="A145" s="12">
        <v>104251</v>
      </c>
      <c r="B145" t="s">
        <v>144</v>
      </c>
      <c r="F145" s="15" t="e">
        <f t="shared" si="2"/>
        <v>#DIV/0!</v>
      </c>
      <c r="G145" s="5">
        <v>2</v>
      </c>
      <c r="H145" s="14"/>
      <c r="J145" s="2"/>
      <c r="M145" s="3"/>
      <c r="N145" s="2"/>
      <c r="O145" s="2"/>
      <c r="P145" s="4">
        <v>249.9</v>
      </c>
      <c r="R145" s="3"/>
      <c r="V145" s="2"/>
      <c r="X145" s="5"/>
      <c r="Y145" s="2"/>
      <c r="AC145" s="4"/>
      <c r="AD145" s="2"/>
      <c r="AG145" s="6"/>
      <c r="AH145" s="3"/>
      <c r="AI145" s="6"/>
      <c r="AJ145" s="6"/>
      <c r="AQ145" s="2"/>
    </row>
    <row r="146" spans="1:47" ht="14.1" customHeight="1" x14ac:dyDescent="0.2">
      <c r="A146" s="12">
        <v>104251</v>
      </c>
      <c r="B146" t="s">
        <v>145</v>
      </c>
      <c r="F146" s="15" t="e">
        <f t="shared" si="2"/>
        <v>#DIV/0!</v>
      </c>
      <c r="G146" s="5">
        <v>2</v>
      </c>
      <c r="H146" s="14"/>
      <c r="J146" s="2"/>
      <c r="M146" s="3"/>
      <c r="N146" s="2"/>
      <c r="O146" s="2"/>
      <c r="P146" s="4">
        <v>249.9</v>
      </c>
      <c r="R146" s="3"/>
      <c r="V146" s="2"/>
      <c r="X146" s="5"/>
      <c r="Y146" s="2"/>
      <c r="AC146" s="4"/>
      <c r="AD146" s="2"/>
      <c r="AG146" s="6"/>
      <c r="AH146" s="3"/>
      <c r="AI146" s="6"/>
      <c r="AJ146" s="6"/>
      <c r="AQ146" s="2"/>
    </row>
    <row r="147" spans="1:47" ht="14.1" customHeight="1" x14ac:dyDescent="0.2">
      <c r="A147" s="12">
        <v>104251</v>
      </c>
      <c r="B147" t="s">
        <v>146</v>
      </c>
      <c r="F147" s="15" t="e">
        <f t="shared" si="2"/>
        <v>#DIV/0!</v>
      </c>
      <c r="G147" s="5">
        <v>2</v>
      </c>
      <c r="H147" s="14"/>
      <c r="J147" s="2"/>
      <c r="M147" s="3"/>
      <c r="N147" s="2"/>
      <c r="O147" s="2"/>
      <c r="P147" s="4">
        <v>249.9</v>
      </c>
      <c r="R147" s="3"/>
      <c r="V147" s="2"/>
      <c r="X147" s="5"/>
      <c r="Y147" s="2"/>
      <c r="AC147" s="4"/>
      <c r="AD147" s="2"/>
      <c r="AG147" s="6"/>
      <c r="AH147" s="3"/>
      <c r="AI147" s="6"/>
      <c r="AJ147" s="6"/>
      <c r="AQ147" s="2"/>
    </row>
    <row r="148" spans="1:47" ht="14.1" customHeight="1" x14ac:dyDescent="0.2">
      <c r="A148" s="12">
        <v>103242</v>
      </c>
      <c r="B148" t="s">
        <v>147</v>
      </c>
      <c r="E148">
        <f>VLOOKUP(A148,List1!A:B,2,FALSE)</f>
        <v>100</v>
      </c>
      <c r="F148" s="15">
        <f t="shared" si="2"/>
        <v>4.5986900000000004</v>
      </c>
      <c r="G148" s="5">
        <v>4</v>
      </c>
      <c r="H148" s="14"/>
      <c r="J148" s="2"/>
      <c r="M148" s="3"/>
      <c r="N148" s="2"/>
      <c r="O148" s="2"/>
      <c r="P148" s="4">
        <v>459.86900000000003</v>
      </c>
      <c r="R148" s="3"/>
      <c r="V148" s="2"/>
      <c r="X148" s="4"/>
      <c r="Y148" s="2"/>
      <c r="AC148" s="4"/>
      <c r="AD148" s="2"/>
      <c r="AG148" s="6"/>
      <c r="AH148" s="3"/>
      <c r="AI148" s="6"/>
      <c r="AJ148" s="6"/>
      <c r="AQ148" s="2"/>
    </row>
    <row r="149" spans="1:47" ht="14.1" customHeight="1" x14ac:dyDescent="0.2">
      <c r="A149" s="12">
        <v>174424</v>
      </c>
      <c r="B149" t="s">
        <v>148</v>
      </c>
      <c r="E149">
        <f>VLOOKUP(A149,List1!A:B,2,FALSE)</f>
        <v>150</v>
      </c>
      <c r="F149" s="15">
        <f t="shared" si="2"/>
        <v>12.01</v>
      </c>
      <c r="G149" s="5">
        <v>6</v>
      </c>
      <c r="H149" s="14"/>
      <c r="J149" s="2"/>
      <c r="M149" s="3"/>
      <c r="N149" s="2"/>
      <c r="O149" s="2"/>
      <c r="P149" s="4">
        <v>1801.5</v>
      </c>
      <c r="R149" s="3"/>
      <c r="V149" s="2"/>
      <c r="X149" s="4"/>
      <c r="Y149" s="2"/>
      <c r="AC149" s="4"/>
      <c r="AD149" s="2"/>
      <c r="AH149" s="3"/>
      <c r="AI149" s="6"/>
      <c r="AJ149" s="6"/>
      <c r="AQ149" s="2"/>
    </row>
    <row r="150" spans="1:47" ht="14.1" customHeight="1" x14ac:dyDescent="0.2">
      <c r="A150" s="12">
        <v>174424</v>
      </c>
      <c r="B150" t="s">
        <v>149</v>
      </c>
      <c r="E150">
        <f>VLOOKUP(A150,List1!A:B,2,FALSE)</f>
        <v>150</v>
      </c>
      <c r="F150" s="15">
        <f t="shared" si="2"/>
        <v>12</v>
      </c>
      <c r="G150" s="5">
        <v>6</v>
      </c>
      <c r="H150" s="14"/>
      <c r="J150" s="2"/>
      <c r="M150" s="3"/>
      <c r="N150" s="2"/>
      <c r="O150" s="2"/>
      <c r="P150" s="5">
        <v>1800</v>
      </c>
      <c r="R150" s="3"/>
      <c r="V150" s="2"/>
      <c r="X150" s="5"/>
      <c r="Y150" s="2"/>
      <c r="AC150" s="4"/>
      <c r="AD150" s="2"/>
      <c r="AH150" s="3"/>
      <c r="AI150" s="6"/>
      <c r="AJ150" s="6"/>
      <c r="AQ150" s="2"/>
    </row>
    <row r="151" spans="1:47" ht="14.1" customHeight="1" x14ac:dyDescent="0.2">
      <c r="A151" s="12">
        <v>174424</v>
      </c>
      <c r="B151" t="s">
        <v>150</v>
      </c>
      <c r="E151">
        <f>VLOOKUP(A151,List1!A:B,2,FALSE)</f>
        <v>150</v>
      </c>
      <c r="F151" s="15">
        <f t="shared" si="2"/>
        <v>12</v>
      </c>
      <c r="G151" s="5">
        <v>6</v>
      </c>
      <c r="H151" s="14"/>
      <c r="J151" s="2"/>
      <c r="M151" s="3"/>
      <c r="N151" s="2"/>
      <c r="O151" s="2"/>
      <c r="P151" s="5">
        <v>1800</v>
      </c>
      <c r="R151" s="3"/>
      <c r="V151" s="2"/>
      <c r="X151" s="5"/>
      <c r="Y151" s="2"/>
      <c r="AC151" s="4"/>
      <c r="AD151" s="2"/>
      <c r="AH151" s="3"/>
      <c r="AI151" s="6"/>
      <c r="AJ151" s="6"/>
      <c r="AQ151" s="2"/>
    </row>
    <row r="152" spans="1:47" ht="14.1" customHeight="1" x14ac:dyDescent="0.2">
      <c r="A152" s="12">
        <v>104733</v>
      </c>
      <c r="B152" t="s">
        <v>151</v>
      </c>
      <c r="F152" s="15" t="e">
        <f t="shared" si="2"/>
        <v>#DIV/0!</v>
      </c>
      <c r="G152" s="5">
        <v>4</v>
      </c>
      <c r="H152" s="14"/>
      <c r="J152" s="2"/>
      <c r="M152" s="3"/>
      <c r="N152" s="2"/>
      <c r="O152" s="2"/>
      <c r="P152" s="4">
        <v>224.57</v>
      </c>
      <c r="R152" s="3"/>
      <c r="V152" s="2"/>
      <c r="X152" s="4"/>
      <c r="Y152" s="2"/>
      <c r="AC152" s="5"/>
      <c r="AD152" s="2"/>
      <c r="AH152" s="3"/>
      <c r="AI152" s="6"/>
      <c r="AJ152" s="6"/>
      <c r="AQ152" s="2"/>
    </row>
    <row r="153" spans="1:47" ht="14.1" customHeight="1" x14ac:dyDescent="0.2">
      <c r="A153" s="12">
        <v>104733</v>
      </c>
      <c r="B153" t="s">
        <v>152</v>
      </c>
      <c r="F153" s="15" t="e">
        <f t="shared" si="2"/>
        <v>#DIV/0!</v>
      </c>
      <c r="G153" s="5">
        <v>4</v>
      </c>
      <c r="H153" s="14"/>
      <c r="J153" s="2"/>
      <c r="M153" s="3"/>
      <c r="N153" s="2"/>
      <c r="O153" s="2"/>
      <c r="P153" s="4">
        <v>222.97</v>
      </c>
      <c r="R153" s="3"/>
      <c r="V153" s="2"/>
      <c r="X153" s="4"/>
      <c r="Y153" s="2"/>
      <c r="AC153" s="5"/>
      <c r="AD153" s="2"/>
      <c r="AH153" s="3"/>
      <c r="AI153" s="6"/>
      <c r="AJ153" s="6"/>
      <c r="AQ153" s="2"/>
    </row>
    <row r="154" spans="1:47" ht="14.1" customHeight="1" x14ac:dyDescent="0.2">
      <c r="A154" s="12">
        <v>143952</v>
      </c>
      <c r="B154" t="s">
        <v>153</v>
      </c>
      <c r="E154">
        <f>VLOOKUP(A154,List1!A:B,2,FALSE)</f>
        <v>66.900000000000006</v>
      </c>
      <c r="F154" s="15">
        <f t="shared" si="2"/>
        <v>4.6666666666666661</v>
      </c>
      <c r="G154" s="5">
        <v>5</v>
      </c>
      <c r="H154" s="14"/>
      <c r="J154" s="2"/>
      <c r="M154" s="3"/>
      <c r="N154" s="2"/>
      <c r="O154" s="2"/>
      <c r="P154" s="4">
        <v>312.2</v>
      </c>
      <c r="R154" s="3"/>
      <c r="V154" s="2"/>
      <c r="X154" s="4"/>
      <c r="Y154" s="2"/>
      <c r="AC154" s="4"/>
      <c r="AD154" s="2"/>
      <c r="AG154" s="6"/>
      <c r="AH154" s="3"/>
      <c r="AI154" s="6"/>
      <c r="AJ154" s="6"/>
      <c r="AQ154" s="2"/>
    </row>
    <row r="155" spans="1:47" ht="14.1" customHeight="1" x14ac:dyDescent="0.2">
      <c r="A155" s="12">
        <v>102156</v>
      </c>
      <c r="B155" t="s">
        <v>154</v>
      </c>
      <c r="F155" s="15" t="e">
        <f t="shared" si="2"/>
        <v>#DIV/0!</v>
      </c>
      <c r="G155" s="5">
        <v>7</v>
      </c>
      <c r="H155" s="14"/>
      <c r="J155" s="2"/>
      <c r="M155" s="3"/>
      <c r="N155" s="2"/>
      <c r="O155" s="2"/>
      <c r="P155" s="5">
        <v>950</v>
      </c>
      <c r="R155" s="3"/>
      <c r="V155" s="2"/>
      <c r="X155" s="5"/>
      <c r="Y155" s="2"/>
      <c r="AC155" s="4"/>
      <c r="AD155" s="2"/>
      <c r="AG155" s="6"/>
      <c r="AH155" s="3"/>
      <c r="AI155" s="6"/>
      <c r="AJ155" s="6"/>
      <c r="AQ155" s="2"/>
      <c r="AU155" s="6"/>
    </row>
    <row r="156" spans="1:47" ht="14.1" customHeight="1" x14ac:dyDescent="0.2">
      <c r="A156" s="12">
        <v>102156</v>
      </c>
      <c r="B156" t="s">
        <v>155</v>
      </c>
      <c r="F156" s="15" t="e">
        <f t="shared" si="2"/>
        <v>#DIV/0!</v>
      </c>
      <c r="G156" s="5">
        <v>7</v>
      </c>
      <c r="H156" s="14"/>
      <c r="J156" s="2"/>
      <c r="M156" s="3"/>
      <c r="N156" s="2"/>
      <c r="O156" s="2"/>
      <c r="P156" s="5">
        <v>950</v>
      </c>
      <c r="R156" s="3"/>
      <c r="V156" s="2"/>
      <c r="X156" s="5"/>
      <c r="Y156" s="2"/>
      <c r="AC156" s="4"/>
      <c r="AD156" s="2"/>
      <c r="AG156" s="6"/>
      <c r="AH156" s="3"/>
      <c r="AI156" s="6"/>
      <c r="AJ156" s="6"/>
      <c r="AQ156" s="2"/>
      <c r="AU156" s="6"/>
    </row>
    <row r="157" spans="1:47" ht="14.1" customHeight="1" x14ac:dyDescent="0.2">
      <c r="A157" s="12">
        <v>143847</v>
      </c>
      <c r="B157" t="s">
        <v>156</v>
      </c>
      <c r="E157">
        <f>VLOOKUP(A157,List1!A:B,2,FALSE)</f>
        <v>101.2</v>
      </c>
      <c r="F157" s="15">
        <f t="shared" si="2"/>
        <v>6.4229249011857705</v>
      </c>
      <c r="G157" s="5">
        <v>9</v>
      </c>
      <c r="H157" s="14"/>
      <c r="J157" s="2"/>
      <c r="M157" s="3"/>
      <c r="N157" s="2"/>
      <c r="O157" s="2"/>
      <c r="P157" s="5">
        <v>650</v>
      </c>
      <c r="R157" s="3"/>
      <c r="V157" s="2"/>
      <c r="X157" s="5"/>
      <c r="Y157" s="2"/>
      <c r="AC157" s="4"/>
      <c r="AD157" s="2"/>
      <c r="AH157" s="3"/>
      <c r="AI157" s="6"/>
      <c r="AJ157" s="6"/>
      <c r="AQ157" s="2"/>
    </row>
    <row r="158" spans="1:47" ht="14.1" customHeight="1" x14ac:dyDescent="0.2">
      <c r="A158" s="12">
        <v>100277</v>
      </c>
      <c r="B158" t="s">
        <v>157</v>
      </c>
      <c r="F158" s="15" t="e">
        <f t="shared" si="2"/>
        <v>#DIV/0!</v>
      </c>
      <c r="G158" s="5">
        <v>2</v>
      </c>
      <c r="H158" s="14"/>
      <c r="J158" s="2"/>
      <c r="M158" s="3"/>
      <c r="N158" s="2"/>
      <c r="O158" s="2"/>
      <c r="P158" s="5">
        <v>1499965</v>
      </c>
      <c r="R158" s="3"/>
      <c r="V158" s="2"/>
      <c r="X158" s="5"/>
      <c r="Y158" s="2"/>
      <c r="AC158" s="5"/>
      <c r="AD158" s="2"/>
      <c r="AG158" s="6"/>
      <c r="AH158" s="3"/>
      <c r="AI158" s="6"/>
      <c r="AJ158" s="6"/>
      <c r="AQ158" s="2"/>
    </row>
    <row r="159" spans="1:47" ht="14.1" customHeight="1" x14ac:dyDescent="0.2">
      <c r="A159" s="12">
        <v>105071</v>
      </c>
      <c r="B159" t="s">
        <v>158</v>
      </c>
      <c r="F159" s="15" t="e">
        <f t="shared" si="2"/>
        <v>#DIV/0!</v>
      </c>
      <c r="G159" s="5">
        <v>20</v>
      </c>
      <c r="H159" s="14"/>
      <c r="J159" s="2"/>
      <c r="M159" s="3"/>
      <c r="N159" s="2"/>
      <c r="O159" s="2"/>
      <c r="P159" s="5">
        <v>14750000</v>
      </c>
      <c r="R159" s="3"/>
      <c r="V159" s="2"/>
      <c r="X159" s="5"/>
      <c r="Y159" s="2"/>
      <c r="AC159" s="5"/>
      <c r="AD159" s="2"/>
      <c r="AG159" s="6"/>
      <c r="AH159" s="3"/>
      <c r="AI159" s="6"/>
      <c r="AJ159" s="6"/>
      <c r="AQ159" s="2"/>
    </row>
    <row r="160" spans="1:47" ht="14.1" customHeight="1" x14ac:dyDescent="0.2">
      <c r="A160" s="12">
        <v>175455</v>
      </c>
      <c r="B160" t="s">
        <v>159</v>
      </c>
      <c r="E160">
        <f>VLOOKUP(A160,List1!A:B,2,FALSE)</f>
        <v>300</v>
      </c>
      <c r="F160" s="15">
        <f t="shared" si="2"/>
        <v>1.1437999999999999</v>
      </c>
      <c r="G160" s="5">
        <v>2</v>
      </c>
      <c r="H160" s="14"/>
      <c r="J160" s="2"/>
      <c r="M160" s="3"/>
      <c r="N160" s="2"/>
      <c r="O160" s="2"/>
      <c r="P160" s="4">
        <v>343.14</v>
      </c>
      <c r="R160" s="3"/>
      <c r="V160" s="2"/>
      <c r="X160" s="5"/>
      <c r="Y160" s="2"/>
      <c r="AC160" s="5"/>
      <c r="AD160" s="2"/>
      <c r="AG160" s="6"/>
      <c r="AH160" s="3"/>
      <c r="AI160" s="6"/>
      <c r="AJ160" s="6"/>
      <c r="AQ160" s="2"/>
      <c r="AU160" s="6"/>
    </row>
    <row r="161" spans="1:47" ht="14.1" customHeight="1" x14ac:dyDescent="0.2">
      <c r="A161" s="12">
        <v>102156</v>
      </c>
      <c r="B161" t="s">
        <v>160</v>
      </c>
      <c r="F161" s="15" t="e">
        <f t="shared" si="2"/>
        <v>#DIV/0!</v>
      </c>
      <c r="G161" s="5">
        <v>6</v>
      </c>
      <c r="H161" s="14"/>
      <c r="J161" s="2"/>
      <c r="M161" s="3"/>
      <c r="N161" s="2"/>
      <c r="O161" s="2"/>
      <c r="P161" s="4">
        <v>899.96100000000001</v>
      </c>
      <c r="R161" s="3"/>
      <c r="V161" s="2"/>
      <c r="X161" s="5"/>
      <c r="Y161" s="2"/>
      <c r="AC161" s="4"/>
      <c r="AD161" s="2"/>
      <c r="AG161" s="6"/>
      <c r="AH161" s="3"/>
      <c r="AI161" s="6"/>
      <c r="AJ161" s="6"/>
      <c r="AQ161" s="2"/>
      <c r="AU161" s="6"/>
    </row>
    <row r="162" spans="1:47" ht="14.1" customHeight="1" x14ac:dyDescent="0.2">
      <c r="A162" s="12">
        <v>179442</v>
      </c>
      <c r="B162" t="s">
        <v>161</v>
      </c>
      <c r="F162" s="15" t="e">
        <f t="shared" si="2"/>
        <v>#DIV/0!</v>
      </c>
      <c r="G162" s="5">
        <v>4</v>
      </c>
      <c r="H162" s="14"/>
      <c r="J162" s="2"/>
      <c r="M162" s="3"/>
      <c r="N162" s="2"/>
      <c r="O162" s="2"/>
      <c r="P162" s="4">
        <v>86.4</v>
      </c>
      <c r="R162" s="3"/>
      <c r="V162" s="2"/>
      <c r="X162" s="4"/>
      <c r="Y162" s="2"/>
      <c r="AC162" s="4"/>
      <c r="AD162" s="2"/>
      <c r="AG162" s="6"/>
      <c r="AH162" s="3"/>
      <c r="AI162" s="6"/>
      <c r="AJ162" s="6"/>
      <c r="AQ162" s="2"/>
    </row>
    <row r="163" spans="1:47" ht="14.1" customHeight="1" x14ac:dyDescent="0.2">
      <c r="A163" s="12">
        <v>176044</v>
      </c>
      <c r="B163" t="s">
        <v>162</v>
      </c>
      <c r="E163">
        <f>VLOOKUP(A163,List1!A:B,2,FALSE)</f>
        <v>240</v>
      </c>
      <c r="F163" s="15">
        <f t="shared" si="2"/>
        <v>2.0852499999999998</v>
      </c>
      <c r="G163" s="5">
        <v>2</v>
      </c>
      <c r="H163" s="14"/>
      <c r="J163" s="2"/>
      <c r="M163" s="3"/>
      <c r="N163" s="2"/>
      <c r="O163" s="2"/>
      <c r="P163" s="4">
        <v>500.46</v>
      </c>
      <c r="R163" s="3"/>
      <c r="V163" s="2"/>
      <c r="X163" s="4"/>
      <c r="Y163" s="2"/>
      <c r="AC163" s="4"/>
      <c r="AD163" s="2"/>
      <c r="AH163" s="3"/>
      <c r="AI163" s="6"/>
      <c r="AJ163" s="6"/>
      <c r="AQ163" s="2"/>
    </row>
    <row r="164" spans="1:47" ht="14.1" customHeight="1" x14ac:dyDescent="0.2">
      <c r="A164" s="12">
        <v>104733</v>
      </c>
      <c r="B164" t="s">
        <v>163</v>
      </c>
      <c r="F164" s="15" t="e">
        <f t="shared" si="2"/>
        <v>#DIV/0!</v>
      </c>
      <c r="G164" s="5">
        <v>3</v>
      </c>
      <c r="H164" s="14"/>
      <c r="J164" s="2"/>
      <c r="M164" s="3"/>
      <c r="N164" s="2"/>
      <c r="O164" s="2"/>
      <c r="P164" s="5">
        <v>205</v>
      </c>
      <c r="R164" s="3"/>
      <c r="V164" s="2"/>
      <c r="X164" s="5"/>
      <c r="Y164" s="2"/>
      <c r="AC164" s="5"/>
      <c r="AD164" s="2"/>
      <c r="AH164" s="3"/>
      <c r="AI164" s="6"/>
      <c r="AJ164" s="6"/>
      <c r="AQ164" s="2"/>
    </row>
    <row r="165" spans="1:47" ht="14.1" customHeight="1" x14ac:dyDescent="0.2">
      <c r="A165" s="12">
        <v>304703</v>
      </c>
      <c r="B165" t="s">
        <v>164</v>
      </c>
      <c r="F165" s="15" t="e">
        <f t="shared" si="2"/>
        <v>#DIV/0!</v>
      </c>
      <c r="G165" s="5">
        <v>4</v>
      </c>
      <c r="H165" s="14"/>
      <c r="J165" s="2"/>
      <c r="M165" s="3"/>
      <c r="N165" s="2"/>
      <c r="O165" s="2"/>
      <c r="P165" s="4">
        <v>284.72000000000003</v>
      </c>
      <c r="R165" s="3"/>
      <c r="V165" s="2"/>
      <c r="X165" s="5"/>
      <c r="Y165" s="2"/>
      <c r="AC165" s="4"/>
      <c r="AD165" s="2"/>
      <c r="AH165" s="3"/>
      <c r="AI165" s="6"/>
      <c r="AJ165" s="6"/>
      <c r="AQ165" s="2"/>
      <c r="AU165" s="6"/>
    </row>
    <row r="166" spans="1:47" ht="14.1" customHeight="1" x14ac:dyDescent="0.2">
      <c r="A166" s="12">
        <v>305732</v>
      </c>
      <c r="B166" t="s">
        <v>165</v>
      </c>
      <c r="F166" s="15" t="e">
        <f t="shared" si="2"/>
        <v>#DIV/0!</v>
      </c>
      <c r="G166" s="5">
        <v>2</v>
      </c>
      <c r="H166" s="14"/>
      <c r="J166" s="2"/>
      <c r="M166" s="3"/>
      <c r="N166" s="2"/>
      <c r="O166" s="2"/>
      <c r="P166" s="4">
        <v>108.4</v>
      </c>
      <c r="R166" s="3"/>
      <c r="V166" s="2"/>
      <c r="X166" s="4"/>
      <c r="Y166" s="2"/>
      <c r="AC166" s="4"/>
      <c r="AD166" s="2"/>
      <c r="AH166" s="3"/>
      <c r="AI166" s="6"/>
      <c r="AJ166" s="6"/>
      <c r="AQ166" s="2"/>
    </row>
    <row r="167" spans="1:47" ht="14.1" customHeight="1" x14ac:dyDescent="0.2">
      <c r="A167" s="12">
        <v>305732</v>
      </c>
      <c r="B167" t="s">
        <v>166</v>
      </c>
      <c r="F167" s="15" t="e">
        <f t="shared" si="2"/>
        <v>#DIV/0!</v>
      </c>
      <c r="G167" s="5">
        <v>2</v>
      </c>
      <c r="H167" s="14"/>
      <c r="J167" s="2"/>
      <c r="M167" s="3"/>
      <c r="N167" s="2"/>
      <c r="O167" s="2"/>
      <c r="P167" s="5">
        <v>108</v>
      </c>
      <c r="R167" s="3"/>
      <c r="V167" s="2"/>
      <c r="X167" s="5"/>
      <c r="Y167" s="2"/>
      <c r="AC167" s="4"/>
      <c r="AD167" s="2"/>
      <c r="AH167" s="3"/>
      <c r="AI167" s="6"/>
      <c r="AJ167" s="6"/>
      <c r="AQ167" s="2"/>
    </row>
    <row r="168" spans="1:47" ht="14.1" customHeight="1" x14ac:dyDescent="0.2">
      <c r="A168" s="12">
        <v>138266</v>
      </c>
      <c r="B168" t="s">
        <v>167</v>
      </c>
      <c r="E168">
        <f>VLOOKUP(A168,List1!A:B,2,FALSE)</f>
        <v>150</v>
      </c>
      <c r="F168" s="15">
        <f t="shared" si="2"/>
        <v>1.1405333333333334</v>
      </c>
      <c r="G168" s="5">
        <v>2</v>
      </c>
      <c r="H168" s="14"/>
      <c r="J168" s="2"/>
      <c r="M168" s="3"/>
      <c r="N168" s="2"/>
      <c r="O168" s="2"/>
      <c r="P168" s="4">
        <v>171.08</v>
      </c>
      <c r="R168" s="3"/>
      <c r="V168" s="2"/>
      <c r="X168" s="5"/>
      <c r="Y168" s="2"/>
      <c r="AC168" s="5"/>
      <c r="AD168" s="2"/>
      <c r="AH168" s="3"/>
      <c r="AI168" s="6"/>
      <c r="AJ168" s="6"/>
      <c r="AQ168" s="2"/>
    </row>
    <row r="169" spans="1:47" ht="14.1" customHeight="1" x14ac:dyDescent="0.2">
      <c r="A169" s="12">
        <v>159328</v>
      </c>
      <c r="B169" t="s">
        <v>168</v>
      </c>
      <c r="F169" s="15" t="e">
        <f t="shared" si="2"/>
        <v>#DIV/0!</v>
      </c>
      <c r="G169" s="5">
        <v>2</v>
      </c>
      <c r="H169" s="14"/>
      <c r="J169" s="2"/>
      <c r="M169" s="3"/>
      <c r="N169" s="2"/>
      <c r="O169" s="2"/>
      <c r="P169" s="5">
        <v>1779736</v>
      </c>
      <c r="R169" s="3"/>
      <c r="V169" s="2"/>
      <c r="X169" s="5"/>
      <c r="Y169" s="2"/>
      <c r="AC169" s="5"/>
      <c r="AD169" s="2"/>
      <c r="AG169" s="6"/>
      <c r="AH169" s="3"/>
      <c r="AI169" s="6"/>
      <c r="AJ169" s="6"/>
      <c r="AQ169" s="2"/>
      <c r="AU169" s="6"/>
    </row>
    <row r="170" spans="1:47" ht="14.1" customHeight="1" x14ac:dyDescent="0.2">
      <c r="A170" s="12">
        <v>179442</v>
      </c>
      <c r="B170" t="s">
        <v>169</v>
      </c>
      <c r="F170" s="15" t="e">
        <f t="shared" si="2"/>
        <v>#DIV/0!</v>
      </c>
      <c r="G170" s="5">
        <v>4</v>
      </c>
      <c r="H170" s="14"/>
      <c r="J170" s="2"/>
      <c r="M170" s="3"/>
      <c r="N170" s="2"/>
      <c r="O170" s="2"/>
      <c r="P170" s="4">
        <v>83.8</v>
      </c>
      <c r="R170" s="3"/>
      <c r="V170" s="2"/>
      <c r="X170" s="4"/>
      <c r="Y170" s="2"/>
      <c r="AC170" s="4"/>
      <c r="AD170" s="2"/>
      <c r="AG170" s="6"/>
      <c r="AH170" s="3"/>
      <c r="AI170" s="6"/>
      <c r="AJ170" s="6"/>
      <c r="AQ170" s="2"/>
      <c r="AU170" s="6"/>
    </row>
    <row r="171" spans="1:47" ht="14.1" customHeight="1" x14ac:dyDescent="0.2">
      <c r="A171" s="12">
        <v>101355</v>
      </c>
      <c r="B171" t="s">
        <v>170</v>
      </c>
      <c r="E171">
        <f>VLOOKUP(A171,List1!A:B,2,FALSE)</f>
        <v>100</v>
      </c>
      <c r="F171" s="15">
        <f t="shared" si="2"/>
        <v>4</v>
      </c>
      <c r="G171" s="5">
        <v>4</v>
      </c>
      <c r="H171" s="14"/>
      <c r="J171" s="2"/>
      <c r="M171" s="3"/>
      <c r="N171" s="2"/>
      <c r="O171" s="2"/>
      <c r="P171" s="5">
        <v>400</v>
      </c>
      <c r="R171" s="3"/>
      <c r="V171" s="2"/>
      <c r="X171" s="5"/>
      <c r="Y171" s="2"/>
      <c r="AC171" s="4"/>
      <c r="AD171" s="2"/>
      <c r="AH171" s="3"/>
      <c r="AI171" s="6"/>
      <c r="AJ171" s="6"/>
      <c r="AQ171" s="2"/>
      <c r="AU171" s="6"/>
    </row>
    <row r="172" spans="1:47" ht="14.1" customHeight="1" x14ac:dyDescent="0.2">
      <c r="A172" s="12">
        <v>305732</v>
      </c>
      <c r="B172" t="s">
        <v>171</v>
      </c>
      <c r="F172" s="15" t="e">
        <f t="shared" si="2"/>
        <v>#DIV/0!</v>
      </c>
      <c r="G172" s="5">
        <v>2</v>
      </c>
      <c r="H172" s="14"/>
      <c r="J172" s="2"/>
      <c r="M172" s="3"/>
      <c r="N172" s="2"/>
      <c r="O172" s="2"/>
      <c r="P172" s="4">
        <v>106.8</v>
      </c>
      <c r="R172" s="3"/>
      <c r="V172" s="2"/>
      <c r="X172" s="4"/>
      <c r="Y172" s="2"/>
      <c r="AC172" s="4"/>
      <c r="AD172" s="2"/>
      <c r="AH172" s="3"/>
      <c r="AI172" s="6"/>
      <c r="AJ172" s="6"/>
      <c r="AQ172" s="2"/>
    </row>
    <row r="173" spans="1:47" ht="14.1" customHeight="1" x14ac:dyDescent="0.2">
      <c r="A173" s="12">
        <v>179442</v>
      </c>
      <c r="B173" t="s">
        <v>172</v>
      </c>
      <c r="F173" s="15" t="e">
        <f t="shared" si="2"/>
        <v>#DIV/0!</v>
      </c>
      <c r="G173" s="5">
        <v>4</v>
      </c>
      <c r="H173" s="14"/>
      <c r="J173" s="2"/>
      <c r="M173" s="3"/>
      <c r="N173" s="2"/>
      <c r="O173" s="2"/>
      <c r="P173" s="4">
        <v>83.2</v>
      </c>
      <c r="R173" s="3"/>
      <c r="V173" s="2"/>
      <c r="X173" s="4"/>
      <c r="Y173" s="2"/>
      <c r="AC173" s="4"/>
      <c r="AD173" s="2"/>
      <c r="AG173" s="6"/>
      <c r="AH173" s="3"/>
      <c r="AI173" s="6"/>
      <c r="AJ173" s="6"/>
      <c r="AQ173" s="2"/>
    </row>
    <row r="174" spans="1:47" ht="14.1" customHeight="1" x14ac:dyDescent="0.2">
      <c r="A174" s="12">
        <v>105114</v>
      </c>
      <c r="B174" t="s">
        <v>173</v>
      </c>
      <c r="F174" s="15" t="e">
        <f t="shared" si="2"/>
        <v>#DIV/0!</v>
      </c>
      <c r="G174" s="5">
        <v>2</v>
      </c>
      <c r="H174" s="14"/>
      <c r="J174" s="2"/>
      <c r="M174" s="3"/>
      <c r="N174" s="2"/>
      <c r="O174" s="2"/>
      <c r="P174" s="5">
        <v>93600</v>
      </c>
      <c r="R174" s="3"/>
      <c r="V174" s="2"/>
      <c r="X174" s="5"/>
      <c r="Y174" s="2"/>
      <c r="AC174" s="5"/>
      <c r="AD174" s="2"/>
      <c r="AH174" s="3"/>
      <c r="AI174" s="6"/>
      <c r="AJ174" s="6"/>
      <c r="AQ174" s="2"/>
    </row>
    <row r="175" spans="1:47" ht="14.1" customHeight="1" x14ac:dyDescent="0.2">
      <c r="A175" s="12">
        <v>104622</v>
      </c>
      <c r="B175" t="s">
        <v>174</v>
      </c>
      <c r="F175" s="15" t="e">
        <f t="shared" si="2"/>
        <v>#DIV/0!</v>
      </c>
      <c r="G175" s="5">
        <v>4</v>
      </c>
      <c r="H175" s="14"/>
      <c r="J175" s="2"/>
      <c r="M175" s="3"/>
      <c r="N175" s="2"/>
      <c r="O175" s="2"/>
      <c r="P175" s="4">
        <v>346.2</v>
      </c>
      <c r="R175" s="3"/>
      <c r="V175" s="2"/>
      <c r="X175" s="4"/>
      <c r="Y175" s="2"/>
      <c r="AC175" s="5"/>
      <c r="AD175" s="2"/>
      <c r="AH175" s="3"/>
      <c r="AI175" s="6"/>
      <c r="AJ175" s="6"/>
      <c r="AQ175" s="2"/>
      <c r="AU175" s="6"/>
    </row>
    <row r="176" spans="1:47" ht="14.1" customHeight="1" x14ac:dyDescent="0.2">
      <c r="A176" s="12">
        <v>305732</v>
      </c>
      <c r="B176" t="s">
        <v>175</v>
      </c>
      <c r="F176" s="15" t="e">
        <f t="shared" si="2"/>
        <v>#DIV/0!</v>
      </c>
      <c r="G176" s="5">
        <v>2</v>
      </c>
      <c r="H176" s="14"/>
      <c r="J176" s="2"/>
      <c r="M176" s="3"/>
      <c r="N176" s="2"/>
      <c r="O176" s="2"/>
      <c r="P176" s="4">
        <v>106.4</v>
      </c>
      <c r="R176" s="3"/>
      <c r="V176" s="2"/>
      <c r="X176" s="4"/>
      <c r="Y176" s="2"/>
      <c r="AC176" s="4"/>
      <c r="AD176" s="2"/>
      <c r="AH176" s="3"/>
      <c r="AI176" s="6"/>
      <c r="AJ176" s="6"/>
      <c r="AQ176" s="2"/>
    </row>
    <row r="177" spans="1:47" ht="14.1" customHeight="1" x14ac:dyDescent="0.2">
      <c r="A177" s="12">
        <v>179442</v>
      </c>
      <c r="B177" t="s">
        <v>176</v>
      </c>
      <c r="F177" s="15" t="e">
        <f t="shared" si="2"/>
        <v>#DIV/0!</v>
      </c>
      <c r="G177" s="5">
        <v>4</v>
      </c>
      <c r="H177" s="14"/>
      <c r="J177" s="2"/>
      <c r="M177" s="3"/>
      <c r="N177" s="2"/>
      <c r="O177" s="2"/>
      <c r="P177" s="4">
        <v>82.9</v>
      </c>
      <c r="R177" s="3"/>
      <c r="V177" s="2"/>
      <c r="X177" s="5"/>
      <c r="Y177" s="2"/>
      <c r="AC177" s="4"/>
      <c r="AD177" s="2"/>
      <c r="AG177" s="6"/>
      <c r="AH177" s="3"/>
      <c r="AI177" s="6"/>
      <c r="AJ177" s="6"/>
      <c r="AQ177" s="2"/>
      <c r="AU177" s="6"/>
    </row>
    <row r="178" spans="1:47" ht="14.1" customHeight="1" x14ac:dyDescent="0.2">
      <c r="A178" s="12">
        <v>305732</v>
      </c>
      <c r="B178" t="s">
        <v>177</v>
      </c>
      <c r="F178" s="15" t="e">
        <f t="shared" si="2"/>
        <v>#DIV/0!</v>
      </c>
      <c r="G178" s="5">
        <v>2</v>
      </c>
      <c r="H178" s="14"/>
      <c r="J178" s="2"/>
      <c r="M178" s="3"/>
      <c r="N178" s="2"/>
      <c r="O178" s="2"/>
      <c r="P178" s="4">
        <v>106.3</v>
      </c>
      <c r="R178" s="3"/>
      <c r="V178" s="2"/>
      <c r="X178" s="4"/>
      <c r="Y178" s="2"/>
      <c r="AC178" s="4"/>
      <c r="AD178" s="2"/>
      <c r="AH178" s="3"/>
      <c r="AI178" s="6"/>
      <c r="AJ178" s="6"/>
      <c r="AQ178" s="2"/>
    </row>
    <row r="179" spans="1:47" ht="14.1" customHeight="1" x14ac:dyDescent="0.2">
      <c r="A179" s="12">
        <v>305732</v>
      </c>
      <c r="B179" t="s">
        <v>178</v>
      </c>
      <c r="F179" s="15" t="e">
        <f t="shared" si="2"/>
        <v>#DIV/0!</v>
      </c>
      <c r="G179" s="5">
        <v>2</v>
      </c>
      <c r="H179" s="14"/>
      <c r="J179" s="2"/>
      <c r="M179" s="3"/>
      <c r="N179" s="2"/>
      <c r="O179" s="2"/>
      <c r="P179" s="4">
        <v>106.2</v>
      </c>
      <c r="R179" s="3"/>
      <c r="V179" s="2"/>
      <c r="X179" s="4"/>
      <c r="Y179" s="2"/>
      <c r="AC179" s="4"/>
      <c r="AD179" s="2"/>
      <c r="AH179" s="3"/>
      <c r="AI179" s="6"/>
      <c r="AJ179" s="6"/>
      <c r="AQ179" s="2"/>
    </row>
    <row r="180" spans="1:47" ht="14.1" customHeight="1" x14ac:dyDescent="0.2">
      <c r="A180" s="12">
        <v>159328</v>
      </c>
      <c r="B180" t="s">
        <v>179</v>
      </c>
      <c r="F180" s="15" t="e">
        <f t="shared" si="2"/>
        <v>#DIV/0!</v>
      </c>
      <c r="G180" s="5">
        <v>2</v>
      </c>
      <c r="H180" s="14"/>
      <c r="J180" s="2"/>
      <c r="M180" s="3"/>
      <c r="N180" s="2"/>
      <c r="O180" s="2"/>
      <c r="P180" s="5">
        <v>1750188</v>
      </c>
      <c r="R180" s="3"/>
      <c r="V180" s="2"/>
      <c r="X180" s="5"/>
      <c r="Y180" s="2"/>
      <c r="AC180" s="5"/>
      <c r="AD180" s="2"/>
      <c r="AG180" s="6"/>
      <c r="AH180" s="3"/>
      <c r="AI180" s="6"/>
      <c r="AJ180" s="6"/>
      <c r="AQ180" s="2"/>
    </row>
    <row r="181" spans="1:47" ht="14.1" customHeight="1" x14ac:dyDescent="0.2">
      <c r="A181" s="12">
        <v>159328</v>
      </c>
      <c r="B181" t="s">
        <v>180</v>
      </c>
      <c r="F181" s="15" t="e">
        <f t="shared" si="2"/>
        <v>#DIV/0!</v>
      </c>
      <c r="G181" s="5">
        <v>2</v>
      </c>
      <c r="H181" s="14"/>
      <c r="J181" s="2"/>
      <c r="M181" s="3"/>
      <c r="N181" s="2"/>
      <c r="O181" s="2"/>
      <c r="P181" s="5">
        <v>1747759</v>
      </c>
      <c r="R181" s="3"/>
      <c r="V181" s="2"/>
      <c r="X181" s="5"/>
      <c r="Y181" s="2"/>
      <c r="AC181" s="5"/>
      <c r="AD181" s="2"/>
      <c r="AG181" s="6"/>
      <c r="AH181" s="3"/>
      <c r="AI181" s="6"/>
      <c r="AJ181" s="6"/>
      <c r="AQ181" s="2"/>
    </row>
    <row r="182" spans="1:47" ht="14.1" customHeight="1" x14ac:dyDescent="0.2">
      <c r="A182" s="12">
        <v>105851</v>
      </c>
      <c r="B182" t="s">
        <v>181</v>
      </c>
      <c r="F182" s="15" t="e">
        <f t="shared" si="2"/>
        <v>#DIV/0!</v>
      </c>
      <c r="G182" s="5">
        <v>4</v>
      </c>
      <c r="H182" s="14"/>
      <c r="J182" s="2"/>
      <c r="M182" s="3"/>
      <c r="N182" s="2"/>
      <c r="O182" s="2"/>
      <c r="P182" s="5">
        <v>500</v>
      </c>
      <c r="R182" s="3"/>
      <c r="V182" s="2"/>
      <c r="X182" s="5"/>
      <c r="Y182" s="2"/>
      <c r="AC182" s="5"/>
      <c r="AD182" s="2"/>
      <c r="AG182" s="6"/>
      <c r="AH182" s="3"/>
      <c r="AI182" s="6"/>
      <c r="AJ182" s="6"/>
      <c r="AQ182" s="2"/>
    </row>
    <row r="183" spans="1:47" ht="14.1" customHeight="1" x14ac:dyDescent="0.2">
      <c r="A183" s="12">
        <v>179965</v>
      </c>
      <c r="B183" t="s">
        <v>182</v>
      </c>
      <c r="F183" s="15" t="e">
        <f t="shared" si="2"/>
        <v>#DIV/0!</v>
      </c>
      <c r="G183" s="5">
        <v>17</v>
      </c>
      <c r="H183" s="14"/>
      <c r="J183" s="2"/>
      <c r="M183" s="3"/>
      <c r="N183" s="2"/>
      <c r="O183" s="2"/>
      <c r="P183" s="4">
        <v>2416.34</v>
      </c>
      <c r="R183" s="3"/>
      <c r="V183" s="2"/>
      <c r="X183" s="5"/>
      <c r="Y183" s="2"/>
      <c r="AC183" s="4"/>
      <c r="AD183" s="2"/>
      <c r="AH183" s="3"/>
      <c r="AI183" s="6"/>
      <c r="AJ183" s="6"/>
      <c r="AQ183" s="2"/>
    </row>
    <row r="184" spans="1:47" ht="14.1" customHeight="1" x14ac:dyDescent="0.2">
      <c r="A184" s="12">
        <v>180076</v>
      </c>
      <c r="B184" t="s">
        <v>183</v>
      </c>
      <c r="E184">
        <f>VLOOKUP(A184,List1!A:B,2,FALSE)</f>
        <v>80</v>
      </c>
      <c r="F184" s="15">
        <f t="shared" si="2"/>
        <v>3.125</v>
      </c>
      <c r="G184" s="5">
        <v>3</v>
      </c>
      <c r="H184" s="14"/>
      <c r="J184" s="2"/>
      <c r="M184" s="3"/>
      <c r="N184" s="2"/>
      <c r="O184" s="2"/>
      <c r="P184" s="5">
        <v>250</v>
      </c>
      <c r="R184" s="3"/>
      <c r="V184" s="2"/>
      <c r="X184" s="5"/>
      <c r="Y184" s="2"/>
      <c r="AC184" s="5"/>
      <c r="AD184" s="2"/>
      <c r="AG184" s="6"/>
      <c r="AH184" s="3"/>
      <c r="AI184" s="6"/>
      <c r="AJ184" s="6"/>
      <c r="AQ184" s="2"/>
    </row>
    <row r="185" spans="1:47" ht="14.1" customHeight="1" x14ac:dyDescent="0.2">
      <c r="A185" s="12">
        <v>180076</v>
      </c>
      <c r="B185" t="s">
        <v>184</v>
      </c>
      <c r="E185">
        <f>VLOOKUP(A185,List1!A:B,2,FALSE)</f>
        <v>80</v>
      </c>
      <c r="F185" s="15">
        <f t="shared" si="2"/>
        <v>3.125</v>
      </c>
      <c r="G185" s="5">
        <v>3</v>
      </c>
      <c r="H185" s="14"/>
      <c r="J185" s="2"/>
      <c r="M185" s="3"/>
      <c r="N185" s="2"/>
      <c r="O185" s="2"/>
      <c r="P185" s="5">
        <v>250</v>
      </c>
      <c r="R185" s="3"/>
      <c r="V185" s="2"/>
      <c r="X185" s="5"/>
      <c r="Y185" s="2"/>
      <c r="AC185" s="5"/>
      <c r="AD185" s="2"/>
      <c r="AG185" s="6"/>
      <c r="AH185" s="3"/>
      <c r="AI185" s="6"/>
      <c r="AJ185" s="6"/>
      <c r="AQ185" s="2"/>
    </row>
    <row r="186" spans="1:47" ht="14.1" customHeight="1" x14ac:dyDescent="0.2">
      <c r="A186" s="12">
        <v>180076</v>
      </c>
      <c r="B186" t="s">
        <v>185</v>
      </c>
      <c r="E186">
        <f>VLOOKUP(A186,List1!A:B,2,FALSE)</f>
        <v>80</v>
      </c>
      <c r="F186" s="15">
        <f t="shared" si="2"/>
        <v>3.125</v>
      </c>
      <c r="G186" s="5">
        <v>3</v>
      </c>
      <c r="H186" s="14"/>
      <c r="J186" s="2"/>
      <c r="M186" s="3"/>
      <c r="N186" s="2"/>
      <c r="O186" s="2"/>
      <c r="P186" s="5">
        <v>250</v>
      </c>
      <c r="R186" s="3"/>
      <c r="V186" s="2"/>
      <c r="X186" s="5"/>
      <c r="Y186" s="2"/>
      <c r="AC186" s="5"/>
      <c r="AD186" s="2"/>
      <c r="AG186" s="6"/>
      <c r="AH186" s="3"/>
      <c r="AI186" s="6"/>
      <c r="AJ186" s="6"/>
      <c r="AQ186" s="2"/>
    </row>
    <row r="187" spans="1:47" ht="14.1" customHeight="1" x14ac:dyDescent="0.2">
      <c r="A187" s="12">
        <v>180076</v>
      </c>
      <c r="B187" t="s">
        <v>186</v>
      </c>
      <c r="E187">
        <f>VLOOKUP(A187,List1!A:B,2,FALSE)</f>
        <v>80</v>
      </c>
      <c r="F187" s="15">
        <f t="shared" si="2"/>
        <v>3.125</v>
      </c>
      <c r="G187" s="5">
        <v>3</v>
      </c>
      <c r="H187" s="14"/>
      <c r="J187" s="2"/>
      <c r="M187" s="3"/>
      <c r="N187" s="2"/>
      <c r="O187" s="2"/>
      <c r="P187" s="5">
        <v>250</v>
      </c>
      <c r="R187" s="3"/>
      <c r="V187" s="2"/>
      <c r="X187" s="5"/>
      <c r="Y187" s="2"/>
      <c r="AC187" s="5"/>
      <c r="AD187" s="2"/>
      <c r="AG187" s="6"/>
      <c r="AH187" s="3"/>
      <c r="AI187" s="6"/>
      <c r="AJ187" s="6"/>
      <c r="AQ187" s="2"/>
    </row>
    <row r="188" spans="1:47" ht="14.1" customHeight="1" x14ac:dyDescent="0.2">
      <c r="A188" s="12">
        <v>180076</v>
      </c>
      <c r="B188" t="s">
        <v>187</v>
      </c>
      <c r="E188">
        <f>VLOOKUP(A188,List1!A:B,2,FALSE)</f>
        <v>80</v>
      </c>
      <c r="F188" s="15">
        <f t="shared" si="2"/>
        <v>3.125</v>
      </c>
      <c r="G188" s="5">
        <v>3</v>
      </c>
      <c r="H188" s="14"/>
      <c r="J188" s="2"/>
      <c r="M188" s="3"/>
      <c r="N188" s="2"/>
      <c r="O188" s="2"/>
      <c r="P188" s="5">
        <v>250</v>
      </c>
      <c r="R188" s="3"/>
      <c r="V188" s="2"/>
      <c r="X188" s="5"/>
      <c r="Y188" s="2"/>
      <c r="AC188" s="5"/>
      <c r="AD188" s="2"/>
      <c r="AG188" s="6"/>
      <c r="AH188" s="3"/>
      <c r="AI188" s="6"/>
      <c r="AJ188" s="6"/>
      <c r="AQ188" s="2"/>
    </row>
    <row r="189" spans="1:47" ht="14.1" customHeight="1" x14ac:dyDescent="0.2">
      <c r="A189" s="12">
        <v>180076</v>
      </c>
      <c r="B189" t="s">
        <v>188</v>
      </c>
      <c r="E189">
        <f>VLOOKUP(A189,List1!A:B,2,FALSE)</f>
        <v>80</v>
      </c>
      <c r="F189" s="15">
        <f t="shared" si="2"/>
        <v>3.125</v>
      </c>
      <c r="G189" s="5">
        <v>3</v>
      </c>
      <c r="H189" s="14"/>
      <c r="J189" s="2"/>
      <c r="M189" s="3"/>
      <c r="N189" s="2"/>
      <c r="O189" s="2"/>
      <c r="P189" s="5">
        <v>250</v>
      </c>
      <c r="R189" s="3"/>
      <c r="V189" s="2"/>
      <c r="X189" s="5"/>
      <c r="Y189" s="2"/>
      <c r="AC189" s="5"/>
      <c r="AD189" s="2"/>
      <c r="AG189" s="6"/>
      <c r="AH189" s="3"/>
      <c r="AI189" s="6"/>
      <c r="AJ189" s="6"/>
      <c r="AQ189" s="2"/>
    </row>
    <row r="190" spans="1:47" ht="14.1" customHeight="1" x14ac:dyDescent="0.2">
      <c r="A190" s="12">
        <v>180076</v>
      </c>
      <c r="B190" t="s">
        <v>189</v>
      </c>
      <c r="E190">
        <f>VLOOKUP(A190,List1!A:B,2,FALSE)</f>
        <v>80</v>
      </c>
      <c r="F190" s="15">
        <f t="shared" si="2"/>
        <v>3.125</v>
      </c>
      <c r="G190" s="5">
        <v>3</v>
      </c>
      <c r="H190" s="14"/>
      <c r="J190" s="2"/>
      <c r="M190" s="3"/>
      <c r="N190" s="2"/>
      <c r="O190" s="2"/>
      <c r="P190" s="5">
        <v>250</v>
      </c>
      <c r="R190" s="3"/>
      <c r="V190" s="2"/>
      <c r="X190" s="5"/>
      <c r="Y190" s="2"/>
      <c r="AC190" s="5"/>
      <c r="AD190" s="2"/>
      <c r="AG190" s="6"/>
      <c r="AH190" s="3"/>
      <c r="AI190" s="6"/>
      <c r="AJ190" s="6"/>
      <c r="AQ190" s="2"/>
      <c r="AU190" s="6"/>
    </row>
    <row r="191" spans="1:47" ht="14.1" customHeight="1" x14ac:dyDescent="0.2">
      <c r="A191" s="12">
        <v>180076</v>
      </c>
      <c r="B191" t="s">
        <v>190</v>
      </c>
      <c r="E191">
        <f>VLOOKUP(A191,List1!A:B,2,FALSE)</f>
        <v>80</v>
      </c>
      <c r="F191" s="15">
        <f t="shared" si="2"/>
        <v>3.125</v>
      </c>
      <c r="G191" s="5">
        <v>3</v>
      </c>
      <c r="H191" s="14"/>
      <c r="J191" s="2"/>
      <c r="M191" s="3"/>
      <c r="N191" s="2"/>
      <c r="O191" s="2"/>
      <c r="P191" s="5">
        <v>250</v>
      </c>
      <c r="R191" s="3"/>
      <c r="V191" s="2"/>
      <c r="X191" s="5"/>
      <c r="Y191" s="2"/>
      <c r="AC191" s="5"/>
      <c r="AD191" s="2"/>
      <c r="AG191" s="6"/>
      <c r="AH191" s="3"/>
      <c r="AI191" s="6"/>
      <c r="AJ191" s="6"/>
      <c r="AQ191" s="2"/>
    </row>
    <row r="192" spans="1:47" ht="14.1" customHeight="1" x14ac:dyDescent="0.2">
      <c r="A192" s="12">
        <v>180076</v>
      </c>
      <c r="B192" t="s">
        <v>191</v>
      </c>
      <c r="E192">
        <f>VLOOKUP(A192,List1!A:B,2,FALSE)</f>
        <v>80</v>
      </c>
      <c r="F192" s="15">
        <f t="shared" si="2"/>
        <v>3.125</v>
      </c>
      <c r="G192" s="5">
        <v>3</v>
      </c>
      <c r="H192" s="14"/>
      <c r="J192" s="2"/>
      <c r="M192" s="3"/>
      <c r="N192" s="2"/>
      <c r="O192" s="2"/>
      <c r="P192" s="5">
        <v>250</v>
      </c>
      <c r="R192" s="3"/>
      <c r="V192" s="2"/>
      <c r="X192" s="5"/>
      <c r="Y192" s="2"/>
      <c r="AC192" s="5"/>
      <c r="AD192" s="2"/>
      <c r="AG192" s="6"/>
      <c r="AH192" s="3"/>
      <c r="AI192" s="6"/>
      <c r="AJ192" s="6"/>
      <c r="AQ192" s="2"/>
    </row>
    <row r="193" spans="1:47" ht="14.1" customHeight="1" x14ac:dyDescent="0.2">
      <c r="A193" s="12">
        <v>180076</v>
      </c>
      <c r="B193" t="s">
        <v>192</v>
      </c>
      <c r="E193">
        <f>VLOOKUP(A193,List1!A:B,2,FALSE)</f>
        <v>80</v>
      </c>
      <c r="F193" s="15">
        <f t="shared" si="2"/>
        <v>3.125</v>
      </c>
      <c r="G193" s="5">
        <v>3</v>
      </c>
      <c r="H193" s="14"/>
      <c r="J193" s="2"/>
      <c r="M193" s="3"/>
      <c r="N193" s="2"/>
      <c r="O193" s="2"/>
      <c r="P193" s="5">
        <v>250</v>
      </c>
      <c r="R193" s="3"/>
      <c r="V193" s="2"/>
      <c r="X193" s="5"/>
      <c r="Y193" s="2"/>
      <c r="AC193" s="5"/>
      <c r="AD193" s="2"/>
      <c r="AG193" s="6"/>
      <c r="AH193" s="3"/>
      <c r="AI193" s="6"/>
      <c r="AJ193" s="6"/>
      <c r="AQ193" s="2"/>
    </row>
    <row r="194" spans="1:47" ht="14.1" customHeight="1" x14ac:dyDescent="0.2">
      <c r="A194" s="12">
        <v>180076</v>
      </c>
      <c r="B194" t="s">
        <v>193</v>
      </c>
      <c r="E194">
        <f>VLOOKUP(A194,List1!A:B,2,FALSE)</f>
        <v>80</v>
      </c>
      <c r="F194" s="15">
        <f t="shared" si="2"/>
        <v>3.125</v>
      </c>
      <c r="G194" s="5">
        <v>3</v>
      </c>
      <c r="H194" s="14"/>
      <c r="J194" s="2"/>
      <c r="M194" s="3"/>
      <c r="N194" s="2"/>
      <c r="O194" s="2"/>
      <c r="P194" s="5">
        <v>250</v>
      </c>
      <c r="R194" s="3"/>
      <c r="V194" s="2"/>
      <c r="X194" s="5"/>
      <c r="Y194" s="2"/>
      <c r="AC194" s="5"/>
      <c r="AD194" s="2"/>
      <c r="AG194" s="6"/>
      <c r="AH194" s="3"/>
      <c r="AI194" s="6"/>
      <c r="AJ194" s="6"/>
      <c r="AQ194" s="2"/>
    </row>
    <row r="195" spans="1:47" ht="14.1" customHeight="1" x14ac:dyDescent="0.2">
      <c r="A195" s="12">
        <v>180076</v>
      </c>
      <c r="B195" t="s">
        <v>194</v>
      </c>
      <c r="E195">
        <f>VLOOKUP(A195,List1!A:B,2,FALSE)</f>
        <v>80</v>
      </c>
      <c r="F195" s="15">
        <f t="shared" ref="F195:F258" si="3">P195/E195</f>
        <v>3.125</v>
      </c>
      <c r="G195" s="5">
        <v>3</v>
      </c>
      <c r="H195" s="14"/>
      <c r="J195" s="2"/>
      <c r="M195" s="3"/>
      <c r="N195" s="2"/>
      <c r="O195" s="2"/>
      <c r="P195" s="5">
        <v>250</v>
      </c>
      <c r="R195" s="3"/>
      <c r="V195" s="2"/>
      <c r="X195" s="5"/>
      <c r="Y195" s="2"/>
      <c r="AC195" s="5"/>
      <c r="AD195" s="2"/>
      <c r="AG195" s="6"/>
      <c r="AH195" s="3"/>
      <c r="AI195" s="6"/>
      <c r="AJ195" s="6"/>
      <c r="AQ195" s="2"/>
    </row>
    <row r="196" spans="1:47" ht="14.1" customHeight="1" x14ac:dyDescent="0.2">
      <c r="A196" s="12">
        <v>180076</v>
      </c>
      <c r="B196" t="s">
        <v>195</v>
      </c>
      <c r="E196">
        <f>VLOOKUP(A196,List1!A:B,2,FALSE)</f>
        <v>80</v>
      </c>
      <c r="F196" s="15">
        <f t="shared" si="3"/>
        <v>3.125</v>
      </c>
      <c r="G196" s="5">
        <v>3</v>
      </c>
      <c r="H196" s="14"/>
      <c r="J196" s="2"/>
      <c r="M196" s="3"/>
      <c r="N196" s="2"/>
      <c r="O196" s="2"/>
      <c r="P196" s="5">
        <v>250</v>
      </c>
      <c r="R196" s="3"/>
      <c r="V196" s="2"/>
      <c r="X196" s="5"/>
      <c r="Y196" s="2"/>
      <c r="AC196" s="5"/>
      <c r="AD196" s="2"/>
      <c r="AG196" s="6"/>
      <c r="AH196" s="3"/>
      <c r="AI196" s="6"/>
      <c r="AJ196" s="6"/>
      <c r="AQ196" s="2"/>
    </row>
    <row r="197" spans="1:47" ht="14.1" customHeight="1" x14ac:dyDescent="0.2">
      <c r="A197" s="12">
        <v>180076</v>
      </c>
      <c r="B197" t="s">
        <v>196</v>
      </c>
      <c r="E197">
        <f>VLOOKUP(A197,List1!A:B,2,FALSE)</f>
        <v>80</v>
      </c>
      <c r="F197" s="15">
        <f t="shared" si="3"/>
        <v>3.125</v>
      </c>
      <c r="G197" s="5">
        <v>3</v>
      </c>
      <c r="H197" s="14"/>
      <c r="J197" s="2"/>
      <c r="M197" s="3"/>
      <c r="N197" s="2"/>
      <c r="O197" s="2"/>
      <c r="P197" s="5">
        <v>250</v>
      </c>
      <c r="R197" s="3"/>
      <c r="V197" s="2"/>
      <c r="X197" s="5"/>
      <c r="Y197" s="2"/>
      <c r="AC197" s="5"/>
      <c r="AD197" s="2"/>
      <c r="AG197" s="6"/>
      <c r="AH197" s="3"/>
      <c r="AI197" s="6"/>
      <c r="AJ197" s="6"/>
      <c r="AQ197" s="2"/>
    </row>
    <row r="198" spans="1:47" ht="14.1" customHeight="1" x14ac:dyDescent="0.2">
      <c r="A198" s="12">
        <v>180076</v>
      </c>
      <c r="B198" t="s">
        <v>197</v>
      </c>
      <c r="E198">
        <f>VLOOKUP(A198,List1!A:B,2,FALSE)</f>
        <v>80</v>
      </c>
      <c r="F198" s="15">
        <f t="shared" si="3"/>
        <v>3.125</v>
      </c>
      <c r="G198" s="5">
        <v>3</v>
      </c>
      <c r="H198" s="14"/>
      <c r="J198" s="2"/>
      <c r="M198" s="3"/>
      <c r="N198" s="2"/>
      <c r="O198" s="2"/>
      <c r="P198" s="5">
        <v>250</v>
      </c>
      <c r="R198" s="3"/>
      <c r="V198" s="2"/>
      <c r="X198" s="5"/>
      <c r="Y198" s="2"/>
      <c r="AC198" s="5"/>
      <c r="AD198" s="2"/>
      <c r="AG198" s="6"/>
      <c r="AH198" s="3"/>
      <c r="AI198" s="6"/>
      <c r="AJ198" s="6"/>
      <c r="AQ198" s="2"/>
    </row>
    <row r="199" spans="1:47" ht="14.1" customHeight="1" x14ac:dyDescent="0.2">
      <c r="A199" s="12">
        <v>159328</v>
      </c>
      <c r="B199" t="s">
        <v>198</v>
      </c>
      <c r="F199" s="15" t="e">
        <f t="shared" si="3"/>
        <v>#DIV/0!</v>
      </c>
      <c r="G199" s="5">
        <v>2</v>
      </c>
      <c r="H199" s="14"/>
      <c r="J199" s="2"/>
      <c r="M199" s="3"/>
      <c r="N199" s="2"/>
      <c r="O199" s="2"/>
      <c r="P199" s="5">
        <v>1734591</v>
      </c>
      <c r="R199" s="3"/>
      <c r="V199" s="2"/>
      <c r="X199" s="5"/>
      <c r="Y199" s="2"/>
      <c r="AC199" s="5"/>
      <c r="AD199" s="2"/>
      <c r="AG199" s="6"/>
      <c r="AH199" s="3"/>
      <c r="AI199" s="6"/>
      <c r="AJ199" s="6"/>
      <c r="AQ199" s="2"/>
    </row>
    <row r="200" spans="1:47" ht="14.1" customHeight="1" x14ac:dyDescent="0.2">
      <c r="A200" s="12">
        <v>309498</v>
      </c>
      <c r="B200" t="s">
        <v>199</v>
      </c>
      <c r="F200" s="15" t="e">
        <f t="shared" si="3"/>
        <v>#DIV/0!</v>
      </c>
      <c r="G200" s="5">
        <v>3</v>
      </c>
      <c r="H200" s="14"/>
      <c r="J200" s="2"/>
      <c r="M200" s="3"/>
      <c r="N200" s="2"/>
      <c r="O200" s="2"/>
      <c r="P200" s="4">
        <v>208.09</v>
      </c>
      <c r="R200" s="3"/>
      <c r="V200" s="2"/>
      <c r="X200" s="5"/>
      <c r="Y200" s="2"/>
      <c r="AC200" s="5"/>
      <c r="AD200" s="2"/>
      <c r="AH200" s="3"/>
      <c r="AI200" s="6"/>
      <c r="AJ200" s="6"/>
      <c r="AQ200" s="2"/>
    </row>
    <row r="201" spans="1:47" ht="14.1" customHeight="1" x14ac:dyDescent="0.2">
      <c r="A201" s="12">
        <v>305732</v>
      </c>
      <c r="B201" t="s">
        <v>200</v>
      </c>
      <c r="F201" s="15" t="e">
        <f t="shared" si="3"/>
        <v>#DIV/0!</v>
      </c>
      <c r="G201" s="5">
        <v>2</v>
      </c>
      <c r="H201" s="14"/>
      <c r="J201" s="2"/>
      <c r="M201" s="3"/>
      <c r="N201" s="2"/>
      <c r="O201" s="2"/>
      <c r="P201" s="4">
        <v>104.6</v>
      </c>
      <c r="R201" s="3"/>
      <c r="V201" s="2"/>
      <c r="X201" s="4"/>
      <c r="Y201" s="2"/>
      <c r="AC201" s="4"/>
      <c r="AD201" s="2"/>
      <c r="AH201" s="3"/>
      <c r="AI201" s="6"/>
      <c r="AJ201" s="6"/>
      <c r="AQ201" s="2"/>
    </row>
    <row r="202" spans="1:47" ht="14.1" customHeight="1" x14ac:dyDescent="0.2">
      <c r="A202" s="12">
        <v>102072</v>
      </c>
      <c r="B202" t="s">
        <v>201</v>
      </c>
      <c r="F202" s="15" t="e">
        <f t="shared" si="3"/>
        <v>#DIV/0!</v>
      </c>
      <c r="G202" s="5">
        <v>6</v>
      </c>
      <c r="H202" s="14"/>
      <c r="J202" s="2"/>
      <c r="M202" s="3"/>
      <c r="N202" s="2"/>
      <c r="O202" s="2"/>
      <c r="P202" s="5">
        <v>2695</v>
      </c>
      <c r="R202" s="3"/>
      <c r="V202" s="2"/>
      <c r="X202" s="5"/>
      <c r="Y202" s="2"/>
      <c r="AC202" s="5"/>
      <c r="AD202" s="2"/>
      <c r="AH202" s="3"/>
      <c r="AI202" s="6"/>
      <c r="AJ202" s="6"/>
      <c r="AQ202" s="2"/>
    </row>
    <row r="203" spans="1:47" ht="14.1" customHeight="1" x14ac:dyDescent="0.2">
      <c r="A203" s="12">
        <v>101233</v>
      </c>
      <c r="B203" t="s">
        <v>202</v>
      </c>
      <c r="F203" s="15" t="e">
        <f t="shared" si="3"/>
        <v>#DIV/0!</v>
      </c>
      <c r="G203" s="5">
        <v>4</v>
      </c>
      <c r="H203" s="14"/>
      <c r="J203" s="2"/>
      <c r="M203" s="3"/>
      <c r="N203" s="2"/>
      <c r="O203" s="2"/>
      <c r="P203" s="5">
        <v>600</v>
      </c>
      <c r="R203" s="3"/>
      <c r="V203" s="2"/>
      <c r="X203" s="5"/>
      <c r="Y203" s="2"/>
      <c r="AC203" s="4"/>
      <c r="AD203" s="2"/>
      <c r="AG203" s="6"/>
      <c r="AH203" s="3"/>
      <c r="AI203" s="6"/>
      <c r="AJ203" s="6"/>
      <c r="AQ203" s="2"/>
    </row>
    <row r="204" spans="1:47" ht="14.1" customHeight="1" x14ac:dyDescent="0.2">
      <c r="A204" s="12">
        <v>101233</v>
      </c>
      <c r="B204" t="s">
        <v>203</v>
      </c>
      <c r="F204" s="15" t="e">
        <f t="shared" si="3"/>
        <v>#DIV/0!</v>
      </c>
      <c r="G204" s="5">
        <v>4</v>
      </c>
      <c r="H204" s="14"/>
      <c r="J204" s="2"/>
      <c r="M204" s="3"/>
      <c r="N204" s="2"/>
      <c r="O204" s="2"/>
      <c r="P204" s="5">
        <v>600</v>
      </c>
      <c r="R204" s="3"/>
      <c r="V204" s="2"/>
      <c r="X204" s="5"/>
      <c r="Y204" s="2"/>
      <c r="AC204" s="4"/>
      <c r="AD204" s="2"/>
      <c r="AG204" s="6"/>
      <c r="AH204" s="3"/>
      <c r="AI204" s="6"/>
      <c r="AJ204" s="6"/>
      <c r="AQ204" s="2"/>
      <c r="AU204" s="6"/>
    </row>
    <row r="205" spans="1:47" ht="14.1" customHeight="1" x14ac:dyDescent="0.2">
      <c r="A205" s="12">
        <v>179442</v>
      </c>
      <c r="B205" t="s">
        <v>204</v>
      </c>
      <c r="F205" s="15" t="e">
        <f t="shared" si="3"/>
        <v>#DIV/0!</v>
      </c>
      <c r="G205" s="5">
        <v>3</v>
      </c>
      <c r="H205" s="14"/>
      <c r="J205" s="2"/>
      <c r="M205" s="3"/>
      <c r="N205" s="2"/>
      <c r="O205" s="2"/>
      <c r="P205" s="5">
        <v>81</v>
      </c>
      <c r="R205" s="3"/>
      <c r="V205" s="2"/>
      <c r="X205" s="5"/>
      <c r="Y205" s="2"/>
      <c r="AC205" s="4"/>
      <c r="AD205" s="2"/>
      <c r="AG205" s="6"/>
      <c r="AH205" s="3"/>
      <c r="AI205" s="6"/>
      <c r="AJ205" s="6"/>
      <c r="AQ205" s="2"/>
      <c r="AU205" s="6"/>
    </row>
    <row r="206" spans="1:47" ht="14.1" customHeight="1" x14ac:dyDescent="0.2">
      <c r="A206" s="12">
        <v>102755</v>
      </c>
      <c r="B206" t="s">
        <v>205</v>
      </c>
      <c r="F206" s="15" t="e">
        <f t="shared" si="3"/>
        <v>#DIV/0!</v>
      </c>
      <c r="G206" s="5">
        <v>4</v>
      </c>
      <c r="H206" s="14"/>
      <c r="J206" s="2"/>
      <c r="M206" s="3"/>
      <c r="N206" s="2"/>
      <c r="O206" s="2"/>
      <c r="P206" s="5">
        <v>2212891</v>
      </c>
      <c r="R206" s="3"/>
      <c r="V206" s="2"/>
      <c r="X206" s="5"/>
      <c r="Y206" s="2"/>
      <c r="AC206" s="5"/>
      <c r="AD206" s="2"/>
      <c r="AG206" s="6"/>
      <c r="AH206" s="3"/>
      <c r="AI206" s="6"/>
      <c r="AJ206" s="6"/>
      <c r="AQ206" s="2"/>
      <c r="AU206" s="6"/>
    </row>
    <row r="207" spans="1:47" ht="14.1" customHeight="1" x14ac:dyDescent="0.2">
      <c r="A207" s="12">
        <v>305732</v>
      </c>
      <c r="B207" t="s">
        <v>206</v>
      </c>
      <c r="F207" s="15" t="e">
        <f t="shared" si="3"/>
        <v>#DIV/0!</v>
      </c>
      <c r="G207" s="5">
        <v>2</v>
      </c>
      <c r="H207" s="14"/>
      <c r="J207" s="2"/>
      <c r="M207" s="3"/>
      <c r="N207" s="2"/>
      <c r="O207" s="2"/>
      <c r="P207" s="4">
        <v>103.6</v>
      </c>
      <c r="R207" s="3"/>
      <c r="V207" s="2"/>
      <c r="X207" s="4"/>
      <c r="Y207" s="2"/>
      <c r="AC207" s="4"/>
      <c r="AD207" s="2"/>
      <c r="AH207" s="3"/>
      <c r="AI207" s="6"/>
      <c r="AJ207" s="6"/>
      <c r="AQ207" s="2"/>
    </row>
    <row r="208" spans="1:47" ht="14.1" customHeight="1" x14ac:dyDescent="0.2">
      <c r="A208" s="12">
        <v>105102</v>
      </c>
      <c r="B208" t="s">
        <v>207</v>
      </c>
      <c r="F208" s="15" t="e">
        <f t="shared" si="3"/>
        <v>#DIV/0!</v>
      </c>
      <c r="G208" s="5">
        <v>3</v>
      </c>
      <c r="H208" s="14"/>
      <c r="J208" s="2"/>
      <c r="M208" s="3"/>
      <c r="N208" s="2"/>
      <c r="O208" s="2"/>
      <c r="P208" s="4">
        <v>37.840000000000003</v>
      </c>
      <c r="R208" s="3"/>
      <c r="V208" s="2"/>
      <c r="X208" s="5"/>
      <c r="Y208" s="2"/>
      <c r="AC208" s="5"/>
      <c r="AD208" s="2"/>
      <c r="AH208" s="3"/>
      <c r="AI208" s="6"/>
      <c r="AJ208" s="6"/>
      <c r="AQ208" s="2"/>
      <c r="AU208" s="6"/>
    </row>
    <row r="209" spans="1:47" ht="14.1" customHeight="1" x14ac:dyDescent="0.2">
      <c r="A209" s="12">
        <v>103361</v>
      </c>
      <c r="B209" t="s">
        <v>208</v>
      </c>
      <c r="F209" s="15" t="e">
        <f t="shared" si="3"/>
        <v>#DIV/0!</v>
      </c>
      <c r="G209" s="5">
        <v>2</v>
      </c>
      <c r="H209" s="14"/>
      <c r="J209" s="2"/>
      <c r="M209" s="3"/>
      <c r="N209" s="2"/>
      <c r="O209" s="2"/>
      <c r="P209" s="4">
        <v>316.02</v>
      </c>
      <c r="R209" s="3"/>
      <c r="V209" s="2"/>
      <c r="X209" s="5"/>
      <c r="Y209" s="2"/>
      <c r="AC209" s="5"/>
      <c r="AD209" s="2"/>
      <c r="AG209" s="6"/>
      <c r="AH209" s="3"/>
      <c r="AI209" s="6"/>
      <c r="AJ209" s="6"/>
      <c r="AQ209" s="2"/>
    </row>
    <row r="210" spans="1:47" ht="14.1" customHeight="1" x14ac:dyDescent="0.2">
      <c r="A210" s="12">
        <v>104271</v>
      </c>
      <c r="B210" t="s">
        <v>209</v>
      </c>
      <c r="F210" s="15" t="e">
        <f t="shared" si="3"/>
        <v>#DIV/0!</v>
      </c>
      <c r="G210" s="5">
        <v>2</v>
      </c>
      <c r="H210" s="14"/>
      <c r="J210" s="2"/>
      <c r="M210" s="3"/>
      <c r="N210" s="2"/>
      <c r="O210" s="2"/>
      <c r="P210" s="5">
        <v>175</v>
      </c>
      <c r="R210" s="3"/>
      <c r="V210" s="2"/>
      <c r="X210" s="5"/>
      <c r="Y210" s="2"/>
      <c r="AC210" s="5"/>
      <c r="AD210" s="2"/>
      <c r="AG210" s="6"/>
      <c r="AH210" s="3"/>
      <c r="AI210" s="6"/>
      <c r="AJ210" s="6"/>
      <c r="AQ210" s="2"/>
    </row>
    <row r="211" spans="1:47" ht="14.1" customHeight="1" x14ac:dyDescent="0.2">
      <c r="A211" s="12">
        <v>104271</v>
      </c>
      <c r="B211" t="s">
        <v>210</v>
      </c>
      <c r="F211" s="15" t="e">
        <f t="shared" si="3"/>
        <v>#DIV/0!</v>
      </c>
      <c r="G211" s="5">
        <v>2</v>
      </c>
      <c r="H211" s="14"/>
      <c r="J211" s="2"/>
      <c r="M211" s="3"/>
      <c r="N211" s="2"/>
      <c r="O211" s="2"/>
      <c r="P211" s="5">
        <v>175</v>
      </c>
      <c r="R211" s="3"/>
      <c r="V211" s="2"/>
      <c r="X211" s="5"/>
      <c r="Y211" s="2"/>
      <c r="AC211" s="5"/>
      <c r="AD211" s="2"/>
      <c r="AG211" s="6"/>
      <c r="AH211" s="3"/>
      <c r="AI211" s="6"/>
      <c r="AJ211" s="6"/>
      <c r="AQ211" s="2"/>
    </row>
    <row r="212" spans="1:47" ht="14.1" customHeight="1" x14ac:dyDescent="0.2">
      <c r="A212" s="12">
        <v>104271</v>
      </c>
      <c r="B212" t="s">
        <v>211</v>
      </c>
      <c r="F212" s="15" t="e">
        <f t="shared" si="3"/>
        <v>#DIV/0!</v>
      </c>
      <c r="G212" s="5">
        <v>2</v>
      </c>
      <c r="H212" s="14"/>
      <c r="J212" s="2"/>
      <c r="M212" s="3"/>
      <c r="N212" s="2"/>
      <c r="O212" s="2"/>
      <c r="P212" s="5">
        <v>175</v>
      </c>
      <c r="R212" s="3"/>
      <c r="V212" s="2"/>
      <c r="X212" s="5"/>
      <c r="Y212" s="2"/>
      <c r="AC212" s="5"/>
      <c r="AD212" s="2"/>
      <c r="AG212" s="6"/>
      <c r="AH212" s="3"/>
      <c r="AI212" s="6"/>
      <c r="AJ212" s="6"/>
      <c r="AQ212" s="2"/>
    </row>
    <row r="213" spans="1:47" ht="14.1" customHeight="1" x14ac:dyDescent="0.2">
      <c r="A213" s="12">
        <v>104271</v>
      </c>
      <c r="B213" t="s">
        <v>212</v>
      </c>
      <c r="F213" s="15" t="e">
        <f t="shared" si="3"/>
        <v>#DIV/0!</v>
      </c>
      <c r="G213" s="5">
        <v>2</v>
      </c>
      <c r="H213" s="14"/>
      <c r="J213" s="2"/>
      <c r="M213" s="3"/>
      <c r="N213" s="2"/>
      <c r="O213" s="2"/>
      <c r="P213" s="5">
        <v>175</v>
      </c>
      <c r="R213" s="3"/>
      <c r="V213" s="2"/>
      <c r="X213" s="5"/>
      <c r="Y213" s="2"/>
      <c r="AC213" s="5"/>
      <c r="AD213" s="2"/>
      <c r="AG213" s="6"/>
      <c r="AH213" s="3"/>
      <c r="AI213" s="6"/>
      <c r="AJ213" s="6"/>
      <c r="AQ213" s="2"/>
    </row>
    <row r="214" spans="1:47" ht="14.1" customHeight="1" x14ac:dyDescent="0.2">
      <c r="A214" s="12">
        <v>104271</v>
      </c>
      <c r="B214" t="s">
        <v>213</v>
      </c>
      <c r="F214" s="15" t="e">
        <f t="shared" si="3"/>
        <v>#DIV/0!</v>
      </c>
      <c r="G214" s="5">
        <v>2</v>
      </c>
      <c r="H214" s="14"/>
      <c r="J214" s="2"/>
      <c r="M214" s="3"/>
      <c r="N214" s="2"/>
      <c r="O214" s="2"/>
      <c r="P214" s="5">
        <v>175</v>
      </c>
      <c r="R214" s="3"/>
      <c r="V214" s="2"/>
      <c r="X214" s="5"/>
      <c r="Y214" s="2"/>
      <c r="AC214" s="5"/>
      <c r="AD214" s="2"/>
      <c r="AG214" s="6"/>
      <c r="AH214" s="3"/>
      <c r="AI214" s="6"/>
      <c r="AJ214" s="6"/>
      <c r="AQ214" s="2"/>
    </row>
    <row r="215" spans="1:47" ht="14.1" customHeight="1" x14ac:dyDescent="0.2">
      <c r="A215" s="12">
        <v>104271</v>
      </c>
      <c r="B215" t="s">
        <v>214</v>
      </c>
      <c r="F215" s="15" t="e">
        <f t="shared" si="3"/>
        <v>#DIV/0!</v>
      </c>
      <c r="G215" s="5">
        <v>2</v>
      </c>
      <c r="H215" s="14"/>
      <c r="J215" s="2"/>
      <c r="M215" s="3"/>
      <c r="N215" s="2"/>
      <c r="O215" s="2"/>
      <c r="P215" s="4">
        <v>174.2</v>
      </c>
      <c r="R215" s="3"/>
      <c r="V215" s="2"/>
      <c r="X215" s="4"/>
      <c r="Y215" s="2"/>
      <c r="AC215" s="5"/>
      <c r="AD215" s="2"/>
      <c r="AG215" s="6"/>
      <c r="AH215" s="3"/>
      <c r="AI215" s="6"/>
      <c r="AJ215" s="6"/>
      <c r="AQ215" s="2"/>
    </row>
    <row r="216" spans="1:47" ht="14.1" customHeight="1" x14ac:dyDescent="0.2">
      <c r="A216" s="12">
        <v>104271</v>
      </c>
      <c r="B216" t="s">
        <v>215</v>
      </c>
      <c r="F216" s="15" t="e">
        <f t="shared" si="3"/>
        <v>#DIV/0!</v>
      </c>
      <c r="G216" s="5">
        <v>2</v>
      </c>
      <c r="H216" s="14"/>
      <c r="J216" s="2"/>
      <c r="M216" s="3"/>
      <c r="N216" s="2"/>
      <c r="O216" s="2"/>
      <c r="P216" s="5">
        <v>174</v>
      </c>
      <c r="R216" s="3"/>
      <c r="V216" s="2"/>
      <c r="X216" s="5"/>
      <c r="Y216" s="2"/>
      <c r="AC216" s="5"/>
      <c r="AD216" s="2"/>
      <c r="AG216" s="6"/>
      <c r="AH216" s="3"/>
      <c r="AI216" s="6"/>
      <c r="AJ216" s="6"/>
      <c r="AQ216" s="2"/>
    </row>
    <row r="217" spans="1:47" ht="14.1" customHeight="1" x14ac:dyDescent="0.2">
      <c r="A217" s="12">
        <v>104271</v>
      </c>
      <c r="B217" t="s">
        <v>216</v>
      </c>
      <c r="F217" s="15" t="e">
        <f t="shared" si="3"/>
        <v>#DIV/0!</v>
      </c>
      <c r="G217" s="5">
        <v>2</v>
      </c>
      <c r="H217" s="14"/>
      <c r="J217" s="2"/>
      <c r="M217" s="3"/>
      <c r="N217" s="2"/>
      <c r="O217" s="2"/>
      <c r="P217" s="5">
        <v>174</v>
      </c>
      <c r="R217" s="3"/>
      <c r="V217" s="2"/>
      <c r="X217" s="5"/>
      <c r="Y217" s="2"/>
      <c r="AC217" s="5"/>
      <c r="AD217" s="2"/>
      <c r="AG217" s="6"/>
      <c r="AH217" s="3"/>
      <c r="AI217" s="6"/>
      <c r="AJ217" s="6"/>
      <c r="AQ217" s="2"/>
    </row>
    <row r="218" spans="1:47" ht="14.1" customHeight="1" x14ac:dyDescent="0.2">
      <c r="A218" s="12">
        <v>104271</v>
      </c>
      <c r="B218" t="s">
        <v>217</v>
      </c>
      <c r="F218" s="15" t="e">
        <f t="shared" si="3"/>
        <v>#DIV/0!</v>
      </c>
      <c r="G218" s="5">
        <v>2</v>
      </c>
      <c r="H218" s="14"/>
      <c r="J218" s="2"/>
      <c r="M218" s="3"/>
      <c r="N218" s="2"/>
      <c r="O218" s="2"/>
      <c r="P218" s="5">
        <v>174</v>
      </c>
      <c r="R218" s="3"/>
      <c r="V218" s="2"/>
      <c r="X218" s="5"/>
      <c r="Y218" s="2"/>
      <c r="AC218" s="5"/>
      <c r="AD218" s="2"/>
      <c r="AG218" s="6"/>
      <c r="AH218" s="3"/>
      <c r="AI218" s="6"/>
      <c r="AJ218" s="6"/>
      <c r="AQ218" s="2"/>
    </row>
    <row r="219" spans="1:47" ht="14.1" customHeight="1" x14ac:dyDescent="0.2">
      <c r="A219" s="12">
        <v>104271</v>
      </c>
      <c r="B219" t="s">
        <v>218</v>
      </c>
      <c r="F219" s="15" t="e">
        <f t="shared" si="3"/>
        <v>#DIV/0!</v>
      </c>
      <c r="G219" s="5">
        <v>2</v>
      </c>
      <c r="H219" s="14"/>
      <c r="J219" s="2"/>
      <c r="M219" s="3"/>
      <c r="N219" s="2"/>
      <c r="O219" s="2"/>
      <c r="P219" s="5">
        <v>174</v>
      </c>
      <c r="R219" s="3"/>
      <c r="V219" s="2"/>
      <c r="X219" s="5"/>
      <c r="Y219" s="2"/>
      <c r="AC219" s="5"/>
      <c r="AD219" s="2"/>
      <c r="AG219" s="6"/>
      <c r="AH219" s="3"/>
      <c r="AI219" s="6"/>
      <c r="AJ219" s="6"/>
      <c r="AQ219" s="2"/>
    </row>
    <row r="220" spans="1:47" ht="14.1" customHeight="1" x14ac:dyDescent="0.2">
      <c r="A220" s="12">
        <v>104271</v>
      </c>
      <c r="B220" t="s">
        <v>219</v>
      </c>
      <c r="F220" s="15" t="e">
        <f t="shared" si="3"/>
        <v>#DIV/0!</v>
      </c>
      <c r="G220" s="5">
        <v>2</v>
      </c>
      <c r="H220" s="14"/>
      <c r="J220" s="2"/>
      <c r="M220" s="3"/>
      <c r="N220" s="2"/>
      <c r="O220" s="2"/>
      <c r="P220" s="4">
        <v>173.9</v>
      </c>
      <c r="R220" s="3"/>
      <c r="V220" s="2"/>
      <c r="X220" s="4"/>
      <c r="Y220" s="2"/>
      <c r="AC220" s="5"/>
      <c r="AD220" s="2"/>
      <c r="AG220" s="6"/>
      <c r="AH220" s="3"/>
      <c r="AI220" s="6"/>
      <c r="AJ220" s="6"/>
      <c r="AQ220" s="2"/>
    </row>
    <row r="221" spans="1:47" ht="14.1" customHeight="1" x14ac:dyDescent="0.2">
      <c r="A221" s="12">
        <v>104635</v>
      </c>
      <c r="B221" t="s">
        <v>220</v>
      </c>
      <c r="F221" s="15" t="e">
        <f t="shared" si="3"/>
        <v>#DIV/0!</v>
      </c>
      <c r="G221" s="5">
        <v>4</v>
      </c>
      <c r="H221" s="14"/>
      <c r="J221" s="2"/>
      <c r="M221" s="3"/>
      <c r="N221" s="2"/>
      <c r="O221" s="2"/>
      <c r="P221" s="5">
        <v>1150</v>
      </c>
      <c r="R221" s="3"/>
      <c r="V221" s="2"/>
      <c r="X221" s="5"/>
      <c r="Y221" s="2"/>
      <c r="AC221" s="4"/>
      <c r="AD221" s="2"/>
      <c r="AH221" s="3"/>
      <c r="AI221" s="6"/>
      <c r="AJ221" s="6"/>
      <c r="AQ221" s="2"/>
    </row>
    <row r="222" spans="1:47" ht="14.1" customHeight="1" x14ac:dyDescent="0.2">
      <c r="A222" s="12">
        <v>102273</v>
      </c>
      <c r="B222" t="s">
        <v>221</v>
      </c>
      <c r="F222" s="15" t="e">
        <f t="shared" si="3"/>
        <v>#DIV/0!</v>
      </c>
      <c r="G222" s="5">
        <v>2</v>
      </c>
      <c r="H222" s="14"/>
      <c r="J222" s="2"/>
      <c r="M222" s="3"/>
      <c r="N222" s="2"/>
      <c r="O222" s="2"/>
      <c r="P222" s="4">
        <v>177.6</v>
      </c>
      <c r="R222" s="3"/>
      <c r="V222" s="2"/>
      <c r="X222" s="4"/>
      <c r="Y222" s="2"/>
      <c r="AC222" s="4"/>
      <c r="AD222" s="2"/>
      <c r="AG222" s="6"/>
      <c r="AH222" s="3"/>
      <c r="AI222" s="6"/>
      <c r="AJ222" s="6"/>
      <c r="AQ222" s="2"/>
    </row>
    <row r="223" spans="1:47" ht="14.1" customHeight="1" x14ac:dyDescent="0.2">
      <c r="A223" s="12">
        <v>103853</v>
      </c>
      <c r="B223" t="s">
        <v>222</v>
      </c>
      <c r="F223" s="15" t="e">
        <f t="shared" si="3"/>
        <v>#DIV/0!</v>
      </c>
      <c r="G223" s="5">
        <v>15</v>
      </c>
      <c r="H223" s="14"/>
      <c r="J223" s="2"/>
      <c r="M223" s="3"/>
      <c r="N223" s="2"/>
      <c r="O223" s="2"/>
      <c r="P223" s="4">
        <v>1808.25</v>
      </c>
      <c r="R223" s="3"/>
      <c r="V223" s="2"/>
      <c r="X223" s="5"/>
      <c r="Y223" s="2"/>
      <c r="AC223" s="5"/>
      <c r="AD223" s="2"/>
      <c r="AG223" s="6"/>
      <c r="AH223" s="3"/>
      <c r="AI223" s="6"/>
      <c r="AJ223" s="6"/>
      <c r="AQ223" s="2"/>
      <c r="AU223" s="6"/>
    </row>
    <row r="224" spans="1:47" ht="14.1" customHeight="1" x14ac:dyDescent="0.2">
      <c r="A224" s="12">
        <v>102273</v>
      </c>
      <c r="B224" t="s">
        <v>223</v>
      </c>
      <c r="F224" s="15" t="e">
        <f t="shared" si="3"/>
        <v>#DIV/0!</v>
      </c>
      <c r="G224" s="5">
        <v>2</v>
      </c>
      <c r="H224" s="14"/>
      <c r="J224" s="2"/>
      <c r="M224" s="3"/>
      <c r="N224" s="2"/>
      <c r="O224" s="2"/>
      <c r="P224" s="5">
        <v>176</v>
      </c>
      <c r="R224" s="3"/>
      <c r="V224" s="2"/>
      <c r="X224" s="5"/>
      <c r="Y224" s="2"/>
      <c r="AC224" s="4"/>
      <c r="AD224" s="2"/>
      <c r="AG224" s="6"/>
      <c r="AH224" s="3"/>
      <c r="AI224" s="6"/>
      <c r="AJ224" s="6"/>
      <c r="AQ224" s="2"/>
    </row>
    <row r="225" spans="1:47" ht="14.1" customHeight="1" x14ac:dyDescent="0.2">
      <c r="A225" s="12">
        <v>105415</v>
      </c>
      <c r="B225" t="s">
        <v>224</v>
      </c>
      <c r="F225" s="15" t="e">
        <f t="shared" si="3"/>
        <v>#DIV/0!</v>
      </c>
      <c r="G225" s="5">
        <v>4</v>
      </c>
      <c r="H225" s="14"/>
      <c r="J225" s="2"/>
      <c r="M225" s="3"/>
      <c r="N225" s="2"/>
      <c r="O225" s="2"/>
      <c r="P225" s="5">
        <v>400</v>
      </c>
      <c r="R225" s="3"/>
      <c r="V225" s="2"/>
      <c r="X225" s="5"/>
      <c r="Y225" s="2"/>
      <c r="AC225" s="4"/>
      <c r="AD225" s="2"/>
      <c r="AH225" s="3"/>
      <c r="AI225" s="6"/>
      <c r="AJ225" s="6"/>
      <c r="AQ225" s="2"/>
    </row>
    <row r="226" spans="1:47" ht="14.1" customHeight="1" x14ac:dyDescent="0.2">
      <c r="A226" s="12">
        <v>306665</v>
      </c>
      <c r="B226" t="s">
        <v>225</v>
      </c>
      <c r="F226" s="15" t="e">
        <f t="shared" si="3"/>
        <v>#DIV/0!</v>
      </c>
      <c r="G226" s="5">
        <v>2</v>
      </c>
      <c r="H226" s="14"/>
      <c r="J226" s="2"/>
      <c r="M226" s="3"/>
      <c r="N226" s="2"/>
      <c r="O226" s="2"/>
      <c r="P226" s="4">
        <v>80.400000000000006</v>
      </c>
      <c r="R226" s="3"/>
      <c r="V226" s="2"/>
      <c r="X226" s="4"/>
      <c r="Y226" s="2"/>
      <c r="AC226" s="4"/>
      <c r="AD226" s="2"/>
      <c r="AG226" s="6"/>
      <c r="AH226" s="3"/>
      <c r="AI226" s="6"/>
      <c r="AJ226" s="6"/>
      <c r="AQ226" s="2"/>
    </row>
    <row r="227" spans="1:47" ht="14.1" customHeight="1" x14ac:dyDescent="0.2">
      <c r="A227" s="12">
        <v>104271</v>
      </c>
      <c r="B227" t="s">
        <v>226</v>
      </c>
      <c r="F227" s="15" t="e">
        <f t="shared" si="3"/>
        <v>#DIV/0!</v>
      </c>
      <c r="G227" s="5">
        <v>2</v>
      </c>
      <c r="H227" s="14"/>
      <c r="J227" s="2"/>
      <c r="M227" s="3"/>
      <c r="N227" s="2"/>
      <c r="O227" s="2"/>
      <c r="P227" s="4">
        <v>171.2</v>
      </c>
      <c r="R227" s="3"/>
      <c r="V227" s="2"/>
      <c r="X227" s="4"/>
      <c r="Y227" s="2"/>
      <c r="AC227" s="5"/>
      <c r="AD227" s="2"/>
      <c r="AG227" s="6"/>
      <c r="AH227" s="3"/>
      <c r="AI227" s="6"/>
      <c r="AJ227" s="6"/>
      <c r="AQ227" s="2"/>
    </row>
    <row r="228" spans="1:47" ht="14.1" customHeight="1" x14ac:dyDescent="0.2">
      <c r="A228" s="12">
        <v>101775</v>
      </c>
      <c r="B228" t="s">
        <v>227</v>
      </c>
      <c r="F228" s="15" t="e">
        <f t="shared" si="3"/>
        <v>#DIV/0!</v>
      </c>
      <c r="G228" s="5">
        <v>10</v>
      </c>
      <c r="H228" s="14"/>
      <c r="J228" s="2"/>
      <c r="M228" s="3"/>
      <c r="N228" s="2"/>
      <c r="O228" s="2"/>
      <c r="P228" s="5">
        <v>3000</v>
      </c>
      <c r="R228" s="3"/>
      <c r="V228" s="2"/>
      <c r="X228" s="5"/>
      <c r="Y228" s="2"/>
      <c r="AC228" s="4"/>
      <c r="AD228" s="2"/>
      <c r="AG228" s="6"/>
      <c r="AH228" s="3"/>
      <c r="AI228" s="6"/>
      <c r="AJ228" s="6"/>
      <c r="AQ228" s="2"/>
    </row>
    <row r="229" spans="1:47" ht="14.1" customHeight="1" x14ac:dyDescent="0.2">
      <c r="A229" s="12">
        <v>101775</v>
      </c>
      <c r="B229" t="s">
        <v>228</v>
      </c>
      <c r="F229" s="15" t="e">
        <f t="shared" si="3"/>
        <v>#DIV/0!</v>
      </c>
      <c r="G229" s="5">
        <v>10</v>
      </c>
      <c r="H229" s="14"/>
      <c r="J229" s="2"/>
      <c r="M229" s="3"/>
      <c r="N229" s="2"/>
      <c r="O229" s="2"/>
      <c r="P229" s="5">
        <v>3000</v>
      </c>
      <c r="R229" s="3"/>
      <c r="V229" s="2"/>
      <c r="X229" s="5"/>
      <c r="Y229" s="2"/>
      <c r="AC229" s="4"/>
      <c r="AD229" s="2"/>
      <c r="AG229" s="6"/>
      <c r="AH229" s="3"/>
      <c r="AI229" s="6"/>
      <c r="AJ229" s="6"/>
      <c r="AQ229" s="2"/>
      <c r="AU229" s="6"/>
    </row>
    <row r="230" spans="1:47" ht="14.1" customHeight="1" x14ac:dyDescent="0.2">
      <c r="A230" s="12">
        <v>306665</v>
      </c>
      <c r="B230" t="s">
        <v>229</v>
      </c>
      <c r="F230" s="15" t="e">
        <f t="shared" si="3"/>
        <v>#DIV/0!</v>
      </c>
      <c r="G230" s="5">
        <v>2</v>
      </c>
      <c r="H230" s="14"/>
      <c r="J230" s="2"/>
      <c r="M230" s="3"/>
      <c r="N230" s="2"/>
      <c r="O230" s="2"/>
      <c r="P230" s="4">
        <v>79.5</v>
      </c>
      <c r="R230" s="3"/>
      <c r="V230" s="2"/>
      <c r="X230" s="4"/>
      <c r="Y230" s="2"/>
      <c r="AC230" s="4"/>
      <c r="AD230" s="2"/>
      <c r="AG230" s="6"/>
      <c r="AH230" s="3"/>
      <c r="AI230" s="6"/>
      <c r="AJ230" s="6"/>
      <c r="AQ230" s="2"/>
    </row>
    <row r="231" spans="1:47" ht="14.1" customHeight="1" x14ac:dyDescent="0.2">
      <c r="A231" s="12">
        <v>179442</v>
      </c>
      <c r="B231" t="s">
        <v>230</v>
      </c>
      <c r="F231" s="15" t="e">
        <f t="shared" si="3"/>
        <v>#DIV/0!</v>
      </c>
      <c r="G231" s="5">
        <v>3</v>
      </c>
      <c r="H231" s="14"/>
      <c r="J231" s="2"/>
      <c r="M231" s="3"/>
      <c r="N231" s="2"/>
      <c r="O231" s="2"/>
      <c r="P231" s="4">
        <v>77.599999999999994</v>
      </c>
      <c r="R231" s="3"/>
      <c r="V231" s="2"/>
      <c r="X231" s="4"/>
      <c r="Y231" s="2"/>
      <c r="AC231" s="4"/>
      <c r="AD231" s="2"/>
      <c r="AG231" s="6"/>
      <c r="AH231" s="3"/>
      <c r="AI231" s="6"/>
      <c r="AJ231" s="6"/>
      <c r="AQ231" s="2"/>
    </row>
    <row r="232" spans="1:47" ht="14.1" customHeight="1" x14ac:dyDescent="0.2">
      <c r="A232" s="12">
        <v>305097</v>
      </c>
      <c r="B232" t="s">
        <v>231</v>
      </c>
      <c r="F232" s="15" t="e">
        <f t="shared" si="3"/>
        <v>#DIV/0!</v>
      </c>
      <c r="G232" s="5">
        <v>3</v>
      </c>
      <c r="H232" s="14"/>
      <c r="J232" s="2"/>
      <c r="M232" s="3"/>
      <c r="N232" s="2"/>
      <c r="O232" s="2"/>
      <c r="P232" s="4">
        <v>145.1</v>
      </c>
      <c r="R232" s="3"/>
      <c r="V232" s="2"/>
      <c r="X232" s="4"/>
      <c r="Y232" s="2"/>
      <c r="AC232" s="4"/>
      <c r="AD232" s="2"/>
      <c r="AG232" s="6"/>
      <c r="AH232" s="3"/>
      <c r="AI232" s="6"/>
      <c r="AJ232" s="6"/>
      <c r="AQ232" s="2"/>
    </row>
    <row r="233" spans="1:47" ht="14.1" customHeight="1" x14ac:dyDescent="0.2">
      <c r="A233" s="12">
        <v>305097</v>
      </c>
      <c r="B233" t="s">
        <v>232</v>
      </c>
      <c r="F233" s="15" t="e">
        <f t="shared" si="3"/>
        <v>#DIV/0!</v>
      </c>
      <c r="G233" s="5">
        <v>3</v>
      </c>
      <c r="H233" s="14"/>
      <c r="J233" s="2"/>
      <c r="M233" s="3"/>
      <c r="N233" s="2"/>
      <c r="O233" s="2"/>
      <c r="P233" s="4">
        <v>144.80000000000001</v>
      </c>
      <c r="R233" s="3"/>
      <c r="V233" s="2"/>
      <c r="X233" s="4"/>
      <c r="Y233" s="2"/>
      <c r="AC233" s="4"/>
      <c r="AD233" s="2"/>
      <c r="AG233" s="6"/>
      <c r="AH233" s="3"/>
      <c r="AI233" s="6"/>
      <c r="AJ233" s="6"/>
      <c r="AQ233" s="2"/>
    </row>
    <row r="234" spans="1:47" ht="14.1" customHeight="1" x14ac:dyDescent="0.2">
      <c r="A234" s="12">
        <v>305097</v>
      </c>
      <c r="B234" t="s">
        <v>233</v>
      </c>
      <c r="F234" s="15" t="e">
        <f t="shared" si="3"/>
        <v>#DIV/0!</v>
      </c>
      <c r="G234" s="5">
        <v>3</v>
      </c>
      <c r="H234" s="14"/>
      <c r="J234" s="2"/>
      <c r="M234" s="3"/>
      <c r="N234" s="2"/>
      <c r="O234" s="2"/>
      <c r="P234" s="4">
        <v>144.4</v>
      </c>
      <c r="R234" s="3"/>
      <c r="V234" s="2"/>
      <c r="X234" s="4"/>
      <c r="Y234" s="2"/>
      <c r="AC234" s="4"/>
      <c r="AD234" s="2"/>
      <c r="AG234" s="6"/>
      <c r="AH234" s="3"/>
      <c r="AI234" s="6"/>
      <c r="AJ234" s="6"/>
      <c r="AQ234" s="2"/>
    </row>
    <row r="235" spans="1:47" ht="14.1" customHeight="1" x14ac:dyDescent="0.2">
      <c r="A235" s="12">
        <v>172278</v>
      </c>
      <c r="B235" t="s">
        <v>234</v>
      </c>
      <c r="E235">
        <f>VLOOKUP(A235,List1!A:B,2,FALSE)</f>
        <v>1350000</v>
      </c>
      <c r="F235" s="15">
        <f t="shared" si="3"/>
        <v>12.222222222222221</v>
      </c>
      <c r="G235" s="5">
        <v>13</v>
      </c>
      <c r="H235" s="14"/>
      <c r="J235" s="2"/>
      <c r="M235" s="3"/>
      <c r="N235" s="2"/>
      <c r="O235" s="2"/>
      <c r="P235" s="5">
        <v>16500000</v>
      </c>
      <c r="R235" s="3"/>
      <c r="V235" s="2"/>
      <c r="X235" s="5"/>
      <c r="Y235" s="2"/>
      <c r="AC235" s="5"/>
      <c r="AD235" s="2"/>
      <c r="AG235" s="6"/>
      <c r="AH235" s="3"/>
      <c r="AI235" s="6"/>
      <c r="AJ235" s="6"/>
      <c r="AQ235" s="2"/>
    </row>
    <row r="236" spans="1:47" ht="14.1" customHeight="1" x14ac:dyDescent="0.2">
      <c r="A236" s="12">
        <v>305097</v>
      </c>
      <c r="B236" t="s">
        <v>235</v>
      </c>
      <c r="F236" s="15" t="e">
        <f t="shared" si="3"/>
        <v>#DIV/0!</v>
      </c>
      <c r="G236" s="5">
        <v>3</v>
      </c>
      <c r="H236" s="14"/>
      <c r="J236" s="2"/>
      <c r="M236" s="3"/>
      <c r="N236" s="2"/>
      <c r="O236" s="2"/>
      <c r="P236" s="5">
        <v>144</v>
      </c>
      <c r="R236" s="3"/>
      <c r="V236" s="2"/>
      <c r="X236" s="5"/>
      <c r="Y236" s="2"/>
      <c r="AC236" s="4"/>
      <c r="AD236" s="2"/>
      <c r="AG236" s="6"/>
      <c r="AH236" s="3"/>
      <c r="AI236" s="6"/>
      <c r="AJ236" s="6"/>
      <c r="AQ236" s="2"/>
    </row>
    <row r="237" spans="1:47" ht="14.1" customHeight="1" x14ac:dyDescent="0.2">
      <c r="A237" s="12">
        <v>179442</v>
      </c>
      <c r="B237" t="s">
        <v>236</v>
      </c>
      <c r="F237" s="15" t="e">
        <f t="shared" si="3"/>
        <v>#DIV/0!</v>
      </c>
      <c r="G237" s="5">
        <v>3</v>
      </c>
      <c r="H237" s="14"/>
      <c r="J237" s="2"/>
      <c r="M237" s="3"/>
      <c r="N237" s="2"/>
      <c r="O237" s="2"/>
      <c r="P237" s="4">
        <v>76.900000000000006</v>
      </c>
      <c r="R237" s="3"/>
      <c r="V237" s="2"/>
      <c r="X237" s="4"/>
      <c r="Y237" s="2"/>
      <c r="AC237" s="4"/>
      <c r="AD237" s="2"/>
      <c r="AG237" s="6"/>
      <c r="AH237" s="3"/>
      <c r="AI237" s="6"/>
      <c r="AJ237" s="6"/>
      <c r="AQ237" s="2"/>
    </row>
    <row r="238" spans="1:47" ht="14.1" customHeight="1" x14ac:dyDescent="0.2">
      <c r="A238" s="12">
        <v>305097</v>
      </c>
      <c r="B238" t="s">
        <v>237</v>
      </c>
      <c r="F238" s="15" t="e">
        <f t="shared" si="3"/>
        <v>#DIV/0!</v>
      </c>
      <c r="G238" s="5">
        <v>3</v>
      </c>
      <c r="H238" s="14"/>
      <c r="J238" s="2"/>
      <c r="M238" s="3"/>
      <c r="N238" s="2"/>
      <c r="O238" s="2"/>
      <c r="P238" s="4">
        <v>143.6</v>
      </c>
      <c r="R238" s="3"/>
      <c r="V238" s="2"/>
      <c r="X238" s="4"/>
      <c r="Y238" s="2"/>
      <c r="AC238" s="4"/>
      <c r="AD238" s="2"/>
      <c r="AG238" s="6"/>
      <c r="AH238" s="3"/>
      <c r="AI238" s="6"/>
      <c r="AJ238" s="6"/>
      <c r="AQ238" s="2"/>
    </row>
    <row r="239" spans="1:47" ht="14.1" customHeight="1" x14ac:dyDescent="0.2">
      <c r="A239" s="12">
        <v>102273</v>
      </c>
      <c r="B239" t="s">
        <v>238</v>
      </c>
      <c r="F239" s="15" t="e">
        <f t="shared" si="3"/>
        <v>#DIV/0!</v>
      </c>
      <c r="G239" s="5">
        <v>2</v>
      </c>
      <c r="H239" s="14"/>
      <c r="J239" s="2"/>
      <c r="M239" s="3"/>
      <c r="N239" s="2"/>
      <c r="O239" s="2"/>
      <c r="P239" s="4">
        <v>171.2</v>
      </c>
      <c r="R239" s="3"/>
      <c r="V239" s="2"/>
      <c r="X239" s="4"/>
      <c r="Y239" s="2"/>
      <c r="AC239" s="4"/>
      <c r="AD239" s="2"/>
      <c r="AG239" s="6"/>
      <c r="AH239" s="3"/>
      <c r="AI239" s="6"/>
      <c r="AJ239" s="6"/>
      <c r="AQ239" s="2"/>
    </row>
    <row r="240" spans="1:47" ht="14.1" customHeight="1" x14ac:dyDescent="0.2">
      <c r="A240" s="12">
        <v>305097</v>
      </c>
      <c r="B240" t="s">
        <v>239</v>
      </c>
      <c r="F240" s="15" t="e">
        <f t="shared" si="3"/>
        <v>#DIV/0!</v>
      </c>
      <c r="G240" s="5">
        <v>3</v>
      </c>
      <c r="H240" s="14"/>
      <c r="J240" s="2"/>
      <c r="M240" s="3"/>
      <c r="N240" s="2"/>
      <c r="O240" s="2"/>
      <c r="P240" s="5">
        <v>143</v>
      </c>
      <c r="R240" s="3"/>
      <c r="V240" s="2"/>
      <c r="X240" s="5"/>
      <c r="Y240" s="2"/>
      <c r="AC240" s="4"/>
      <c r="AD240" s="2"/>
      <c r="AG240" s="6"/>
      <c r="AH240" s="3"/>
      <c r="AI240" s="6"/>
      <c r="AJ240" s="6"/>
      <c r="AQ240" s="2"/>
    </row>
    <row r="241" spans="1:47" ht="14.1" customHeight="1" x14ac:dyDescent="0.2">
      <c r="A241" s="12">
        <v>305097</v>
      </c>
      <c r="B241" t="s">
        <v>240</v>
      </c>
      <c r="F241" s="15" t="e">
        <f t="shared" si="3"/>
        <v>#DIV/0!</v>
      </c>
      <c r="G241" s="5">
        <v>3</v>
      </c>
      <c r="H241" s="14"/>
      <c r="J241" s="2"/>
      <c r="M241" s="3"/>
      <c r="N241" s="2"/>
      <c r="O241" s="2"/>
      <c r="P241" s="4">
        <v>141.9</v>
      </c>
      <c r="R241" s="3"/>
      <c r="V241" s="2"/>
      <c r="X241" s="4"/>
      <c r="Y241" s="2"/>
      <c r="AC241" s="4"/>
      <c r="AD241" s="2"/>
      <c r="AG241" s="6"/>
      <c r="AH241" s="3"/>
      <c r="AI241" s="6"/>
      <c r="AJ241" s="6"/>
      <c r="AQ241" s="2"/>
    </row>
    <row r="242" spans="1:47" ht="14.1" customHeight="1" x14ac:dyDescent="0.2">
      <c r="A242" s="12">
        <v>105840</v>
      </c>
      <c r="B242" t="s">
        <v>241</v>
      </c>
      <c r="F242" s="15" t="e">
        <f t="shared" si="3"/>
        <v>#DIV/0!</v>
      </c>
      <c r="G242" s="5">
        <v>2</v>
      </c>
      <c r="H242" s="14"/>
      <c r="J242" s="2"/>
      <c r="M242" s="3"/>
      <c r="N242" s="2"/>
      <c r="O242" s="2"/>
      <c r="P242" s="5">
        <v>15</v>
      </c>
      <c r="R242" s="3"/>
      <c r="V242" s="2"/>
      <c r="X242" s="5"/>
      <c r="Y242" s="2"/>
      <c r="AC242" s="5"/>
      <c r="AD242" s="2"/>
      <c r="AH242" s="3"/>
      <c r="AI242" s="6"/>
      <c r="AQ242" s="2"/>
    </row>
    <row r="243" spans="1:47" ht="14.1" customHeight="1" x14ac:dyDescent="0.2">
      <c r="A243" s="12">
        <v>101345</v>
      </c>
      <c r="B243" t="s">
        <v>242</v>
      </c>
      <c r="F243" s="15" t="e">
        <f t="shared" si="3"/>
        <v>#DIV/0!</v>
      </c>
      <c r="G243" s="5">
        <v>5</v>
      </c>
      <c r="H243" s="14"/>
      <c r="J243" s="2"/>
      <c r="M243" s="3"/>
      <c r="N243" s="2"/>
      <c r="O243" s="2"/>
      <c r="P243" s="5">
        <v>500</v>
      </c>
      <c r="R243" s="3"/>
      <c r="V243" s="2"/>
      <c r="X243" s="5"/>
      <c r="Y243" s="2"/>
      <c r="AC243" s="5"/>
      <c r="AD243" s="2"/>
      <c r="AG243" s="6"/>
      <c r="AH243" s="3"/>
      <c r="AI243" s="6"/>
      <c r="AJ243" s="6"/>
      <c r="AQ243" s="2"/>
    </row>
    <row r="244" spans="1:47" ht="14.1" customHeight="1" x14ac:dyDescent="0.2">
      <c r="A244" s="12">
        <v>101345</v>
      </c>
      <c r="B244" t="s">
        <v>243</v>
      </c>
      <c r="F244" s="15" t="e">
        <f t="shared" si="3"/>
        <v>#DIV/0!</v>
      </c>
      <c r="G244" s="5">
        <v>5</v>
      </c>
      <c r="H244" s="14"/>
      <c r="J244" s="2"/>
      <c r="M244" s="3"/>
      <c r="N244" s="2"/>
      <c r="O244" s="2"/>
      <c r="P244" s="5">
        <v>500</v>
      </c>
      <c r="R244" s="3"/>
      <c r="V244" s="2"/>
      <c r="X244" s="5"/>
      <c r="Y244" s="2"/>
      <c r="AC244" s="5"/>
      <c r="AD244" s="2"/>
      <c r="AG244" s="6"/>
      <c r="AH244" s="3"/>
      <c r="AI244" s="6"/>
      <c r="AJ244" s="6"/>
      <c r="AQ244" s="2"/>
    </row>
    <row r="245" spans="1:47" ht="14.1" customHeight="1" x14ac:dyDescent="0.2">
      <c r="A245" s="12">
        <v>101345</v>
      </c>
      <c r="B245" t="s">
        <v>244</v>
      </c>
      <c r="F245" s="15" t="e">
        <f t="shared" si="3"/>
        <v>#DIV/0!</v>
      </c>
      <c r="G245" s="5">
        <v>5</v>
      </c>
      <c r="H245" s="14"/>
      <c r="J245" s="2"/>
      <c r="M245" s="3"/>
      <c r="N245" s="2"/>
      <c r="O245" s="2"/>
      <c r="P245" s="5">
        <v>500</v>
      </c>
      <c r="R245" s="3"/>
      <c r="V245" s="2"/>
      <c r="X245" s="5"/>
      <c r="Y245" s="2"/>
      <c r="AC245" s="5"/>
      <c r="AD245" s="2"/>
      <c r="AG245" s="6"/>
      <c r="AH245" s="3"/>
      <c r="AI245" s="6"/>
      <c r="AJ245" s="6"/>
      <c r="AQ245" s="2"/>
    </row>
    <row r="246" spans="1:47" ht="14.1" customHeight="1" x14ac:dyDescent="0.2">
      <c r="A246" s="12">
        <v>101345</v>
      </c>
      <c r="B246" t="s">
        <v>245</v>
      </c>
      <c r="F246" s="15" t="e">
        <f t="shared" si="3"/>
        <v>#DIV/0!</v>
      </c>
      <c r="G246" s="5">
        <v>5</v>
      </c>
      <c r="H246" s="14"/>
      <c r="J246" s="2"/>
      <c r="M246" s="3"/>
      <c r="N246" s="2"/>
      <c r="O246" s="2"/>
      <c r="P246" s="5">
        <v>500</v>
      </c>
      <c r="R246" s="3"/>
      <c r="V246" s="2"/>
      <c r="X246" s="5"/>
      <c r="Y246" s="2"/>
      <c r="AC246" s="5"/>
      <c r="AD246" s="2"/>
      <c r="AG246" s="6"/>
      <c r="AH246" s="3"/>
      <c r="AI246" s="6"/>
      <c r="AJ246" s="6"/>
      <c r="AQ246" s="2"/>
    </row>
    <row r="247" spans="1:47" ht="14.1" customHeight="1" x14ac:dyDescent="0.2">
      <c r="A247" s="12">
        <v>305097</v>
      </c>
      <c r="B247" t="s">
        <v>246</v>
      </c>
      <c r="F247" s="15" t="e">
        <f t="shared" si="3"/>
        <v>#DIV/0!</v>
      </c>
      <c r="G247" s="5">
        <v>3</v>
      </c>
      <c r="H247" s="14"/>
      <c r="J247" s="2"/>
      <c r="M247" s="3"/>
      <c r="N247" s="2"/>
      <c r="O247" s="2"/>
      <c r="P247" s="4">
        <v>141.30000000000001</v>
      </c>
      <c r="R247" s="3"/>
      <c r="V247" s="2"/>
      <c r="X247" s="4"/>
      <c r="Y247" s="2"/>
      <c r="AC247" s="4"/>
      <c r="AD247" s="2"/>
      <c r="AG247" s="6"/>
      <c r="AH247" s="3"/>
      <c r="AI247" s="6"/>
      <c r="AJ247" s="6"/>
      <c r="AQ247" s="2"/>
    </row>
    <row r="248" spans="1:47" ht="14.1" customHeight="1" x14ac:dyDescent="0.2">
      <c r="A248" s="12">
        <v>305097</v>
      </c>
      <c r="B248" t="s">
        <v>247</v>
      </c>
      <c r="F248" s="15" t="e">
        <f t="shared" si="3"/>
        <v>#DIV/0!</v>
      </c>
      <c r="G248" s="5">
        <v>3</v>
      </c>
      <c r="H248" s="14"/>
      <c r="J248" s="2"/>
      <c r="M248" s="3"/>
      <c r="N248" s="2"/>
      <c r="O248" s="2"/>
      <c r="P248" s="4">
        <v>140.69999999999999</v>
      </c>
      <c r="R248" s="3"/>
      <c r="V248" s="2"/>
      <c r="X248" s="4"/>
      <c r="Y248" s="2"/>
      <c r="AC248" s="4"/>
      <c r="AD248" s="2"/>
      <c r="AG248" s="6"/>
      <c r="AH248" s="3"/>
      <c r="AI248" s="6"/>
      <c r="AJ248" s="6"/>
      <c r="AQ248" s="2"/>
    </row>
    <row r="249" spans="1:47" ht="14.1" customHeight="1" x14ac:dyDescent="0.2">
      <c r="A249" s="12">
        <v>105072</v>
      </c>
      <c r="B249" t="s">
        <v>248</v>
      </c>
      <c r="F249" s="15" t="e">
        <f t="shared" si="3"/>
        <v>#DIV/0!</v>
      </c>
      <c r="G249" s="5">
        <v>10</v>
      </c>
      <c r="H249" s="14"/>
      <c r="J249" s="2"/>
      <c r="M249" s="3"/>
      <c r="N249" s="2"/>
      <c r="O249" s="2"/>
      <c r="P249" s="5">
        <v>13500000</v>
      </c>
      <c r="R249" s="3"/>
      <c r="V249" s="2"/>
      <c r="X249" s="5"/>
      <c r="Y249" s="2"/>
      <c r="AC249" s="5"/>
      <c r="AD249" s="2"/>
      <c r="AG249" s="6"/>
      <c r="AH249" s="3"/>
      <c r="AI249" s="6"/>
      <c r="AJ249" s="6"/>
      <c r="AQ249" s="2"/>
    </row>
    <row r="250" spans="1:47" ht="14.1" customHeight="1" x14ac:dyDescent="0.2">
      <c r="A250" s="12">
        <v>102807</v>
      </c>
      <c r="B250" t="s">
        <v>249</v>
      </c>
      <c r="F250" s="15" t="e">
        <f t="shared" si="3"/>
        <v>#DIV/0!</v>
      </c>
      <c r="G250" s="5">
        <v>12</v>
      </c>
      <c r="H250" s="14"/>
      <c r="J250" s="2"/>
      <c r="M250" s="3"/>
      <c r="N250" s="2"/>
      <c r="O250" s="2"/>
      <c r="P250" s="5">
        <v>1225</v>
      </c>
      <c r="R250" s="3"/>
      <c r="V250" s="2"/>
      <c r="X250" s="5"/>
      <c r="Y250" s="2"/>
      <c r="AC250" s="4"/>
      <c r="AD250" s="2"/>
      <c r="AG250" s="6"/>
      <c r="AH250" s="3"/>
      <c r="AI250" s="6"/>
      <c r="AJ250" s="6"/>
      <c r="AQ250" s="2"/>
      <c r="AU250" s="6"/>
    </row>
    <row r="251" spans="1:47" ht="14.1" customHeight="1" x14ac:dyDescent="0.2">
      <c r="A251" s="12">
        <v>305097</v>
      </c>
      <c r="B251" t="s">
        <v>250</v>
      </c>
      <c r="F251" s="15" t="e">
        <f t="shared" si="3"/>
        <v>#DIV/0!</v>
      </c>
      <c r="G251" s="5">
        <v>3</v>
      </c>
      <c r="H251" s="14"/>
      <c r="J251" s="2"/>
      <c r="M251" s="3"/>
      <c r="N251" s="2"/>
      <c r="O251" s="2"/>
      <c r="P251" s="4">
        <v>139.9</v>
      </c>
      <c r="R251" s="3"/>
      <c r="V251" s="2"/>
      <c r="X251" s="4"/>
      <c r="Y251" s="2"/>
      <c r="AC251" s="4"/>
      <c r="AD251" s="2"/>
      <c r="AG251" s="6"/>
      <c r="AH251" s="3"/>
      <c r="AI251" s="6"/>
      <c r="AJ251" s="6"/>
      <c r="AQ251" s="2"/>
    </row>
    <row r="252" spans="1:47" ht="14.1" customHeight="1" x14ac:dyDescent="0.2">
      <c r="A252" s="12">
        <v>132586</v>
      </c>
      <c r="B252" t="s">
        <v>251</v>
      </c>
      <c r="E252">
        <f>VLOOKUP(A252,List1!A:B,2,FALSE)</f>
        <v>240</v>
      </c>
      <c r="F252" s="15">
        <f t="shared" si="3"/>
        <v>58.666666666666664</v>
      </c>
      <c r="G252" s="5">
        <v>44</v>
      </c>
      <c r="H252" s="14"/>
      <c r="J252" s="2"/>
      <c r="M252" s="3"/>
      <c r="N252" s="2"/>
      <c r="O252" s="2"/>
      <c r="P252" s="5">
        <v>14080</v>
      </c>
      <c r="R252" s="3"/>
      <c r="V252" s="2"/>
      <c r="X252" s="5"/>
      <c r="Y252" s="2"/>
      <c r="AC252" s="4"/>
      <c r="AD252" s="2"/>
      <c r="AG252" s="6"/>
      <c r="AH252" s="3"/>
      <c r="AI252" s="6"/>
      <c r="AJ252" s="6"/>
      <c r="AQ252" s="2"/>
    </row>
    <row r="253" spans="1:47" ht="14.1" customHeight="1" x14ac:dyDescent="0.2">
      <c r="A253" s="12">
        <v>146498</v>
      </c>
      <c r="B253" t="s">
        <v>252</v>
      </c>
      <c r="F253" s="15" t="e">
        <f t="shared" si="3"/>
        <v>#DIV/0!</v>
      </c>
      <c r="G253" s="5">
        <v>13</v>
      </c>
      <c r="H253" s="14"/>
      <c r="J253" s="2"/>
      <c r="M253" s="3"/>
      <c r="N253" s="2"/>
      <c r="O253" s="2"/>
      <c r="P253" s="5">
        <v>1134000</v>
      </c>
      <c r="R253" s="3"/>
      <c r="V253" s="2"/>
      <c r="X253" s="5"/>
      <c r="Y253" s="2"/>
      <c r="AC253" s="4"/>
      <c r="AD253" s="2"/>
      <c r="AG253" s="6"/>
      <c r="AH253" s="3"/>
      <c r="AI253" s="6"/>
      <c r="AJ253" s="6"/>
      <c r="AQ253" s="2"/>
    </row>
    <row r="254" spans="1:47" ht="14.1" customHeight="1" x14ac:dyDescent="0.2">
      <c r="A254" s="12">
        <v>100830</v>
      </c>
      <c r="B254" t="s">
        <v>253</v>
      </c>
      <c r="F254" s="15" t="e">
        <f t="shared" si="3"/>
        <v>#DIV/0!</v>
      </c>
      <c r="G254" s="5">
        <v>14</v>
      </c>
      <c r="H254" s="14"/>
      <c r="J254" s="2"/>
      <c r="M254" s="3"/>
      <c r="N254" s="2"/>
      <c r="O254" s="2"/>
      <c r="P254" s="5">
        <v>2895360</v>
      </c>
      <c r="R254" s="3"/>
      <c r="V254" s="2"/>
      <c r="X254" s="5"/>
      <c r="Y254" s="2"/>
      <c r="AC254" s="5"/>
      <c r="AD254" s="2"/>
      <c r="AG254" s="6"/>
      <c r="AH254" s="3"/>
      <c r="AI254" s="6"/>
      <c r="AJ254" s="6"/>
      <c r="AQ254" s="2"/>
    </row>
    <row r="255" spans="1:47" ht="14.1" customHeight="1" x14ac:dyDescent="0.2">
      <c r="A255" s="12">
        <v>307428</v>
      </c>
      <c r="B255" t="s">
        <v>254</v>
      </c>
      <c r="F255" s="15" t="e">
        <f t="shared" si="3"/>
        <v>#DIV/0!</v>
      </c>
      <c r="G255" s="5">
        <v>5</v>
      </c>
      <c r="H255" s="14"/>
      <c r="J255" s="2"/>
      <c r="M255" s="3"/>
      <c r="N255" s="2"/>
      <c r="O255" s="2"/>
      <c r="P255" s="5">
        <v>375</v>
      </c>
      <c r="R255" s="3"/>
      <c r="V255" s="2"/>
      <c r="X255" s="5"/>
      <c r="Y255" s="2"/>
      <c r="AC255" s="4"/>
      <c r="AD255" s="2"/>
      <c r="AH255" s="3"/>
      <c r="AI255" s="6"/>
      <c r="AJ255" s="6"/>
      <c r="AQ255" s="2"/>
    </row>
    <row r="256" spans="1:47" ht="14.1" customHeight="1" x14ac:dyDescent="0.2">
      <c r="A256" s="12">
        <v>102807</v>
      </c>
      <c r="B256" t="s">
        <v>255</v>
      </c>
      <c r="F256" s="15" t="e">
        <f t="shared" si="3"/>
        <v>#DIV/0!</v>
      </c>
      <c r="G256" s="5">
        <v>12</v>
      </c>
      <c r="H256" s="14"/>
      <c r="J256" s="2"/>
      <c r="M256" s="3"/>
      <c r="N256" s="2"/>
      <c r="O256" s="2"/>
      <c r="P256" s="5">
        <v>1200</v>
      </c>
      <c r="R256" s="3"/>
      <c r="V256" s="2"/>
      <c r="X256" s="5"/>
      <c r="Y256" s="2"/>
      <c r="AC256" s="4"/>
      <c r="AD256" s="2"/>
      <c r="AG256" s="6"/>
      <c r="AH256" s="3"/>
      <c r="AI256" s="6"/>
      <c r="AJ256" s="6"/>
      <c r="AQ256" s="2"/>
      <c r="AU256" s="6"/>
    </row>
    <row r="257" spans="1:47" ht="14.1" customHeight="1" x14ac:dyDescent="0.2">
      <c r="A257" s="12">
        <v>102807</v>
      </c>
      <c r="B257" t="s">
        <v>256</v>
      </c>
      <c r="F257" s="15" t="e">
        <f t="shared" si="3"/>
        <v>#DIV/0!</v>
      </c>
      <c r="G257" s="5">
        <v>12</v>
      </c>
      <c r="H257" s="14"/>
      <c r="J257" s="2"/>
      <c r="M257" s="3"/>
      <c r="N257" s="2"/>
      <c r="O257" s="2"/>
      <c r="P257" s="5">
        <v>1200</v>
      </c>
      <c r="R257" s="3"/>
      <c r="V257" s="2"/>
      <c r="X257" s="5"/>
      <c r="Y257" s="2"/>
      <c r="AC257" s="4"/>
      <c r="AD257" s="2"/>
      <c r="AG257" s="6"/>
      <c r="AH257" s="3"/>
      <c r="AI257" s="6"/>
      <c r="AJ257" s="6"/>
      <c r="AQ257" s="2"/>
      <c r="AU257" s="6"/>
    </row>
    <row r="258" spans="1:47" ht="14.1" customHeight="1" x14ac:dyDescent="0.2">
      <c r="A258" s="12">
        <v>307428</v>
      </c>
      <c r="B258" t="s">
        <v>257</v>
      </c>
      <c r="F258" s="15" t="e">
        <f t="shared" si="3"/>
        <v>#DIV/0!</v>
      </c>
      <c r="G258" s="5">
        <v>5</v>
      </c>
      <c r="H258" s="14"/>
      <c r="J258" s="2"/>
      <c r="M258" s="3"/>
      <c r="N258" s="2"/>
      <c r="O258" s="2"/>
      <c r="P258" s="4">
        <v>374.2</v>
      </c>
      <c r="R258" s="3"/>
      <c r="V258" s="2"/>
      <c r="X258" s="4"/>
      <c r="Y258" s="2"/>
      <c r="AC258" s="4"/>
      <c r="AD258" s="2"/>
      <c r="AH258" s="3"/>
      <c r="AI258" s="6"/>
      <c r="AJ258" s="6"/>
      <c r="AQ258" s="2"/>
      <c r="AU258" s="6"/>
    </row>
    <row r="259" spans="1:47" ht="14.1" customHeight="1" x14ac:dyDescent="0.2">
      <c r="A259" s="12">
        <v>307428</v>
      </c>
      <c r="B259" t="s">
        <v>258</v>
      </c>
      <c r="F259" s="15" t="e">
        <f t="shared" ref="F259:F322" si="4">P259/E259</f>
        <v>#DIV/0!</v>
      </c>
      <c r="G259" s="5">
        <v>5</v>
      </c>
      <c r="H259" s="14"/>
      <c r="J259" s="2"/>
      <c r="M259" s="3"/>
      <c r="N259" s="2"/>
      <c r="O259" s="2"/>
      <c r="P259" s="4">
        <v>373.8</v>
      </c>
      <c r="R259" s="3"/>
      <c r="V259" s="2"/>
      <c r="X259" s="4"/>
      <c r="Y259" s="2"/>
      <c r="AC259" s="4"/>
      <c r="AD259" s="2"/>
      <c r="AH259" s="3"/>
      <c r="AI259" s="6"/>
      <c r="AJ259" s="6"/>
      <c r="AQ259" s="2"/>
    </row>
    <row r="260" spans="1:47" ht="14.1" customHeight="1" x14ac:dyDescent="0.2">
      <c r="A260" s="12">
        <v>307428</v>
      </c>
      <c r="B260" t="s">
        <v>259</v>
      </c>
      <c r="F260" s="15" t="e">
        <f t="shared" si="4"/>
        <v>#DIV/0!</v>
      </c>
      <c r="G260" s="5">
        <v>5</v>
      </c>
      <c r="H260" s="14"/>
      <c r="J260" s="2"/>
      <c r="M260" s="3"/>
      <c r="N260" s="2"/>
      <c r="O260" s="2"/>
      <c r="P260" s="4">
        <v>373.2</v>
      </c>
      <c r="R260" s="3"/>
      <c r="V260" s="2"/>
      <c r="X260" s="4"/>
      <c r="Y260" s="2"/>
      <c r="AC260" s="4"/>
      <c r="AD260" s="2"/>
      <c r="AH260" s="3"/>
      <c r="AI260" s="6"/>
      <c r="AJ260" s="6"/>
      <c r="AQ260" s="2"/>
      <c r="AU260" s="6"/>
    </row>
    <row r="261" spans="1:47" ht="14.1" customHeight="1" x14ac:dyDescent="0.2">
      <c r="A261" s="12">
        <v>307428</v>
      </c>
      <c r="B261" t="s">
        <v>260</v>
      </c>
      <c r="F261" s="15" t="e">
        <f t="shared" si="4"/>
        <v>#DIV/0!</v>
      </c>
      <c r="G261" s="5">
        <v>5</v>
      </c>
      <c r="H261" s="14"/>
      <c r="J261" s="2"/>
      <c r="M261" s="3"/>
      <c r="N261" s="2"/>
      <c r="O261" s="2"/>
      <c r="P261" s="4">
        <v>373.1</v>
      </c>
      <c r="R261" s="3"/>
      <c r="V261" s="2"/>
      <c r="X261" s="4"/>
      <c r="Y261" s="2"/>
      <c r="AC261" s="4"/>
      <c r="AD261" s="2"/>
      <c r="AH261" s="3"/>
      <c r="AI261" s="6"/>
      <c r="AJ261" s="6"/>
      <c r="AQ261" s="2"/>
      <c r="AU261" s="6"/>
    </row>
    <row r="262" spans="1:47" ht="14.1" customHeight="1" x14ac:dyDescent="0.2">
      <c r="A262" s="12">
        <v>306665</v>
      </c>
      <c r="B262" t="s">
        <v>261</v>
      </c>
      <c r="F262" s="15" t="e">
        <f t="shared" si="4"/>
        <v>#DIV/0!</v>
      </c>
      <c r="G262" s="5">
        <v>2</v>
      </c>
      <c r="H262" s="14"/>
      <c r="J262" s="2"/>
      <c r="M262" s="3"/>
      <c r="N262" s="2"/>
      <c r="O262" s="2"/>
      <c r="P262" s="4">
        <v>74.8</v>
      </c>
      <c r="R262" s="3"/>
      <c r="V262" s="2"/>
      <c r="X262" s="4"/>
      <c r="Y262" s="2"/>
      <c r="AC262" s="4"/>
      <c r="AD262" s="2"/>
      <c r="AG262" s="6"/>
      <c r="AH262" s="3"/>
      <c r="AI262" s="6"/>
      <c r="AJ262" s="6"/>
      <c r="AQ262" s="2"/>
    </row>
    <row r="263" spans="1:47" ht="14.1" customHeight="1" x14ac:dyDescent="0.2">
      <c r="A263" s="12">
        <v>307428</v>
      </c>
      <c r="B263" t="s">
        <v>262</v>
      </c>
      <c r="F263" s="15" t="e">
        <f t="shared" si="4"/>
        <v>#DIV/0!</v>
      </c>
      <c r="G263" s="5">
        <v>5</v>
      </c>
      <c r="H263" s="14"/>
      <c r="J263" s="2"/>
      <c r="M263" s="3"/>
      <c r="N263" s="2"/>
      <c r="O263" s="2"/>
      <c r="P263" s="4">
        <v>371.3</v>
      </c>
      <c r="R263" s="3"/>
      <c r="V263" s="2"/>
      <c r="X263" s="4"/>
      <c r="Y263" s="2"/>
      <c r="AC263" s="4"/>
      <c r="AD263" s="2"/>
      <c r="AH263" s="3"/>
      <c r="AI263" s="6"/>
      <c r="AJ263" s="6"/>
      <c r="AQ263" s="2"/>
      <c r="AU263" s="6"/>
    </row>
    <row r="264" spans="1:47" ht="14.1" customHeight="1" x14ac:dyDescent="0.2">
      <c r="A264" s="12">
        <v>307428</v>
      </c>
      <c r="B264" t="s">
        <v>263</v>
      </c>
      <c r="F264" s="15" t="e">
        <f t="shared" si="4"/>
        <v>#DIV/0!</v>
      </c>
      <c r="G264" s="5">
        <v>5</v>
      </c>
      <c r="H264" s="14"/>
      <c r="J264" s="2"/>
      <c r="M264" s="3"/>
      <c r="N264" s="2"/>
      <c r="O264" s="2"/>
      <c r="P264" s="4">
        <v>371.3</v>
      </c>
      <c r="R264" s="3"/>
      <c r="V264" s="2"/>
      <c r="X264" s="4"/>
      <c r="Y264" s="2"/>
      <c r="AC264" s="4"/>
      <c r="AD264" s="2"/>
      <c r="AH264" s="3"/>
      <c r="AI264" s="6"/>
      <c r="AJ264" s="6"/>
      <c r="AQ264" s="2"/>
      <c r="AU264" s="6"/>
    </row>
    <row r="265" spans="1:47" ht="14.1" customHeight="1" x14ac:dyDescent="0.2">
      <c r="A265" s="12">
        <v>307428</v>
      </c>
      <c r="B265" t="s">
        <v>264</v>
      </c>
      <c r="F265" s="15" t="e">
        <f t="shared" si="4"/>
        <v>#DIV/0!</v>
      </c>
      <c r="G265" s="5">
        <v>5</v>
      </c>
      <c r="H265" s="14"/>
      <c r="J265" s="2"/>
      <c r="M265" s="3"/>
      <c r="N265" s="2"/>
      <c r="O265" s="2"/>
      <c r="P265" s="4">
        <v>371.2</v>
      </c>
      <c r="R265" s="3"/>
      <c r="V265" s="2"/>
      <c r="X265" s="4"/>
      <c r="Y265" s="2"/>
      <c r="AC265" s="4"/>
      <c r="AD265" s="2"/>
      <c r="AH265" s="3"/>
      <c r="AI265" s="6"/>
      <c r="AJ265" s="6"/>
      <c r="AQ265" s="2"/>
      <c r="AU265" s="6"/>
    </row>
    <row r="266" spans="1:47" ht="14.1" customHeight="1" x14ac:dyDescent="0.2">
      <c r="A266" s="12">
        <v>102807</v>
      </c>
      <c r="B266" t="s">
        <v>265</v>
      </c>
      <c r="F266" s="15" t="e">
        <f t="shared" si="4"/>
        <v>#DIV/0!</v>
      </c>
      <c r="G266" s="5">
        <v>12</v>
      </c>
      <c r="H266" s="14"/>
      <c r="J266" s="2"/>
      <c r="M266" s="3"/>
      <c r="N266" s="2"/>
      <c r="O266" s="2"/>
      <c r="P266" s="5">
        <v>1175</v>
      </c>
      <c r="R266" s="3"/>
      <c r="V266" s="2"/>
      <c r="X266" s="5"/>
      <c r="Y266" s="2"/>
      <c r="AC266" s="4"/>
      <c r="AD266" s="2"/>
      <c r="AG266" s="6"/>
      <c r="AH266" s="3"/>
      <c r="AI266" s="6"/>
      <c r="AJ266" s="6"/>
      <c r="AQ266" s="2"/>
      <c r="AU266" s="6"/>
    </row>
    <row r="267" spans="1:47" ht="14.1" customHeight="1" x14ac:dyDescent="0.2">
      <c r="A267" s="12">
        <v>307428</v>
      </c>
      <c r="B267" t="s">
        <v>266</v>
      </c>
      <c r="F267" s="15" t="e">
        <f t="shared" si="4"/>
        <v>#DIV/0!</v>
      </c>
      <c r="G267" s="5">
        <v>5</v>
      </c>
      <c r="H267" s="14"/>
      <c r="J267" s="2"/>
      <c r="M267" s="3"/>
      <c r="N267" s="2"/>
      <c r="O267" s="2"/>
      <c r="P267" s="4">
        <v>362.2</v>
      </c>
      <c r="R267" s="3"/>
      <c r="V267" s="2"/>
      <c r="X267" s="4"/>
      <c r="Y267" s="2"/>
      <c r="AC267" s="4"/>
      <c r="AD267" s="2"/>
      <c r="AH267" s="3"/>
      <c r="AI267" s="6"/>
      <c r="AJ267" s="6"/>
      <c r="AQ267" s="2"/>
      <c r="AU267" s="6"/>
    </row>
    <row r="268" spans="1:47" ht="14.1" customHeight="1" x14ac:dyDescent="0.2">
      <c r="A268" s="12">
        <v>111449</v>
      </c>
      <c r="B268" t="s">
        <v>267</v>
      </c>
      <c r="F268" s="15" t="e">
        <f t="shared" si="4"/>
        <v>#DIV/0!</v>
      </c>
      <c r="G268" s="5">
        <v>7</v>
      </c>
      <c r="H268" s="14"/>
      <c r="J268" s="2"/>
      <c r="M268" s="3"/>
      <c r="N268" s="2"/>
      <c r="O268" s="2"/>
      <c r="P268" s="4">
        <v>2992.66</v>
      </c>
      <c r="R268" s="3"/>
      <c r="V268" s="2"/>
      <c r="X268" s="5"/>
      <c r="Y268" s="2"/>
      <c r="AC268" s="4"/>
      <c r="AD268" s="2"/>
      <c r="AG268" s="6"/>
      <c r="AH268" s="3"/>
      <c r="AI268" s="6"/>
      <c r="AJ268" s="6"/>
      <c r="AQ268" s="2"/>
    </row>
    <row r="269" spans="1:47" ht="14.1" customHeight="1" x14ac:dyDescent="0.2">
      <c r="A269" s="12">
        <v>307428</v>
      </c>
      <c r="B269" t="s">
        <v>268</v>
      </c>
      <c r="F269" s="15" t="e">
        <f t="shared" si="4"/>
        <v>#DIV/0!</v>
      </c>
      <c r="G269" s="5">
        <v>5</v>
      </c>
      <c r="H269" s="14"/>
      <c r="J269" s="2"/>
      <c r="M269" s="3"/>
      <c r="N269" s="2"/>
      <c r="O269" s="2"/>
      <c r="P269" s="4">
        <v>361.6</v>
      </c>
      <c r="R269" s="3"/>
      <c r="V269" s="2"/>
      <c r="X269" s="4"/>
      <c r="Y269" s="2"/>
      <c r="AC269" s="4"/>
      <c r="AD269" s="2"/>
      <c r="AH269" s="3"/>
      <c r="AI269" s="6"/>
      <c r="AJ269" s="6"/>
      <c r="AQ269" s="2"/>
      <c r="AU269" s="6"/>
    </row>
    <row r="270" spans="1:47" ht="14.1" customHeight="1" x14ac:dyDescent="0.2">
      <c r="A270" s="12">
        <v>179477</v>
      </c>
      <c r="B270" t="s">
        <v>269</v>
      </c>
      <c r="F270" s="15" t="e">
        <f t="shared" si="4"/>
        <v>#DIV/0!</v>
      </c>
      <c r="G270" s="5">
        <v>3</v>
      </c>
      <c r="H270" s="14"/>
      <c r="J270" s="2"/>
      <c r="M270" s="3"/>
      <c r="N270" s="2"/>
      <c r="O270" s="2"/>
      <c r="P270" s="4">
        <v>80.8</v>
      </c>
      <c r="R270" s="3"/>
      <c r="V270" s="2"/>
      <c r="X270" s="4"/>
      <c r="Y270" s="2"/>
      <c r="AC270" s="5"/>
      <c r="AD270" s="2"/>
      <c r="AG270" s="6"/>
      <c r="AH270" s="3"/>
      <c r="AI270" s="6"/>
      <c r="AJ270" s="6"/>
      <c r="AQ270" s="2"/>
    </row>
    <row r="271" spans="1:47" ht="14.1" customHeight="1" x14ac:dyDescent="0.2">
      <c r="A271" s="12">
        <v>307428</v>
      </c>
      <c r="B271" t="s">
        <v>270</v>
      </c>
      <c r="F271" s="15" t="e">
        <f t="shared" si="4"/>
        <v>#DIV/0!</v>
      </c>
      <c r="G271" s="5">
        <v>5</v>
      </c>
      <c r="H271" s="14"/>
      <c r="J271" s="2"/>
      <c r="M271" s="3"/>
      <c r="N271" s="2"/>
      <c r="O271" s="2"/>
      <c r="P271" s="4">
        <v>361.5</v>
      </c>
      <c r="R271" s="3"/>
      <c r="V271" s="2"/>
      <c r="X271" s="5"/>
      <c r="Y271" s="2"/>
      <c r="AC271" s="4"/>
      <c r="AD271" s="2"/>
      <c r="AH271" s="3"/>
      <c r="AI271" s="6"/>
      <c r="AJ271" s="6"/>
      <c r="AQ271" s="2"/>
      <c r="AU271" s="6"/>
    </row>
    <row r="272" spans="1:47" ht="14.1" customHeight="1" x14ac:dyDescent="0.2">
      <c r="A272" s="12">
        <v>307428</v>
      </c>
      <c r="B272" t="s">
        <v>271</v>
      </c>
      <c r="F272" s="15" t="e">
        <f t="shared" si="4"/>
        <v>#DIV/0!</v>
      </c>
      <c r="G272" s="5">
        <v>5</v>
      </c>
      <c r="H272" s="14"/>
      <c r="J272" s="2"/>
      <c r="M272" s="3"/>
      <c r="N272" s="2"/>
      <c r="O272" s="2"/>
      <c r="P272" s="5">
        <v>361</v>
      </c>
      <c r="R272" s="3"/>
      <c r="V272" s="2"/>
      <c r="X272" s="5"/>
      <c r="Y272" s="2"/>
      <c r="AC272" s="4"/>
      <c r="AD272" s="2"/>
      <c r="AH272" s="3"/>
      <c r="AI272" s="6"/>
      <c r="AJ272" s="6"/>
      <c r="AQ272" s="2"/>
      <c r="AU272" s="6"/>
    </row>
    <row r="273" spans="1:47" ht="14.1" customHeight="1" x14ac:dyDescent="0.2">
      <c r="A273" s="12">
        <v>307471</v>
      </c>
      <c r="B273" t="s">
        <v>272</v>
      </c>
      <c r="F273" s="15" t="e">
        <f t="shared" si="4"/>
        <v>#DIV/0!</v>
      </c>
      <c r="G273" s="5">
        <v>3</v>
      </c>
      <c r="H273" s="14"/>
      <c r="J273" s="2"/>
      <c r="M273" s="3"/>
      <c r="N273" s="2"/>
      <c r="O273" s="2"/>
      <c r="P273" s="5">
        <v>225</v>
      </c>
      <c r="R273" s="3"/>
      <c r="V273" s="2"/>
      <c r="X273" s="5"/>
      <c r="Y273" s="2"/>
      <c r="AC273" s="4"/>
      <c r="AD273" s="2"/>
      <c r="AH273" s="3"/>
      <c r="AI273" s="6"/>
      <c r="AJ273" s="6"/>
      <c r="AQ273" s="2"/>
      <c r="AU273" s="6"/>
    </row>
    <row r="274" spans="1:47" ht="14.1" customHeight="1" x14ac:dyDescent="0.2">
      <c r="A274" s="12">
        <v>174823</v>
      </c>
      <c r="B274" t="s">
        <v>273</v>
      </c>
      <c r="E274">
        <f>VLOOKUP(A274,List1!A:B,2,FALSE)</f>
        <v>100</v>
      </c>
      <c r="F274" s="15">
        <f t="shared" si="4"/>
        <v>10</v>
      </c>
      <c r="G274" s="5">
        <v>10</v>
      </c>
      <c r="H274" s="14"/>
      <c r="J274" s="2"/>
      <c r="M274" s="3"/>
      <c r="N274" s="2"/>
      <c r="O274" s="2"/>
      <c r="P274" s="5">
        <v>1000</v>
      </c>
      <c r="R274" s="3"/>
      <c r="V274" s="2"/>
      <c r="X274" s="5"/>
      <c r="Y274" s="2"/>
      <c r="AC274" s="4"/>
      <c r="AD274" s="2"/>
      <c r="AG274" s="6"/>
      <c r="AH274" s="3"/>
      <c r="AI274" s="6"/>
      <c r="AJ274" s="6"/>
      <c r="AQ274" s="2"/>
      <c r="AU274" s="6"/>
    </row>
    <row r="275" spans="1:47" ht="14.1" customHeight="1" x14ac:dyDescent="0.2">
      <c r="A275" s="12">
        <v>307428</v>
      </c>
      <c r="B275" t="s">
        <v>274</v>
      </c>
      <c r="F275" s="15" t="e">
        <f t="shared" si="4"/>
        <v>#DIV/0!</v>
      </c>
      <c r="G275" s="5">
        <v>5</v>
      </c>
      <c r="H275" s="14"/>
      <c r="J275" s="2"/>
      <c r="M275" s="3"/>
      <c r="N275" s="2"/>
      <c r="O275" s="2"/>
      <c r="P275" s="5">
        <v>360</v>
      </c>
      <c r="R275" s="3"/>
      <c r="V275" s="2"/>
      <c r="X275" s="5"/>
      <c r="Y275" s="2"/>
      <c r="AC275" s="4"/>
      <c r="AD275" s="2"/>
      <c r="AH275" s="3"/>
      <c r="AI275" s="6"/>
      <c r="AJ275" s="6"/>
      <c r="AQ275" s="2"/>
      <c r="AU275" s="6"/>
    </row>
    <row r="276" spans="1:47" ht="14.1" customHeight="1" x14ac:dyDescent="0.2">
      <c r="A276" s="12">
        <v>307428</v>
      </c>
      <c r="B276" t="s">
        <v>275</v>
      </c>
      <c r="F276" s="15" t="e">
        <f t="shared" si="4"/>
        <v>#DIV/0!</v>
      </c>
      <c r="G276" s="5">
        <v>5</v>
      </c>
      <c r="H276" s="14"/>
      <c r="J276" s="2"/>
      <c r="M276" s="3"/>
      <c r="N276" s="2"/>
      <c r="O276" s="2"/>
      <c r="P276" s="4">
        <v>359.8</v>
      </c>
      <c r="R276" s="3"/>
      <c r="V276" s="2"/>
      <c r="X276" s="4"/>
      <c r="Y276" s="2"/>
      <c r="AC276" s="4"/>
      <c r="AD276" s="2"/>
      <c r="AH276" s="3"/>
      <c r="AI276" s="6"/>
      <c r="AJ276" s="6"/>
      <c r="AQ276" s="2"/>
      <c r="AU276" s="6"/>
    </row>
    <row r="277" spans="1:47" ht="14.1" customHeight="1" x14ac:dyDescent="0.2">
      <c r="A277" s="12">
        <v>307428</v>
      </c>
      <c r="B277" t="s">
        <v>276</v>
      </c>
      <c r="F277" s="15" t="e">
        <f t="shared" si="4"/>
        <v>#DIV/0!</v>
      </c>
      <c r="G277" s="5">
        <v>5</v>
      </c>
      <c r="H277" s="14"/>
      <c r="J277" s="2"/>
      <c r="M277" s="3"/>
      <c r="N277" s="2"/>
      <c r="O277" s="2"/>
      <c r="P277" s="4">
        <v>359.6</v>
      </c>
      <c r="R277" s="3"/>
      <c r="V277" s="2"/>
      <c r="X277" s="4"/>
      <c r="Y277" s="2"/>
      <c r="AC277" s="4"/>
      <c r="AD277" s="2"/>
      <c r="AH277" s="3"/>
      <c r="AI277" s="6"/>
      <c r="AJ277" s="6"/>
      <c r="AQ277" s="2"/>
      <c r="AU277" s="6"/>
    </row>
    <row r="278" spans="1:47" ht="14.1" customHeight="1" x14ac:dyDescent="0.2">
      <c r="A278" s="12">
        <v>103853</v>
      </c>
      <c r="B278" t="s">
        <v>277</v>
      </c>
      <c r="F278" s="15" t="e">
        <f t="shared" si="4"/>
        <v>#DIV/0!</v>
      </c>
      <c r="G278" s="5">
        <v>12</v>
      </c>
      <c r="H278" s="14"/>
      <c r="J278" s="2"/>
      <c r="M278" s="3"/>
      <c r="N278" s="2"/>
      <c r="O278" s="2"/>
      <c r="P278" s="4">
        <v>1621.25</v>
      </c>
      <c r="R278" s="3"/>
      <c r="V278" s="2"/>
      <c r="X278" s="5"/>
      <c r="Y278" s="2"/>
      <c r="AC278" s="5"/>
      <c r="AD278" s="2"/>
      <c r="AG278" s="6"/>
      <c r="AH278" s="3"/>
      <c r="AI278" s="6"/>
      <c r="AJ278" s="6"/>
      <c r="AQ278" s="2"/>
      <c r="AU278" s="6"/>
    </row>
    <row r="279" spans="1:47" ht="14.1" customHeight="1" x14ac:dyDescent="0.2">
      <c r="A279" s="12">
        <v>307428</v>
      </c>
      <c r="B279" t="s">
        <v>278</v>
      </c>
      <c r="F279" s="15" t="e">
        <f t="shared" si="4"/>
        <v>#DIV/0!</v>
      </c>
      <c r="G279" s="5">
        <v>5</v>
      </c>
      <c r="H279" s="14"/>
      <c r="J279" s="2"/>
      <c r="M279" s="3"/>
      <c r="N279" s="2"/>
      <c r="O279" s="2"/>
      <c r="P279" s="4">
        <v>359.2</v>
      </c>
      <c r="R279" s="3"/>
      <c r="V279" s="2"/>
      <c r="X279" s="4"/>
      <c r="Y279" s="2"/>
      <c r="AC279" s="4"/>
      <c r="AD279" s="2"/>
      <c r="AH279" s="3"/>
      <c r="AI279" s="6"/>
      <c r="AJ279" s="6"/>
      <c r="AQ279" s="2"/>
      <c r="AU279" s="6"/>
    </row>
    <row r="280" spans="1:47" ht="14.1" customHeight="1" x14ac:dyDescent="0.2">
      <c r="A280" s="12">
        <v>102807</v>
      </c>
      <c r="B280" t="s">
        <v>279</v>
      </c>
      <c r="F280" s="15" t="e">
        <f t="shared" si="4"/>
        <v>#DIV/0!</v>
      </c>
      <c r="G280" s="5">
        <v>12</v>
      </c>
      <c r="H280" s="14"/>
      <c r="J280" s="2"/>
      <c r="M280" s="3"/>
      <c r="N280" s="2"/>
      <c r="O280" s="2"/>
      <c r="P280" s="5">
        <v>1150</v>
      </c>
      <c r="R280" s="3"/>
      <c r="V280" s="2"/>
      <c r="X280" s="5"/>
      <c r="Y280" s="2"/>
      <c r="AC280" s="4"/>
      <c r="AD280" s="2"/>
      <c r="AG280" s="6"/>
      <c r="AH280" s="3"/>
      <c r="AI280" s="6"/>
      <c r="AJ280" s="6"/>
      <c r="AQ280" s="2"/>
      <c r="AU280" s="6"/>
    </row>
    <row r="281" spans="1:47" ht="14.1" customHeight="1" x14ac:dyDescent="0.2">
      <c r="A281" s="12">
        <v>102807</v>
      </c>
      <c r="B281" t="s">
        <v>280</v>
      </c>
      <c r="F281" s="15" t="e">
        <f t="shared" si="4"/>
        <v>#DIV/0!</v>
      </c>
      <c r="G281" s="5">
        <v>12</v>
      </c>
      <c r="H281" s="14"/>
      <c r="J281" s="2"/>
      <c r="M281" s="3"/>
      <c r="N281" s="2"/>
      <c r="O281" s="2"/>
      <c r="P281" s="5">
        <v>1150</v>
      </c>
      <c r="R281" s="3"/>
      <c r="V281" s="2"/>
      <c r="X281" s="5"/>
      <c r="Y281" s="2"/>
      <c r="AC281" s="4"/>
      <c r="AD281" s="2"/>
      <c r="AG281" s="6"/>
      <c r="AH281" s="3"/>
      <c r="AI281" s="6"/>
      <c r="AJ281" s="6"/>
      <c r="AQ281" s="2"/>
      <c r="AU281" s="6"/>
    </row>
    <row r="282" spans="1:47" ht="14.1" customHeight="1" x14ac:dyDescent="0.2">
      <c r="A282" s="12">
        <v>179477</v>
      </c>
      <c r="B282" t="s">
        <v>281</v>
      </c>
      <c r="F282" s="15" t="e">
        <f t="shared" si="4"/>
        <v>#DIV/0!</v>
      </c>
      <c r="G282" s="5">
        <v>3</v>
      </c>
      <c r="H282" s="14"/>
      <c r="J282" s="2"/>
      <c r="M282" s="3"/>
      <c r="N282" s="2"/>
      <c r="O282" s="2"/>
      <c r="P282" s="5">
        <v>80</v>
      </c>
      <c r="R282" s="3"/>
      <c r="V282" s="2"/>
      <c r="X282" s="5"/>
      <c r="Y282" s="2"/>
      <c r="AC282" s="5"/>
      <c r="AD282" s="2"/>
      <c r="AG282" s="6"/>
      <c r="AH282" s="3"/>
      <c r="AI282" s="6"/>
      <c r="AJ282" s="6"/>
      <c r="AQ282" s="2"/>
    </row>
    <row r="283" spans="1:47" ht="14.1" customHeight="1" x14ac:dyDescent="0.2">
      <c r="A283" s="12">
        <v>307236</v>
      </c>
      <c r="B283" t="s">
        <v>282</v>
      </c>
      <c r="F283" s="15" t="e">
        <f t="shared" si="4"/>
        <v>#DIV/0!</v>
      </c>
      <c r="G283" s="5">
        <v>4</v>
      </c>
      <c r="H283" s="14"/>
      <c r="J283" s="2"/>
      <c r="M283" s="3"/>
      <c r="N283" s="2"/>
      <c r="O283" s="2"/>
      <c r="P283" s="5">
        <v>500</v>
      </c>
      <c r="R283" s="3"/>
      <c r="V283" s="2"/>
      <c r="X283" s="5"/>
      <c r="Y283" s="2"/>
      <c r="AC283" s="4"/>
      <c r="AD283" s="2"/>
      <c r="AG283" s="6"/>
      <c r="AH283" s="3"/>
      <c r="AI283" s="6"/>
      <c r="AJ283" s="6"/>
      <c r="AQ283" s="2"/>
    </row>
    <row r="284" spans="1:47" ht="14.1" customHeight="1" x14ac:dyDescent="0.2">
      <c r="A284" s="12">
        <v>307236</v>
      </c>
      <c r="B284" t="s">
        <v>283</v>
      </c>
      <c r="F284" s="15" t="e">
        <f t="shared" si="4"/>
        <v>#DIV/0!</v>
      </c>
      <c r="G284" s="5">
        <v>4</v>
      </c>
      <c r="H284" s="14"/>
      <c r="J284" s="2"/>
      <c r="M284" s="3"/>
      <c r="N284" s="2"/>
      <c r="O284" s="2"/>
      <c r="P284" s="5">
        <v>500</v>
      </c>
      <c r="R284" s="3"/>
      <c r="V284" s="2"/>
      <c r="X284" s="5"/>
      <c r="Y284" s="2"/>
      <c r="AC284" s="4"/>
      <c r="AD284" s="2"/>
      <c r="AG284" s="6"/>
      <c r="AH284" s="3"/>
      <c r="AI284" s="6"/>
      <c r="AJ284" s="6"/>
      <c r="AQ284" s="2"/>
    </row>
    <row r="285" spans="1:47" ht="14.1" customHeight="1" x14ac:dyDescent="0.2">
      <c r="A285" s="12">
        <v>307236</v>
      </c>
      <c r="B285" t="s">
        <v>284</v>
      </c>
      <c r="F285" s="15" t="e">
        <f t="shared" si="4"/>
        <v>#DIV/0!</v>
      </c>
      <c r="G285" s="5">
        <v>4</v>
      </c>
      <c r="H285" s="14"/>
      <c r="J285" s="2"/>
      <c r="M285" s="3"/>
      <c r="N285" s="2"/>
      <c r="O285" s="2"/>
      <c r="P285" s="5">
        <v>500</v>
      </c>
      <c r="R285" s="3"/>
      <c r="V285" s="2"/>
      <c r="X285" s="5"/>
      <c r="Y285" s="2"/>
      <c r="AC285" s="4"/>
      <c r="AD285" s="2"/>
      <c r="AG285" s="6"/>
      <c r="AH285" s="3"/>
      <c r="AI285" s="6"/>
      <c r="AJ285" s="6"/>
      <c r="AQ285" s="2"/>
    </row>
    <row r="286" spans="1:47" ht="14.1" customHeight="1" x14ac:dyDescent="0.2">
      <c r="A286" s="12">
        <v>307236</v>
      </c>
      <c r="B286" t="s">
        <v>285</v>
      </c>
      <c r="F286" s="15" t="e">
        <f t="shared" si="4"/>
        <v>#DIV/0!</v>
      </c>
      <c r="G286" s="5">
        <v>3</v>
      </c>
      <c r="H286" s="14"/>
      <c r="J286" s="2"/>
      <c r="M286" s="3"/>
      <c r="N286" s="2"/>
      <c r="O286" s="2"/>
      <c r="P286" s="4">
        <v>499.99</v>
      </c>
      <c r="R286" s="3"/>
      <c r="V286" s="2"/>
      <c r="X286" s="5"/>
      <c r="Y286" s="2"/>
      <c r="AC286" s="4"/>
      <c r="AD286" s="2"/>
      <c r="AG286" s="6"/>
      <c r="AH286" s="3"/>
      <c r="AI286" s="6"/>
      <c r="AJ286" s="6"/>
      <c r="AQ286" s="2"/>
      <c r="AU286" s="6"/>
    </row>
    <row r="287" spans="1:47" ht="14.1" customHeight="1" x14ac:dyDescent="0.2">
      <c r="A287" s="12">
        <v>307236</v>
      </c>
      <c r="B287" t="s">
        <v>286</v>
      </c>
      <c r="F287" s="15" t="e">
        <f t="shared" si="4"/>
        <v>#DIV/0!</v>
      </c>
      <c r="G287" s="5">
        <v>3</v>
      </c>
      <c r="H287" s="14"/>
      <c r="J287" s="2"/>
      <c r="M287" s="3"/>
      <c r="N287" s="2"/>
      <c r="O287" s="2"/>
      <c r="P287" s="4">
        <v>499.99</v>
      </c>
      <c r="R287" s="3"/>
      <c r="V287" s="2"/>
      <c r="X287" s="5"/>
      <c r="Y287" s="2"/>
      <c r="AC287" s="4"/>
      <c r="AD287" s="2"/>
      <c r="AG287" s="6"/>
      <c r="AH287" s="3"/>
      <c r="AI287" s="6"/>
      <c r="AJ287" s="6"/>
      <c r="AQ287" s="2"/>
      <c r="AU287" s="6"/>
    </row>
    <row r="288" spans="1:47" ht="14.1" customHeight="1" x14ac:dyDescent="0.2">
      <c r="A288" s="12">
        <v>307236</v>
      </c>
      <c r="B288" t="s">
        <v>287</v>
      </c>
      <c r="F288" s="15" t="e">
        <f t="shared" si="4"/>
        <v>#DIV/0!</v>
      </c>
      <c r="G288" s="5">
        <v>3</v>
      </c>
      <c r="H288" s="14"/>
      <c r="J288" s="2"/>
      <c r="M288" s="3"/>
      <c r="N288" s="2"/>
      <c r="O288" s="2"/>
      <c r="P288" s="4">
        <v>499.99</v>
      </c>
      <c r="R288" s="3"/>
      <c r="V288" s="2"/>
      <c r="X288" s="5"/>
      <c r="Y288" s="2"/>
      <c r="AC288" s="4"/>
      <c r="AD288" s="2"/>
      <c r="AG288" s="6"/>
      <c r="AH288" s="3"/>
      <c r="AI288" s="6"/>
      <c r="AJ288" s="6"/>
      <c r="AQ288" s="2"/>
      <c r="AU288" s="6"/>
    </row>
    <row r="289" spans="1:47" ht="14.1" customHeight="1" x14ac:dyDescent="0.2">
      <c r="A289" s="12">
        <v>307236</v>
      </c>
      <c r="B289" t="s">
        <v>288</v>
      </c>
      <c r="F289" s="15" t="e">
        <f t="shared" si="4"/>
        <v>#DIV/0!</v>
      </c>
      <c r="G289" s="5">
        <v>3</v>
      </c>
      <c r="H289" s="14"/>
      <c r="J289" s="2"/>
      <c r="M289" s="3"/>
      <c r="N289" s="2"/>
      <c r="O289" s="2"/>
      <c r="P289" s="4">
        <v>499.99</v>
      </c>
      <c r="R289" s="3"/>
      <c r="V289" s="2"/>
      <c r="X289" s="5"/>
      <c r="Y289" s="2"/>
      <c r="AC289" s="4"/>
      <c r="AD289" s="2"/>
      <c r="AG289" s="6"/>
      <c r="AH289" s="3"/>
      <c r="AI289" s="6"/>
      <c r="AJ289" s="6"/>
      <c r="AQ289" s="2"/>
      <c r="AU289" s="6"/>
    </row>
    <row r="290" spans="1:47" ht="14.1" customHeight="1" x14ac:dyDescent="0.2">
      <c r="A290" s="12">
        <v>305097</v>
      </c>
      <c r="B290" t="s">
        <v>289</v>
      </c>
      <c r="F290" s="15" t="e">
        <f t="shared" si="4"/>
        <v>#DIV/0!</v>
      </c>
      <c r="G290" s="5">
        <v>2</v>
      </c>
      <c r="H290" s="14"/>
      <c r="J290" s="2"/>
      <c r="M290" s="3"/>
      <c r="N290" s="2"/>
      <c r="O290" s="2"/>
      <c r="P290" s="4">
        <v>130.80000000000001</v>
      </c>
      <c r="R290" s="3"/>
      <c r="V290" s="2"/>
      <c r="X290" s="4"/>
      <c r="Y290" s="2"/>
      <c r="AC290" s="4"/>
      <c r="AD290" s="2"/>
      <c r="AG290" s="6"/>
      <c r="AH290" s="3"/>
      <c r="AI290" s="6"/>
      <c r="AJ290" s="6"/>
      <c r="AQ290" s="2"/>
    </row>
    <row r="291" spans="1:47" ht="14.1" customHeight="1" x14ac:dyDescent="0.2">
      <c r="A291" s="12">
        <v>142107</v>
      </c>
      <c r="B291" t="s">
        <v>290</v>
      </c>
      <c r="E291">
        <f>VLOOKUP(A291,List1!A:B,2,FALSE)</f>
        <v>100.92</v>
      </c>
      <c r="F291" s="15">
        <f t="shared" si="4"/>
        <v>1.6171224732461353</v>
      </c>
      <c r="G291" s="5">
        <v>2</v>
      </c>
      <c r="H291" s="14"/>
      <c r="J291" s="2"/>
      <c r="M291" s="3"/>
      <c r="N291" s="2"/>
      <c r="O291" s="2"/>
      <c r="P291" s="4">
        <v>163.19999999999999</v>
      </c>
      <c r="R291" s="3"/>
      <c r="V291" s="2"/>
      <c r="X291" s="4"/>
      <c r="Y291" s="2"/>
      <c r="AC291" s="4"/>
      <c r="AD291" s="2"/>
      <c r="AG291" s="6"/>
      <c r="AH291" s="3"/>
      <c r="AI291" s="6"/>
      <c r="AJ291" s="6"/>
      <c r="AQ291" s="2"/>
    </row>
    <row r="292" spans="1:47" ht="14.1" customHeight="1" x14ac:dyDescent="0.2">
      <c r="A292" s="12">
        <v>100218</v>
      </c>
      <c r="B292" t="s">
        <v>291</v>
      </c>
      <c r="F292" s="15" t="e">
        <f t="shared" si="4"/>
        <v>#DIV/0!</v>
      </c>
      <c r="G292" s="5">
        <v>10</v>
      </c>
      <c r="H292" s="14"/>
      <c r="J292" s="2"/>
      <c r="M292" s="3"/>
      <c r="N292" s="2"/>
      <c r="O292" s="2"/>
      <c r="P292" s="5">
        <v>5000</v>
      </c>
      <c r="R292" s="3"/>
      <c r="V292" s="2"/>
      <c r="X292" s="5"/>
      <c r="Y292" s="2"/>
      <c r="AC292" s="4"/>
      <c r="AD292" s="2"/>
      <c r="AG292" s="6"/>
      <c r="AH292" s="3"/>
      <c r="AI292" s="6"/>
      <c r="AJ292" s="6"/>
      <c r="AQ292" s="2"/>
    </row>
    <row r="293" spans="1:47" ht="14.1" customHeight="1" x14ac:dyDescent="0.2">
      <c r="A293" s="12">
        <v>101778</v>
      </c>
      <c r="B293" t="s">
        <v>292</v>
      </c>
      <c r="E293">
        <f>VLOOKUP(A293,List1!A:B,2,FALSE)</f>
        <v>30</v>
      </c>
      <c r="F293" s="15">
        <f t="shared" si="4"/>
        <v>1.1904666666666666</v>
      </c>
      <c r="G293" s="5">
        <v>2</v>
      </c>
      <c r="H293" s="14"/>
      <c r="J293" s="2"/>
      <c r="M293" s="3"/>
      <c r="N293" s="2"/>
      <c r="O293" s="2"/>
      <c r="P293" s="4">
        <v>35.713999999999999</v>
      </c>
      <c r="R293" s="3"/>
      <c r="V293" s="2"/>
      <c r="X293" s="5"/>
      <c r="Y293" s="2"/>
      <c r="AC293" s="5"/>
      <c r="AD293" s="2"/>
      <c r="AG293" s="6"/>
      <c r="AH293" s="3"/>
      <c r="AI293" s="6"/>
      <c r="AJ293" s="6"/>
      <c r="AQ293" s="2"/>
      <c r="AU293" s="6"/>
    </row>
    <row r="294" spans="1:47" ht="14.1" customHeight="1" x14ac:dyDescent="0.2">
      <c r="A294" s="12">
        <v>179477</v>
      </c>
      <c r="B294" t="s">
        <v>293</v>
      </c>
      <c r="F294" s="15" t="e">
        <f t="shared" si="4"/>
        <v>#DIV/0!</v>
      </c>
      <c r="G294" s="5">
        <v>2</v>
      </c>
      <c r="H294" s="14"/>
      <c r="J294" s="2"/>
      <c r="M294" s="3"/>
      <c r="N294" s="2"/>
      <c r="O294" s="2"/>
      <c r="P294" s="4">
        <v>79.2</v>
      </c>
      <c r="R294" s="3"/>
      <c r="V294" s="2"/>
      <c r="X294" s="4"/>
      <c r="Y294" s="2"/>
      <c r="AC294" s="5"/>
      <c r="AD294" s="2"/>
      <c r="AG294" s="6"/>
      <c r="AH294" s="3"/>
      <c r="AI294" s="6"/>
      <c r="AJ294" s="6"/>
      <c r="AQ294" s="2"/>
    </row>
    <row r="295" spans="1:47" ht="14.1" customHeight="1" x14ac:dyDescent="0.2">
      <c r="A295" s="12">
        <v>307471</v>
      </c>
      <c r="B295" t="s">
        <v>294</v>
      </c>
      <c r="F295" s="15" t="e">
        <f t="shared" si="4"/>
        <v>#DIV/0!</v>
      </c>
      <c r="G295" s="5">
        <v>3</v>
      </c>
      <c r="H295" s="14"/>
      <c r="J295" s="2"/>
      <c r="M295" s="3"/>
      <c r="N295" s="2"/>
      <c r="O295" s="2"/>
      <c r="P295" s="4">
        <v>221.1</v>
      </c>
      <c r="R295" s="3"/>
      <c r="V295" s="2"/>
      <c r="X295" s="4"/>
      <c r="Y295" s="2"/>
      <c r="AC295" s="4"/>
      <c r="AD295" s="2"/>
      <c r="AH295" s="3"/>
      <c r="AI295" s="6"/>
      <c r="AJ295" s="6"/>
      <c r="AQ295" s="2"/>
    </row>
    <row r="296" spans="1:47" ht="14.1" customHeight="1" x14ac:dyDescent="0.2">
      <c r="A296" s="12">
        <v>179477</v>
      </c>
      <c r="B296" t="s">
        <v>295</v>
      </c>
      <c r="F296" s="15" t="e">
        <f t="shared" si="4"/>
        <v>#DIV/0!</v>
      </c>
      <c r="G296" s="5">
        <v>2</v>
      </c>
      <c r="H296" s="14"/>
      <c r="J296" s="2"/>
      <c r="M296" s="3"/>
      <c r="N296" s="2"/>
      <c r="O296" s="2"/>
      <c r="P296" s="4">
        <v>79.099999999999994</v>
      </c>
      <c r="R296" s="3"/>
      <c r="V296" s="2"/>
      <c r="X296" s="4"/>
      <c r="Y296" s="2"/>
      <c r="AC296" s="5"/>
      <c r="AD296" s="2"/>
      <c r="AG296" s="6"/>
      <c r="AH296" s="3"/>
      <c r="AI296" s="6"/>
      <c r="AJ296" s="6"/>
      <c r="AQ296" s="2"/>
    </row>
    <row r="297" spans="1:47" ht="14.1" customHeight="1" x14ac:dyDescent="0.2">
      <c r="A297" s="12">
        <v>102072</v>
      </c>
      <c r="B297" t="s">
        <v>296</v>
      </c>
      <c r="F297" s="15" t="e">
        <f t="shared" si="4"/>
        <v>#DIV/0!</v>
      </c>
      <c r="G297" s="5">
        <v>5</v>
      </c>
      <c r="H297" s="14"/>
      <c r="J297" s="2"/>
      <c r="M297" s="3"/>
      <c r="N297" s="2"/>
      <c r="O297" s="2"/>
      <c r="P297" s="4">
        <v>2296.25</v>
      </c>
      <c r="R297" s="3"/>
      <c r="V297" s="2"/>
      <c r="X297" s="5"/>
      <c r="Y297" s="2"/>
      <c r="AC297" s="5"/>
      <c r="AD297" s="2"/>
      <c r="AH297" s="3"/>
      <c r="AI297" s="6"/>
      <c r="AJ297" s="6"/>
      <c r="AQ297" s="2"/>
      <c r="AU297" s="6"/>
    </row>
    <row r="298" spans="1:47" ht="14.1" customHeight="1" x14ac:dyDescent="0.2">
      <c r="A298" s="12">
        <v>307471</v>
      </c>
      <c r="B298" t="s">
        <v>297</v>
      </c>
      <c r="F298" s="15" t="e">
        <f t="shared" si="4"/>
        <v>#DIV/0!</v>
      </c>
      <c r="G298" s="5">
        <v>3</v>
      </c>
      <c r="H298" s="14"/>
      <c r="J298" s="2"/>
      <c r="M298" s="3"/>
      <c r="N298" s="2"/>
      <c r="O298" s="2"/>
      <c r="P298" s="4">
        <v>220.8</v>
      </c>
      <c r="R298" s="3"/>
      <c r="V298" s="2"/>
      <c r="X298" s="4"/>
      <c r="Y298" s="2"/>
      <c r="AC298" s="4"/>
      <c r="AD298" s="2"/>
      <c r="AH298" s="3"/>
      <c r="AI298" s="6"/>
      <c r="AJ298" s="6"/>
      <c r="AQ298" s="2"/>
    </row>
    <row r="299" spans="1:47" ht="14.1" customHeight="1" x14ac:dyDescent="0.2">
      <c r="A299" s="12">
        <v>105152</v>
      </c>
      <c r="B299" t="s">
        <v>298</v>
      </c>
      <c r="F299" s="15" t="e">
        <f t="shared" si="4"/>
        <v>#DIV/0!</v>
      </c>
      <c r="G299" s="5">
        <v>7</v>
      </c>
      <c r="H299" s="14"/>
      <c r="J299" s="2"/>
      <c r="M299" s="3"/>
      <c r="N299" s="2"/>
      <c r="O299" s="2"/>
      <c r="P299" s="5">
        <v>1000</v>
      </c>
      <c r="R299" s="3"/>
      <c r="V299" s="2"/>
      <c r="X299" s="5"/>
      <c r="Y299" s="2"/>
      <c r="AC299" s="5"/>
      <c r="AD299" s="2"/>
      <c r="AG299" s="6"/>
      <c r="AH299" s="3"/>
      <c r="AI299" s="6"/>
      <c r="AJ299" s="6"/>
      <c r="AQ299" s="2"/>
    </row>
    <row r="300" spans="1:47" ht="14.1" customHeight="1" x14ac:dyDescent="0.2">
      <c r="A300" s="12">
        <v>105152</v>
      </c>
      <c r="B300" t="s">
        <v>299</v>
      </c>
      <c r="F300" s="15" t="e">
        <f t="shared" si="4"/>
        <v>#DIV/0!</v>
      </c>
      <c r="G300" s="5">
        <v>7</v>
      </c>
      <c r="H300" s="14"/>
      <c r="J300" s="2"/>
      <c r="M300" s="3"/>
      <c r="N300" s="2"/>
      <c r="O300" s="2"/>
      <c r="P300" s="5">
        <v>1000</v>
      </c>
      <c r="R300" s="3"/>
      <c r="V300" s="2"/>
      <c r="X300" s="5"/>
      <c r="Y300" s="2"/>
      <c r="AC300" s="5"/>
      <c r="AD300" s="2"/>
      <c r="AG300" s="6"/>
      <c r="AH300" s="3"/>
      <c r="AI300" s="6"/>
      <c r="AJ300" s="6"/>
      <c r="AQ300" s="2"/>
    </row>
    <row r="301" spans="1:47" ht="14.1" customHeight="1" x14ac:dyDescent="0.2">
      <c r="A301" s="12">
        <v>102245</v>
      </c>
      <c r="B301" t="s">
        <v>300</v>
      </c>
      <c r="F301" s="15" t="e">
        <f t="shared" si="4"/>
        <v>#DIV/0!</v>
      </c>
      <c r="G301" s="5">
        <v>28</v>
      </c>
      <c r="H301" s="14"/>
      <c r="J301" s="2"/>
      <c r="M301" s="3"/>
      <c r="N301" s="2"/>
      <c r="O301" s="2"/>
      <c r="P301" s="5">
        <v>1650</v>
      </c>
      <c r="R301" s="3"/>
      <c r="V301" s="2"/>
      <c r="X301" s="5"/>
      <c r="Y301" s="2"/>
      <c r="AC301" s="4"/>
      <c r="AD301" s="2"/>
      <c r="AG301" s="6"/>
      <c r="AH301" s="3"/>
      <c r="AI301" s="6"/>
      <c r="AJ301" s="6"/>
      <c r="AQ301" s="2"/>
    </row>
    <row r="302" spans="1:47" ht="14.1" customHeight="1" x14ac:dyDescent="0.2">
      <c r="A302" s="12">
        <v>307471</v>
      </c>
      <c r="B302" t="s">
        <v>301</v>
      </c>
      <c r="F302" s="15" t="e">
        <f t="shared" si="4"/>
        <v>#DIV/0!</v>
      </c>
      <c r="G302" s="5">
        <v>3</v>
      </c>
      <c r="H302" s="14"/>
      <c r="J302" s="2"/>
      <c r="M302" s="3"/>
      <c r="N302" s="2"/>
      <c r="O302" s="2"/>
      <c r="P302" s="5">
        <v>220</v>
      </c>
      <c r="R302" s="3"/>
      <c r="V302" s="2"/>
      <c r="X302" s="5"/>
      <c r="Y302" s="2"/>
      <c r="AC302" s="4"/>
      <c r="AD302" s="2"/>
      <c r="AH302" s="3"/>
      <c r="AI302" s="6"/>
      <c r="AJ302" s="6"/>
      <c r="AQ302" s="2"/>
    </row>
    <row r="303" spans="1:47" ht="14.1" customHeight="1" x14ac:dyDescent="0.2">
      <c r="A303" s="12">
        <v>307471</v>
      </c>
      <c r="B303" t="s">
        <v>302</v>
      </c>
      <c r="F303" s="15" t="e">
        <f t="shared" si="4"/>
        <v>#DIV/0!</v>
      </c>
      <c r="G303" s="5">
        <v>3</v>
      </c>
      <c r="H303" s="14"/>
      <c r="J303" s="2"/>
      <c r="M303" s="3"/>
      <c r="N303" s="2"/>
      <c r="O303" s="2"/>
      <c r="P303" s="5">
        <v>220</v>
      </c>
      <c r="R303" s="3"/>
      <c r="V303" s="2"/>
      <c r="X303" s="5"/>
      <c r="Y303" s="2"/>
      <c r="AC303" s="4"/>
      <c r="AD303" s="2"/>
      <c r="AH303" s="3"/>
      <c r="AI303" s="6"/>
      <c r="AJ303" s="6"/>
      <c r="AQ303" s="2"/>
    </row>
    <row r="304" spans="1:47" ht="14.1" customHeight="1" x14ac:dyDescent="0.2">
      <c r="A304" s="12">
        <v>307471</v>
      </c>
      <c r="B304" t="s">
        <v>303</v>
      </c>
      <c r="F304" s="15" t="e">
        <f t="shared" si="4"/>
        <v>#DIV/0!</v>
      </c>
      <c r="G304" s="5">
        <v>3</v>
      </c>
      <c r="H304" s="14"/>
      <c r="J304" s="2"/>
      <c r="M304" s="3"/>
      <c r="N304" s="2"/>
      <c r="O304" s="2"/>
      <c r="P304" s="5">
        <v>220</v>
      </c>
      <c r="R304" s="3"/>
      <c r="V304" s="2"/>
      <c r="X304" s="5"/>
      <c r="Y304" s="2"/>
      <c r="AC304" s="4"/>
      <c r="AD304" s="2"/>
      <c r="AH304" s="3"/>
      <c r="AI304" s="6"/>
      <c r="AJ304" s="6"/>
      <c r="AQ304" s="2"/>
    </row>
    <row r="305" spans="1:47" ht="14.1" customHeight="1" x14ac:dyDescent="0.2">
      <c r="A305" s="12">
        <v>179477</v>
      </c>
      <c r="B305" t="s">
        <v>304</v>
      </c>
      <c r="F305" s="15" t="e">
        <f t="shared" si="4"/>
        <v>#DIV/0!</v>
      </c>
      <c r="G305" s="5">
        <v>3</v>
      </c>
      <c r="H305" s="14"/>
      <c r="J305" s="2"/>
      <c r="M305" s="3"/>
      <c r="N305" s="2"/>
      <c r="O305" s="2"/>
      <c r="P305" s="4">
        <v>78.7</v>
      </c>
      <c r="R305" s="3"/>
      <c r="V305" s="2"/>
      <c r="X305" s="4"/>
      <c r="Y305" s="2"/>
      <c r="AC305" s="5"/>
      <c r="AD305" s="2"/>
      <c r="AG305" s="6"/>
      <c r="AH305" s="3"/>
      <c r="AI305" s="6"/>
      <c r="AJ305" s="6"/>
      <c r="AQ305" s="2"/>
    </row>
    <row r="306" spans="1:47" ht="14.1" customHeight="1" x14ac:dyDescent="0.2">
      <c r="A306" s="12">
        <v>307471</v>
      </c>
      <c r="B306" t="s">
        <v>305</v>
      </c>
      <c r="F306" s="15" t="e">
        <f t="shared" si="4"/>
        <v>#DIV/0!</v>
      </c>
      <c r="G306" s="5">
        <v>3</v>
      </c>
      <c r="H306" s="14"/>
      <c r="J306" s="2"/>
      <c r="M306" s="3"/>
      <c r="N306" s="2"/>
      <c r="O306" s="2"/>
      <c r="P306" s="4">
        <v>219.3</v>
      </c>
      <c r="R306" s="3"/>
      <c r="V306" s="2"/>
      <c r="X306" s="4"/>
      <c r="Y306" s="2"/>
      <c r="AC306" s="4"/>
      <c r="AD306" s="2"/>
      <c r="AH306" s="3"/>
      <c r="AI306" s="6"/>
      <c r="AJ306" s="6"/>
      <c r="AQ306" s="2"/>
    </row>
    <row r="307" spans="1:47" ht="14.1" customHeight="1" x14ac:dyDescent="0.2">
      <c r="A307" s="12">
        <v>105172</v>
      </c>
      <c r="B307" t="s">
        <v>306</v>
      </c>
      <c r="F307" s="15" t="e">
        <f t="shared" si="4"/>
        <v>#DIV/0!</v>
      </c>
      <c r="G307" s="5">
        <v>23</v>
      </c>
      <c r="H307" s="14"/>
      <c r="J307" s="2"/>
      <c r="M307" s="3"/>
      <c r="N307" s="2"/>
      <c r="O307" s="2"/>
      <c r="P307" s="5">
        <v>23000</v>
      </c>
      <c r="R307" s="3"/>
      <c r="V307" s="2"/>
      <c r="X307" s="5"/>
      <c r="Y307" s="2"/>
      <c r="AC307" s="4"/>
      <c r="AD307" s="2"/>
      <c r="AG307" s="6"/>
      <c r="AH307" s="3"/>
      <c r="AI307" s="6"/>
      <c r="AJ307" s="6"/>
      <c r="AQ307" s="2"/>
    </row>
    <row r="308" spans="1:47" ht="14.1" customHeight="1" x14ac:dyDescent="0.2">
      <c r="A308" s="12">
        <v>307471</v>
      </c>
      <c r="B308" t="s">
        <v>307</v>
      </c>
      <c r="F308" s="15" t="e">
        <f t="shared" si="4"/>
        <v>#DIV/0!</v>
      </c>
      <c r="G308" s="5">
        <v>3</v>
      </c>
      <c r="H308" s="14"/>
      <c r="J308" s="2"/>
      <c r="M308" s="3"/>
      <c r="N308" s="2"/>
      <c r="O308" s="2"/>
      <c r="P308" s="5">
        <v>219</v>
      </c>
      <c r="R308" s="3"/>
      <c r="V308" s="2"/>
      <c r="X308" s="5"/>
      <c r="Y308" s="2"/>
      <c r="AC308" s="4"/>
      <c r="AD308" s="2"/>
      <c r="AH308" s="3"/>
      <c r="AI308" s="6"/>
      <c r="AJ308" s="6"/>
      <c r="AQ308" s="2"/>
    </row>
    <row r="309" spans="1:47" ht="14.1" customHeight="1" x14ac:dyDescent="0.2">
      <c r="A309" s="12">
        <v>179477</v>
      </c>
      <c r="B309" t="s">
        <v>308</v>
      </c>
      <c r="F309" s="15" t="e">
        <f t="shared" si="4"/>
        <v>#DIV/0!</v>
      </c>
      <c r="G309" s="5">
        <v>3</v>
      </c>
      <c r="H309" s="14"/>
      <c r="J309" s="2"/>
      <c r="M309" s="3"/>
      <c r="N309" s="2"/>
      <c r="O309" s="2"/>
      <c r="P309" s="4">
        <v>78.400000000000006</v>
      </c>
      <c r="R309" s="3"/>
      <c r="V309" s="2"/>
      <c r="X309" s="4"/>
      <c r="Y309" s="2"/>
      <c r="AC309" s="5"/>
      <c r="AD309" s="2"/>
      <c r="AG309" s="6"/>
      <c r="AH309" s="3"/>
      <c r="AI309" s="6"/>
      <c r="AJ309" s="6"/>
      <c r="AQ309" s="2"/>
    </row>
    <row r="310" spans="1:47" ht="14.1" customHeight="1" x14ac:dyDescent="0.2">
      <c r="A310" s="12">
        <v>307471</v>
      </c>
      <c r="B310" t="s">
        <v>309</v>
      </c>
      <c r="F310" s="15" t="e">
        <f t="shared" si="4"/>
        <v>#DIV/0!</v>
      </c>
      <c r="G310" s="5">
        <v>3</v>
      </c>
      <c r="H310" s="14"/>
      <c r="J310" s="2"/>
      <c r="M310" s="3"/>
      <c r="N310" s="2"/>
      <c r="O310" s="2"/>
      <c r="P310" s="4">
        <v>218.9</v>
      </c>
      <c r="R310" s="3"/>
      <c r="V310" s="2"/>
      <c r="X310" s="4"/>
      <c r="Y310" s="2"/>
      <c r="AC310" s="4"/>
      <c r="AD310" s="2"/>
      <c r="AH310" s="3"/>
      <c r="AI310" s="6"/>
      <c r="AJ310" s="6"/>
      <c r="AQ310" s="2"/>
      <c r="AU310" s="6"/>
    </row>
    <row r="311" spans="1:47" ht="14.1" customHeight="1" x14ac:dyDescent="0.2">
      <c r="A311" s="12">
        <v>104271</v>
      </c>
      <c r="B311" t="s">
        <v>310</v>
      </c>
      <c r="F311" s="15" t="e">
        <f t="shared" si="4"/>
        <v>#DIV/0!</v>
      </c>
      <c r="G311" s="5">
        <v>2</v>
      </c>
      <c r="H311" s="14"/>
      <c r="J311" s="2"/>
      <c r="M311" s="3"/>
      <c r="N311" s="2"/>
      <c r="O311" s="2"/>
      <c r="P311" s="5">
        <v>150</v>
      </c>
      <c r="R311" s="3"/>
      <c r="V311" s="2"/>
      <c r="X311" s="5"/>
      <c r="Y311" s="2"/>
      <c r="AC311" s="5"/>
      <c r="AD311" s="2"/>
      <c r="AG311" s="6"/>
      <c r="AH311" s="3"/>
      <c r="AI311" s="6"/>
      <c r="AJ311" s="6"/>
      <c r="AQ311" s="2"/>
    </row>
    <row r="312" spans="1:47" ht="14.1" customHeight="1" x14ac:dyDescent="0.2">
      <c r="A312" s="12">
        <v>179477</v>
      </c>
      <c r="B312" t="s">
        <v>311</v>
      </c>
      <c r="F312" s="15" t="e">
        <f t="shared" si="4"/>
        <v>#DIV/0!</v>
      </c>
      <c r="G312" s="5">
        <v>3</v>
      </c>
      <c r="H312" s="14"/>
      <c r="J312" s="2"/>
      <c r="M312" s="3"/>
      <c r="N312" s="2"/>
      <c r="O312" s="2"/>
      <c r="P312" s="4">
        <v>78.2</v>
      </c>
      <c r="R312" s="3"/>
      <c r="V312" s="2"/>
      <c r="X312" s="4"/>
      <c r="Y312" s="2"/>
      <c r="AC312" s="5"/>
      <c r="AD312" s="2"/>
      <c r="AG312" s="6"/>
      <c r="AH312" s="3"/>
      <c r="AI312" s="6"/>
      <c r="AJ312" s="6"/>
      <c r="AQ312" s="2"/>
    </row>
    <row r="313" spans="1:47" ht="14.1" customHeight="1" x14ac:dyDescent="0.2">
      <c r="A313" s="12">
        <v>142107</v>
      </c>
      <c r="B313" t="s">
        <v>312</v>
      </c>
      <c r="E313">
        <f>VLOOKUP(A313,List1!A:B,2,FALSE)</f>
        <v>100.92</v>
      </c>
      <c r="F313" s="15">
        <f t="shared" si="4"/>
        <v>1.5854141894569955</v>
      </c>
      <c r="G313" s="5">
        <v>2</v>
      </c>
      <c r="H313" s="14"/>
      <c r="J313" s="2"/>
      <c r="M313" s="3"/>
      <c r="N313" s="2"/>
      <c r="O313" s="2"/>
      <c r="P313" s="5">
        <v>160</v>
      </c>
      <c r="R313" s="3"/>
      <c r="V313" s="2"/>
      <c r="X313" s="5"/>
      <c r="Y313" s="2"/>
      <c r="AC313" s="4"/>
      <c r="AD313" s="2"/>
      <c r="AG313" s="6"/>
      <c r="AH313" s="3"/>
      <c r="AI313" s="6"/>
      <c r="AJ313" s="6"/>
      <c r="AQ313" s="2"/>
    </row>
    <row r="314" spans="1:47" ht="14.1" customHeight="1" x14ac:dyDescent="0.2">
      <c r="A314" s="12">
        <v>307471</v>
      </c>
      <c r="B314" t="s">
        <v>313</v>
      </c>
      <c r="F314" s="15" t="e">
        <f t="shared" si="4"/>
        <v>#DIV/0!</v>
      </c>
      <c r="G314" s="5">
        <v>3</v>
      </c>
      <c r="H314" s="14"/>
      <c r="J314" s="2"/>
      <c r="M314" s="3"/>
      <c r="N314" s="2"/>
      <c r="O314" s="2"/>
      <c r="P314" s="5">
        <v>216</v>
      </c>
      <c r="R314" s="3"/>
      <c r="V314" s="2"/>
      <c r="X314" s="5"/>
      <c r="Y314" s="2"/>
      <c r="AC314" s="4"/>
      <c r="AD314" s="2"/>
      <c r="AH314" s="3"/>
      <c r="AI314" s="6"/>
      <c r="AJ314" s="6"/>
      <c r="AQ314" s="2"/>
    </row>
    <row r="315" spans="1:47" ht="14.1" customHeight="1" x14ac:dyDescent="0.2">
      <c r="A315" s="12">
        <v>307471</v>
      </c>
      <c r="B315" t="s">
        <v>314</v>
      </c>
      <c r="F315" s="15" t="e">
        <f t="shared" si="4"/>
        <v>#DIV/0!</v>
      </c>
      <c r="G315" s="5">
        <v>3</v>
      </c>
      <c r="H315" s="14"/>
      <c r="J315" s="2"/>
      <c r="M315" s="3"/>
      <c r="N315" s="2"/>
      <c r="O315" s="2"/>
      <c r="P315" s="4">
        <v>215.9</v>
      </c>
      <c r="R315" s="3"/>
      <c r="V315" s="2"/>
      <c r="X315" s="4"/>
      <c r="Y315" s="2"/>
      <c r="AC315" s="4"/>
      <c r="AD315" s="2"/>
      <c r="AH315" s="3"/>
      <c r="AI315" s="6"/>
      <c r="AJ315" s="6"/>
      <c r="AQ315" s="2"/>
      <c r="AU315" s="6"/>
    </row>
    <row r="316" spans="1:47" ht="14.1" customHeight="1" x14ac:dyDescent="0.2">
      <c r="A316" s="12">
        <v>103353</v>
      </c>
      <c r="B316" t="s">
        <v>315</v>
      </c>
      <c r="F316" s="15" t="e">
        <f t="shared" si="4"/>
        <v>#DIV/0!</v>
      </c>
      <c r="G316" s="5">
        <v>19</v>
      </c>
      <c r="H316" s="14"/>
      <c r="J316" s="2"/>
      <c r="M316" s="3"/>
      <c r="N316" s="2"/>
      <c r="O316" s="2"/>
      <c r="P316" s="5">
        <v>15156000</v>
      </c>
      <c r="R316" s="3"/>
      <c r="V316" s="2"/>
      <c r="X316" s="5"/>
      <c r="Y316" s="2"/>
      <c r="AC316" s="5"/>
      <c r="AD316" s="2"/>
      <c r="AG316" s="6"/>
      <c r="AH316" s="3"/>
      <c r="AI316" s="6"/>
      <c r="AJ316" s="6"/>
      <c r="AQ316" s="2"/>
    </row>
    <row r="317" spans="1:47" ht="14.1" customHeight="1" x14ac:dyDescent="0.2">
      <c r="A317" s="12">
        <v>307471</v>
      </c>
      <c r="B317" t="s">
        <v>316</v>
      </c>
      <c r="F317" s="15" t="e">
        <f t="shared" si="4"/>
        <v>#DIV/0!</v>
      </c>
      <c r="G317" s="5">
        <v>3</v>
      </c>
      <c r="H317" s="14"/>
      <c r="J317" s="2"/>
      <c r="M317" s="3"/>
      <c r="N317" s="2"/>
      <c r="O317" s="2"/>
      <c r="P317" s="4">
        <v>215.6</v>
      </c>
      <c r="R317" s="3"/>
      <c r="V317" s="2"/>
      <c r="X317" s="4"/>
      <c r="Y317" s="2"/>
      <c r="AC317" s="4"/>
      <c r="AD317" s="2"/>
      <c r="AH317" s="3"/>
      <c r="AI317" s="6"/>
      <c r="AJ317" s="6"/>
      <c r="AQ317" s="2"/>
    </row>
    <row r="318" spans="1:47" ht="14.1" customHeight="1" x14ac:dyDescent="0.2">
      <c r="A318" s="12">
        <v>307471</v>
      </c>
      <c r="B318" t="s">
        <v>317</v>
      </c>
      <c r="F318" s="15" t="e">
        <f t="shared" si="4"/>
        <v>#DIV/0!</v>
      </c>
      <c r="G318" s="5">
        <v>3</v>
      </c>
      <c r="H318" s="14"/>
      <c r="J318" s="2"/>
      <c r="M318" s="3"/>
      <c r="N318" s="2"/>
      <c r="O318" s="2"/>
      <c r="P318" s="4">
        <v>215.1</v>
      </c>
      <c r="R318" s="3"/>
      <c r="V318" s="2"/>
      <c r="X318" s="4"/>
      <c r="Y318" s="2"/>
      <c r="AC318" s="4"/>
      <c r="AD318" s="2"/>
      <c r="AH318" s="3"/>
      <c r="AI318" s="6"/>
      <c r="AJ318" s="6"/>
      <c r="AQ318" s="2"/>
      <c r="AU318" s="6"/>
    </row>
    <row r="319" spans="1:47" ht="14.1" customHeight="1" x14ac:dyDescent="0.2">
      <c r="A319" s="12">
        <v>175781</v>
      </c>
      <c r="B319" t="s">
        <v>318</v>
      </c>
      <c r="E319">
        <f>VLOOKUP(A319,List1!A:B,2,FALSE)</f>
        <v>150</v>
      </c>
      <c r="F319" s="15">
        <f t="shared" si="4"/>
        <v>40</v>
      </c>
      <c r="G319" s="5">
        <v>20</v>
      </c>
      <c r="H319" s="14"/>
      <c r="J319" s="2"/>
      <c r="M319" s="3"/>
      <c r="N319" s="2"/>
      <c r="O319" s="2"/>
      <c r="P319" s="5">
        <v>6000</v>
      </c>
      <c r="R319" s="3"/>
      <c r="V319" s="2"/>
      <c r="X319" s="5"/>
      <c r="Y319" s="2"/>
      <c r="AC319" s="4"/>
      <c r="AD319" s="2"/>
      <c r="AG319" s="6"/>
      <c r="AH319" s="3"/>
      <c r="AI319" s="6"/>
      <c r="AJ319" s="6"/>
      <c r="AQ319" s="2"/>
    </row>
    <row r="320" spans="1:47" ht="14.1" customHeight="1" x14ac:dyDescent="0.2">
      <c r="A320" s="12">
        <v>103191</v>
      </c>
      <c r="B320" t="s">
        <v>319</v>
      </c>
      <c r="E320">
        <f>VLOOKUP(A320,List1!A:B,2,FALSE)</f>
        <v>100</v>
      </c>
      <c r="F320" s="15">
        <f t="shared" si="4"/>
        <v>111.6</v>
      </c>
      <c r="G320" s="5">
        <v>47</v>
      </c>
      <c r="H320" s="14"/>
      <c r="J320" s="2"/>
      <c r="M320" s="3"/>
      <c r="N320" s="2"/>
      <c r="O320" s="2"/>
      <c r="P320" s="5">
        <v>11160</v>
      </c>
      <c r="R320" s="3"/>
      <c r="V320" s="2"/>
      <c r="X320" s="5"/>
      <c r="Y320" s="2"/>
      <c r="AC320" s="4"/>
      <c r="AD320" s="2"/>
      <c r="AG320" s="6"/>
      <c r="AH320" s="3"/>
      <c r="AI320" s="6"/>
      <c r="AJ320" s="6"/>
      <c r="AQ320" s="2"/>
    </row>
    <row r="321" spans="1:47" ht="14.1" customHeight="1" x14ac:dyDescent="0.2">
      <c r="A321" s="12">
        <v>307428</v>
      </c>
      <c r="B321" t="s">
        <v>320</v>
      </c>
      <c r="F321" s="15" t="e">
        <f t="shared" si="4"/>
        <v>#DIV/0!</v>
      </c>
      <c r="G321" s="5">
        <v>5</v>
      </c>
      <c r="H321" s="14"/>
      <c r="J321" s="2"/>
      <c r="M321" s="3"/>
      <c r="N321" s="2"/>
      <c r="O321" s="2"/>
      <c r="P321" s="5">
        <v>342</v>
      </c>
      <c r="R321" s="3"/>
      <c r="V321" s="2"/>
      <c r="X321" s="5"/>
      <c r="Y321" s="2"/>
      <c r="AC321" s="4"/>
      <c r="AD321" s="2"/>
      <c r="AH321" s="3"/>
      <c r="AI321" s="6"/>
      <c r="AJ321" s="6"/>
      <c r="AQ321" s="2"/>
      <c r="AU321" s="6"/>
    </row>
    <row r="322" spans="1:47" ht="14.1" customHeight="1" x14ac:dyDescent="0.2">
      <c r="A322" s="12">
        <v>104623</v>
      </c>
      <c r="B322" t="s">
        <v>321</v>
      </c>
      <c r="F322" s="15" t="e">
        <f t="shared" si="4"/>
        <v>#DIV/0!</v>
      </c>
      <c r="G322" s="5">
        <v>2</v>
      </c>
      <c r="H322" s="14"/>
      <c r="J322" s="2"/>
      <c r="M322" s="3"/>
      <c r="N322" s="2"/>
      <c r="O322" s="2"/>
      <c r="P322" s="5">
        <v>226</v>
      </c>
      <c r="R322" s="3"/>
      <c r="V322" s="2"/>
      <c r="X322" s="5"/>
      <c r="Y322" s="2"/>
      <c r="AC322" s="5"/>
      <c r="AD322" s="2"/>
      <c r="AG322" s="6"/>
      <c r="AH322" s="3"/>
      <c r="AI322" s="6"/>
      <c r="AJ322" s="6"/>
      <c r="AQ322" s="2"/>
    </row>
    <row r="323" spans="1:47" ht="14.1" customHeight="1" x14ac:dyDescent="0.2">
      <c r="A323" s="12">
        <v>179477</v>
      </c>
      <c r="B323" t="s">
        <v>322</v>
      </c>
      <c r="F323" s="15" t="e">
        <f t="shared" ref="F323:F386" si="5">P323/E323</f>
        <v>#DIV/0!</v>
      </c>
      <c r="G323" s="5">
        <v>3</v>
      </c>
      <c r="H323" s="14"/>
      <c r="J323" s="2"/>
      <c r="M323" s="3"/>
      <c r="N323" s="2"/>
      <c r="O323" s="2"/>
      <c r="P323" s="4">
        <v>76.28</v>
      </c>
      <c r="R323" s="3"/>
      <c r="V323" s="2"/>
      <c r="X323" s="4"/>
      <c r="Y323" s="2"/>
      <c r="AC323" s="5"/>
      <c r="AD323" s="2"/>
      <c r="AG323" s="6"/>
      <c r="AH323" s="3"/>
      <c r="AI323" s="6"/>
      <c r="AJ323" s="6"/>
      <c r="AQ323" s="2"/>
    </row>
    <row r="324" spans="1:47" ht="14.1" customHeight="1" x14ac:dyDescent="0.2">
      <c r="A324" s="12">
        <v>307471</v>
      </c>
      <c r="B324" t="s">
        <v>323</v>
      </c>
      <c r="F324" s="15" t="e">
        <f t="shared" si="5"/>
        <v>#DIV/0!</v>
      </c>
      <c r="G324" s="5">
        <v>3</v>
      </c>
      <c r="H324" s="14"/>
      <c r="J324" s="2"/>
      <c r="M324" s="3"/>
      <c r="N324" s="2"/>
      <c r="O324" s="2"/>
      <c r="P324" s="4">
        <v>212.4</v>
      </c>
      <c r="R324" s="3"/>
      <c r="V324" s="2"/>
      <c r="X324" s="4"/>
      <c r="Y324" s="2"/>
      <c r="AC324" s="4"/>
      <c r="AD324" s="2"/>
      <c r="AH324" s="3"/>
      <c r="AI324" s="6"/>
      <c r="AJ324" s="6"/>
      <c r="AQ324" s="2"/>
      <c r="AU324" s="6"/>
    </row>
    <row r="325" spans="1:47" ht="14.1" customHeight="1" x14ac:dyDescent="0.2">
      <c r="A325" s="12">
        <v>307236</v>
      </c>
      <c r="B325" t="s">
        <v>324</v>
      </c>
      <c r="F325" s="15" t="e">
        <f t="shared" si="5"/>
        <v>#DIV/0!</v>
      </c>
      <c r="G325" s="5">
        <v>4</v>
      </c>
      <c r="H325" s="14"/>
      <c r="J325" s="2"/>
      <c r="M325" s="3"/>
      <c r="N325" s="2"/>
      <c r="O325" s="2"/>
      <c r="P325" s="5">
        <v>475</v>
      </c>
      <c r="R325" s="3"/>
      <c r="V325" s="2"/>
      <c r="X325" s="5"/>
      <c r="Y325" s="2"/>
      <c r="AC325" s="4"/>
      <c r="AD325" s="2"/>
      <c r="AG325" s="6"/>
      <c r="AH325" s="3"/>
      <c r="AI325" s="6"/>
      <c r="AJ325" s="6"/>
      <c r="AQ325" s="2"/>
    </row>
    <row r="326" spans="1:47" ht="14.1" customHeight="1" x14ac:dyDescent="0.2">
      <c r="A326" s="12">
        <v>180815</v>
      </c>
      <c r="B326" t="s">
        <v>325</v>
      </c>
      <c r="E326">
        <f>VLOOKUP(A326,List1!A:B,2,FALSE)</f>
        <v>150</v>
      </c>
      <c r="F326" s="15">
        <f t="shared" si="5"/>
        <v>1.6666666666666667</v>
      </c>
      <c r="G326" s="5">
        <v>3</v>
      </c>
      <c r="H326" s="14"/>
      <c r="J326" s="2"/>
      <c r="M326" s="3"/>
      <c r="N326" s="2"/>
      <c r="O326" s="2"/>
      <c r="P326" s="5">
        <v>250</v>
      </c>
      <c r="R326" s="3"/>
      <c r="V326" s="2"/>
      <c r="X326" s="5"/>
      <c r="Y326" s="2"/>
      <c r="AC326" s="4"/>
      <c r="AD326" s="2"/>
      <c r="AG326" s="6"/>
      <c r="AH326" s="3"/>
      <c r="AI326" s="6"/>
      <c r="AJ326" s="6"/>
      <c r="AQ326" s="2"/>
    </row>
    <row r="327" spans="1:47" ht="14.1" customHeight="1" x14ac:dyDescent="0.2">
      <c r="A327" s="12">
        <v>307471</v>
      </c>
      <c r="B327" t="s">
        <v>326</v>
      </c>
      <c r="F327" s="15" t="e">
        <f t="shared" si="5"/>
        <v>#DIV/0!</v>
      </c>
      <c r="G327" s="5">
        <v>3</v>
      </c>
      <c r="H327" s="14"/>
      <c r="J327" s="2"/>
      <c r="M327" s="3"/>
      <c r="N327" s="2"/>
      <c r="O327" s="2"/>
      <c r="P327" s="4">
        <v>211.2</v>
      </c>
      <c r="R327" s="3"/>
      <c r="V327" s="2"/>
      <c r="X327" s="4"/>
      <c r="Y327" s="2"/>
      <c r="AC327" s="4"/>
      <c r="AD327" s="2"/>
      <c r="AH327" s="3"/>
      <c r="AI327" s="6"/>
      <c r="AJ327" s="6"/>
      <c r="AQ327" s="2"/>
    </row>
    <row r="328" spans="1:47" ht="14.1" customHeight="1" x14ac:dyDescent="0.2">
      <c r="A328" s="12">
        <v>307471</v>
      </c>
      <c r="B328" t="s">
        <v>327</v>
      </c>
      <c r="F328" s="15" t="e">
        <f t="shared" si="5"/>
        <v>#DIV/0!</v>
      </c>
      <c r="G328" s="5">
        <v>3</v>
      </c>
      <c r="H328" s="14"/>
      <c r="J328" s="2"/>
      <c r="M328" s="3"/>
      <c r="N328" s="2"/>
      <c r="O328" s="2"/>
      <c r="P328" s="4">
        <v>210.8</v>
      </c>
      <c r="R328" s="3"/>
      <c r="V328" s="2"/>
      <c r="X328" s="4"/>
      <c r="Y328" s="2"/>
      <c r="AC328" s="4"/>
      <c r="AD328" s="2"/>
      <c r="AH328" s="3"/>
      <c r="AI328" s="6"/>
      <c r="AJ328" s="6"/>
      <c r="AQ328" s="2"/>
    </row>
    <row r="329" spans="1:47" ht="14.1" customHeight="1" x14ac:dyDescent="0.2">
      <c r="A329" s="12">
        <v>307471</v>
      </c>
      <c r="B329" t="s">
        <v>328</v>
      </c>
      <c r="F329" s="15" t="e">
        <f t="shared" si="5"/>
        <v>#DIV/0!</v>
      </c>
      <c r="G329" s="5">
        <v>3</v>
      </c>
      <c r="H329" s="14"/>
      <c r="J329" s="2"/>
      <c r="M329" s="3"/>
      <c r="N329" s="2"/>
      <c r="O329" s="2"/>
      <c r="P329" s="4">
        <v>210.6</v>
      </c>
      <c r="R329" s="3"/>
      <c r="V329" s="2"/>
      <c r="X329" s="4"/>
      <c r="Y329" s="2"/>
      <c r="AC329" s="4"/>
      <c r="AD329" s="2"/>
      <c r="AH329" s="3"/>
      <c r="AI329" s="6"/>
      <c r="AJ329" s="6"/>
      <c r="AQ329" s="2"/>
    </row>
    <row r="330" spans="1:47" ht="14.1" customHeight="1" x14ac:dyDescent="0.2">
      <c r="A330" s="12">
        <v>143952</v>
      </c>
      <c r="B330" t="s">
        <v>329</v>
      </c>
      <c r="E330">
        <f>VLOOKUP(A330,List1!A:B,2,FALSE)</f>
        <v>66.900000000000006</v>
      </c>
      <c r="F330" s="15">
        <f t="shared" si="5"/>
        <v>3.333333333333333</v>
      </c>
      <c r="G330" s="5">
        <v>4</v>
      </c>
      <c r="H330" s="14"/>
      <c r="J330" s="2"/>
      <c r="M330" s="3"/>
      <c r="N330" s="2"/>
      <c r="O330" s="2"/>
      <c r="P330" s="5">
        <v>223</v>
      </c>
      <c r="R330" s="3"/>
      <c r="V330" s="2"/>
      <c r="X330" s="4"/>
      <c r="Y330" s="2"/>
      <c r="AC330" s="4"/>
      <c r="AD330" s="2"/>
      <c r="AG330" s="6"/>
      <c r="AH330" s="3"/>
      <c r="AI330" s="6"/>
      <c r="AJ330" s="6"/>
      <c r="AQ330" s="2"/>
    </row>
    <row r="331" spans="1:47" ht="14.1" customHeight="1" x14ac:dyDescent="0.2">
      <c r="A331" s="12">
        <v>105172</v>
      </c>
      <c r="B331" t="s">
        <v>330</v>
      </c>
      <c r="F331" s="15" t="e">
        <f t="shared" si="5"/>
        <v>#DIV/0!</v>
      </c>
      <c r="G331" s="5">
        <v>22</v>
      </c>
      <c r="H331" s="14"/>
      <c r="J331" s="2"/>
      <c r="M331" s="3"/>
      <c r="N331" s="2"/>
      <c r="O331" s="2"/>
      <c r="P331" s="5">
        <v>22000</v>
      </c>
      <c r="R331" s="3"/>
      <c r="V331" s="2"/>
      <c r="X331" s="5"/>
      <c r="Y331" s="2"/>
      <c r="AC331" s="4"/>
      <c r="AD331" s="2"/>
      <c r="AG331" s="6"/>
      <c r="AH331" s="3"/>
      <c r="AI331" s="6"/>
      <c r="AJ331" s="6"/>
      <c r="AQ331" s="2"/>
    </row>
    <row r="332" spans="1:47" ht="14.1" customHeight="1" x14ac:dyDescent="0.2">
      <c r="A332" s="12">
        <v>307471</v>
      </c>
      <c r="B332" t="s">
        <v>331</v>
      </c>
      <c r="F332" s="15" t="e">
        <f t="shared" si="5"/>
        <v>#DIV/0!</v>
      </c>
      <c r="G332" s="5">
        <v>3</v>
      </c>
      <c r="H332" s="14"/>
      <c r="J332" s="2"/>
      <c r="M332" s="3"/>
      <c r="N332" s="2"/>
      <c r="O332" s="2"/>
      <c r="P332" s="4">
        <v>209.1</v>
      </c>
      <c r="R332" s="3"/>
      <c r="V332" s="2"/>
      <c r="X332" s="4"/>
      <c r="Y332" s="2"/>
      <c r="AC332" s="4"/>
      <c r="AD332" s="2"/>
      <c r="AH332" s="3"/>
      <c r="AI332" s="6"/>
      <c r="AJ332" s="6"/>
      <c r="AQ332" s="2"/>
      <c r="AU332" s="6"/>
    </row>
    <row r="333" spans="1:47" ht="14.1" customHeight="1" x14ac:dyDescent="0.2">
      <c r="A333" s="12">
        <v>307471</v>
      </c>
      <c r="B333" t="s">
        <v>332</v>
      </c>
      <c r="F333" s="15" t="e">
        <f t="shared" si="5"/>
        <v>#DIV/0!</v>
      </c>
      <c r="G333" s="5">
        <v>3</v>
      </c>
      <c r="H333" s="14"/>
      <c r="J333" s="2"/>
      <c r="M333" s="3"/>
      <c r="N333" s="2"/>
      <c r="O333" s="2"/>
      <c r="P333" s="4">
        <v>208.4</v>
      </c>
      <c r="R333" s="3"/>
      <c r="V333" s="2"/>
      <c r="X333" s="4"/>
      <c r="Y333" s="2"/>
      <c r="AC333" s="4"/>
      <c r="AD333" s="2"/>
      <c r="AH333" s="3"/>
      <c r="AI333" s="6"/>
      <c r="AJ333" s="6"/>
      <c r="AQ333" s="2"/>
    </row>
    <row r="334" spans="1:47" ht="14.1" customHeight="1" x14ac:dyDescent="0.2">
      <c r="A334" s="12">
        <v>180076</v>
      </c>
      <c r="B334" t="s">
        <v>333</v>
      </c>
      <c r="E334">
        <f>VLOOKUP(A334,List1!A:B,2,FALSE)</f>
        <v>80</v>
      </c>
      <c r="F334" s="15">
        <f t="shared" si="5"/>
        <v>2.5</v>
      </c>
      <c r="G334" s="5">
        <v>2</v>
      </c>
      <c r="H334" s="14"/>
      <c r="J334" s="2"/>
      <c r="M334" s="3"/>
      <c r="N334" s="2"/>
      <c r="O334" s="2"/>
      <c r="P334" s="5">
        <v>200</v>
      </c>
      <c r="R334" s="3"/>
      <c r="V334" s="2"/>
      <c r="X334" s="5"/>
      <c r="Y334" s="2"/>
      <c r="AC334" s="5"/>
      <c r="AD334" s="2"/>
      <c r="AG334" s="6"/>
      <c r="AH334" s="3"/>
      <c r="AI334" s="6"/>
      <c r="AJ334" s="6"/>
      <c r="AQ334" s="2"/>
    </row>
    <row r="335" spans="1:47" ht="14.1" customHeight="1" x14ac:dyDescent="0.2">
      <c r="A335" s="12">
        <v>307471</v>
      </c>
      <c r="B335" t="s">
        <v>334</v>
      </c>
      <c r="F335" s="15" t="e">
        <f t="shared" si="5"/>
        <v>#DIV/0!</v>
      </c>
      <c r="G335" s="5">
        <v>3</v>
      </c>
      <c r="H335" s="14"/>
      <c r="J335" s="2"/>
      <c r="M335" s="3"/>
      <c r="N335" s="2"/>
      <c r="O335" s="2"/>
      <c r="P335" s="5">
        <v>208</v>
      </c>
      <c r="R335" s="3"/>
      <c r="V335" s="2"/>
      <c r="X335" s="5"/>
      <c r="Y335" s="2"/>
      <c r="AC335" s="4"/>
      <c r="AD335" s="2"/>
      <c r="AH335" s="3"/>
      <c r="AI335" s="6"/>
      <c r="AJ335" s="6"/>
      <c r="AQ335" s="2"/>
      <c r="AU335" s="6"/>
    </row>
    <row r="336" spans="1:47" ht="14.1" customHeight="1" x14ac:dyDescent="0.2">
      <c r="A336" s="12">
        <v>102938</v>
      </c>
      <c r="B336" t="s">
        <v>335</v>
      </c>
      <c r="F336" s="15" t="e">
        <f t="shared" si="5"/>
        <v>#DIV/0!</v>
      </c>
      <c r="G336" s="5">
        <v>44</v>
      </c>
      <c r="H336" s="14"/>
      <c r="J336" s="2"/>
      <c r="M336" s="3"/>
      <c r="N336" s="2"/>
      <c r="O336" s="2"/>
      <c r="P336" s="5">
        <v>22000</v>
      </c>
      <c r="R336" s="3"/>
      <c r="V336" s="2"/>
      <c r="X336" s="5"/>
      <c r="Y336" s="2"/>
      <c r="AC336" s="4"/>
      <c r="AD336" s="2"/>
      <c r="AG336" s="6"/>
      <c r="AH336" s="3"/>
      <c r="AI336" s="6"/>
      <c r="AJ336" s="6"/>
      <c r="AQ336" s="2"/>
    </row>
    <row r="337" spans="1:47" ht="14.1" customHeight="1" x14ac:dyDescent="0.2">
      <c r="A337" s="12">
        <v>102938</v>
      </c>
      <c r="B337" t="s">
        <v>336</v>
      </c>
      <c r="F337" s="15" t="e">
        <f t="shared" si="5"/>
        <v>#DIV/0!</v>
      </c>
      <c r="G337" s="5">
        <v>44</v>
      </c>
      <c r="H337" s="14"/>
      <c r="J337" s="2"/>
      <c r="M337" s="3"/>
      <c r="N337" s="2"/>
      <c r="O337" s="2"/>
      <c r="P337" s="5">
        <v>22000</v>
      </c>
      <c r="R337" s="3"/>
      <c r="V337" s="2"/>
      <c r="X337" s="5"/>
      <c r="Y337" s="2"/>
      <c r="AC337" s="4"/>
      <c r="AD337" s="2"/>
      <c r="AG337" s="6"/>
      <c r="AH337" s="3"/>
      <c r="AI337" s="6"/>
      <c r="AJ337" s="6"/>
      <c r="AQ337" s="2"/>
    </row>
    <row r="338" spans="1:47" ht="14.1" customHeight="1" x14ac:dyDescent="0.2">
      <c r="A338" s="12">
        <v>103615</v>
      </c>
      <c r="B338" t="s">
        <v>337</v>
      </c>
      <c r="F338" s="15" t="e">
        <f t="shared" si="5"/>
        <v>#DIV/0!</v>
      </c>
      <c r="G338" s="5">
        <v>2</v>
      </c>
      <c r="H338" s="14"/>
      <c r="J338" s="2"/>
      <c r="M338" s="3"/>
      <c r="N338" s="2"/>
      <c r="O338" s="2"/>
      <c r="P338" s="5">
        <v>200</v>
      </c>
      <c r="R338" s="3"/>
      <c r="V338" s="2"/>
      <c r="X338" s="5"/>
      <c r="Y338" s="2"/>
      <c r="AC338" s="5"/>
      <c r="AD338" s="2"/>
      <c r="AG338" s="6"/>
      <c r="AH338" s="3"/>
      <c r="AI338" s="6"/>
      <c r="AJ338" s="6"/>
      <c r="AQ338" s="2"/>
    </row>
    <row r="339" spans="1:47" ht="14.1" customHeight="1" x14ac:dyDescent="0.2">
      <c r="A339" s="12">
        <v>102938</v>
      </c>
      <c r="B339" t="s">
        <v>338</v>
      </c>
      <c r="F339" s="15" t="e">
        <f t="shared" si="5"/>
        <v>#DIV/0!</v>
      </c>
      <c r="G339" s="5">
        <v>44</v>
      </c>
      <c r="H339" s="14"/>
      <c r="J339" s="2"/>
      <c r="M339" s="3"/>
      <c r="N339" s="2"/>
      <c r="O339" s="2"/>
      <c r="P339" s="5">
        <v>21975</v>
      </c>
      <c r="R339" s="3"/>
      <c r="V339" s="2"/>
      <c r="X339" s="5"/>
      <c r="Y339" s="2"/>
      <c r="AC339" s="4"/>
      <c r="AD339" s="2"/>
      <c r="AG339" s="6"/>
      <c r="AH339" s="3"/>
      <c r="AI339" s="6"/>
      <c r="AJ339" s="6"/>
      <c r="AQ339" s="2"/>
    </row>
    <row r="340" spans="1:47" ht="14.1" customHeight="1" x14ac:dyDescent="0.2">
      <c r="A340" s="12">
        <v>102702</v>
      </c>
      <c r="B340" t="s">
        <v>339</v>
      </c>
      <c r="F340" s="15" t="e">
        <f t="shared" si="5"/>
        <v>#DIV/0!</v>
      </c>
      <c r="G340" s="5">
        <v>2</v>
      </c>
      <c r="H340" s="14"/>
      <c r="J340" s="2"/>
      <c r="M340" s="3"/>
      <c r="N340" s="2"/>
      <c r="O340" s="2"/>
      <c r="P340" s="5">
        <v>160</v>
      </c>
      <c r="R340" s="3"/>
      <c r="V340" s="2"/>
      <c r="X340" s="5"/>
      <c r="Y340" s="2"/>
      <c r="AC340" s="5"/>
      <c r="AD340" s="2"/>
      <c r="AG340" s="6"/>
      <c r="AH340" s="3"/>
      <c r="AI340" s="6"/>
      <c r="AJ340" s="6"/>
      <c r="AQ340" s="2"/>
      <c r="AU340" s="6"/>
    </row>
    <row r="341" spans="1:47" ht="14.1" customHeight="1" x14ac:dyDescent="0.2">
      <c r="A341" s="12">
        <v>307428</v>
      </c>
      <c r="B341" t="s">
        <v>340</v>
      </c>
      <c r="F341" s="15" t="e">
        <f t="shared" si="5"/>
        <v>#DIV/0!</v>
      </c>
      <c r="G341" s="5">
        <v>3</v>
      </c>
      <c r="H341" s="14"/>
      <c r="J341" s="2"/>
      <c r="M341" s="3"/>
      <c r="N341" s="2"/>
      <c r="O341" s="2"/>
      <c r="P341" s="4">
        <v>329.6</v>
      </c>
      <c r="R341" s="3"/>
      <c r="V341" s="2"/>
      <c r="X341" s="5"/>
      <c r="Y341" s="2"/>
      <c r="AC341" s="4"/>
      <c r="AD341" s="2"/>
      <c r="AH341" s="3"/>
      <c r="AI341" s="6"/>
      <c r="AJ341" s="6"/>
      <c r="AQ341" s="2"/>
    </row>
    <row r="342" spans="1:47" ht="14.1" customHeight="1" x14ac:dyDescent="0.2">
      <c r="A342" s="12">
        <v>307471</v>
      </c>
      <c r="B342" t="s">
        <v>341</v>
      </c>
      <c r="F342" s="15" t="e">
        <f t="shared" si="5"/>
        <v>#DIV/0!</v>
      </c>
      <c r="G342" s="5">
        <v>3</v>
      </c>
      <c r="H342" s="14"/>
      <c r="J342" s="2"/>
      <c r="M342" s="3"/>
      <c r="N342" s="2"/>
      <c r="O342" s="2"/>
      <c r="P342" s="4">
        <v>205.7</v>
      </c>
      <c r="R342" s="3"/>
      <c r="V342" s="2"/>
      <c r="X342" s="4"/>
      <c r="Y342" s="2"/>
      <c r="AC342" s="4"/>
      <c r="AD342" s="2"/>
      <c r="AH342" s="3"/>
      <c r="AI342" s="6"/>
      <c r="AJ342" s="6"/>
      <c r="AQ342" s="2"/>
    </row>
    <row r="343" spans="1:47" ht="14.1" customHeight="1" x14ac:dyDescent="0.2">
      <c r="A343" s="12">
        <v>307471</v>
      </c>
      <c r="B343" t="s">
        <v>342</v>
      </c>
      <c r="F343" s="15" t="e">
        <f t="shared" si="5"/>
        <v>#DIV/0!</v>
      </c>
      <c r="G343" s="5">
        <v>3</v>
      </c>
      <c r="H343" s="14"/>
      <c r="J343" s="2"/>
      <c r="M343" s="3"/>
      <c r="N343" s="2"/>
      <c r="O343" s="2"/>
      <c r="P343" s="4">
        <v>205.4</v>
      </c>
      <c r="R343" s="3"/>
      <c r="V343" s="2"/>
      <c r="X343" s="4"/>
      <c r="Y343" s="2"/>
      <c r="AC343" s="4"/>
      <c r="AD343" s="2"/>
      <c r="AH343" s="3"/>
      <c r="AI343" s="6"/>
      <c r="AJ343" s="6"/>
      <c r="AQ343" s="2"/>
      <c r="AU343" s="6"/>
    </row>
    <row r="344" spans="1:47" ht="14.1" customHeight="1" x14ac:dyDescent="0.2">
      <c r="A344" s="12">
        <v>308362</v>
      </c>
      <c r="B344" t="s">
        <v>343</v>
      </c>
      <c r="F344" s="15" t="e">
        <f t="shared" si="5"/>
        <v>#DIV/0!</v>
      </c>
      <c r="G344" s="5">
        <v>5</v>
      </c>
      <c r="H344" s="14"/>
      <c r="J344" s="2"/>
      <c r="M344" s="3"/>
      <c r="N344" s="2"/>
      <c r="O344" s="2"/>
      <c r="P344" s="5">
        <v>500</v>
      </c>
      <c r="R344" s="3"/>
      <c r="V344" s="2"/>
      <c r="X344" s="5"/>
      <c r="Y344" s="2"/>
      <c r="AC344" s="5"/>
      <c r="AD344" s="2"/>
      <c r="AH344" s="3"/>
      <c r="AI344" s="6"/>
      <c r="AJ344" s="6"/>
      <c r="AQ344" s="2"/>
    </row>
    <row r="345" spans="1:47" ht="14.1" customHeight="1" x14ac:dyDescent="0.2">
      <c r="A345" s="12">
        <v>308362</v>
      </c>
      <c r="B345" t="s">
        <v>344</v>
      </c>
      <c r="F345" s="15" t="e">
        <f t="shared" si="5"/>
        <v>#DIV/0!</v>
      </c>
      <c r="G345" s="5">
        <v>5</v>
      </c>
      <c r="H345" s="14"/>
      <c r="J345" s="2"/>
      <c r="M345" s="3"/>
      <c r="N345" s="2"/>
      <c r="O345" s="2"/>
      <c r="P345" s="5">
        <v>500</v>
      </c>
      <c r="R345" s="3"/>
      <c r="V345" s="2"/>
      <c r="X345" s="5"/>
      <c r="Y345" s="2"/>
      <c r="AC345" s="5"/>
      <c r="AD345" s="2"/>
      <c r="AH345" s="3"/>
      <c r="AI345" s="6"/>
      <c r="AJ345" s="6"/>
      <c r="AQ345" s="2"/>
    </row>
    <row r="346" spans="1:47" ht="14.1" customHeight="1" x14ac:dyDescent="0.2">
      <c r="A346" s="12">
        <v>308362</v>
      </c>
      <c r="B346" t="s">
        <v>345</v>
      </c>
      <c r="F346" s="15" t="e">
        <f t="shared" si="5"/>
        <v>#DIV/0!</v>
      </c>
      <c r="G346" s="5">
        <v>5</v>
      </c>
      <c r="H346" s="14"/>
      <c r="J346" s="2"/>
      <c r="M346" s="3"/>
      <c r="N346" s="2"/>
      <c r="O346" s="2"/>
      <c r="P346" s="5">
        <v>500</v>
      </c>
      <c r="R346" s="3"/>
      <c r="V346" s="2"/>
      <c r="X346" s="5"/>
      <c r="Y346" s="2"/>
      <c r="AC346" s="5"/>
      <c r="AD346" s="2"/>
      <c r="AH346" s="3"/>
      <c r="AI346" s="6"/>
      <c r="AJ346" s="6"/>
      <c r="AQ346" s="2"/>
    </row>
    <row r="347" spans="1:47" ht="14.1" customHeight="1" x14ac:dyDescent="0.2">
      <c r="A347" s="12">
        <v>308362</v>
      </c>
      <c r="B347" t="s">
        <v>346</v>
      </c>
      <c r="F347" s="15" t="e">
        <f t="shared" si="5"/>
        <v>#DIV/0!</v>
      </c>
      <c r="G347" s="5">
        <v>5</v>
      </c>
      <c r="H347" s="14"/>
      <c r="J347" s="2"/>
      <c r="M347" s="3"/>
      <c r="N347" s="2"/>
      <c r="O347" s="2"/>
      <c r="P347" s="5">
        <v>500</v>
      </c>
      <c r="R347" s="3"/>
      <c r="V347" s="2"/>
      <c r="X347" s="5"/>
      <c r="Y347" s="2"/>
      <c r="AC347" s="5"/>
      <c r="AD347" s="2"/>
      <c r="AH347" s="3"/>
      <c r="AI347" s="6"/>
      <c r="AJ347" s="6"/>
      <c r="AQ347" s="2"/>
    </row>
    <row r="348" spans="1:47" ht="14.1" customHeight="1" x14ac:dyDescent="0.2">
      <c r="A348" s="12">
        <v>308362</v>
      </c>
      <c r="B348" t="s">
        <v>347</v>
      </c>
      <c r="F348" s="15" t="e">
        <f t="shared" si="5"/>
        <v>#DIV/0!</v>
      </c>
      <c r="G348" s="5">
        <v>5</v>
      </c>
      <c r="H348" s="14"/>
      <c r="J348" s="2"/>
      <c r="M348" s="3"/>
      <c r="N348" s="2"/>
      <c r="O348" s="2"/>
      <c r="P348" s="5">
        <v>500</v>
      </c>
      <c r="R348" s="3"/>
      <c r="V348" s="2"/>
      <c r="X348" s="5"/>
      <c r="Y348" s="2"/>
      <c r="AC348" s="5"/>
      <c r="AD348" s="2"/>
      <c r="AH348" s="3"/>
      <c r="AI348" s="6"/>
      <c r="AJ348" s="6"/>
      <c r="AQ348" s="2"/>
    </row>
    <row r="349" spans="1:47" ht="14.1" customHeight="1" x14ac:dyDescent="0.2">
      <c r="A349" s="12">
        <v>308362</v>
      </c>
      <c r="B349" t="s">
        <v>348</v>
      </c>
      <c r="F349" s="15" t="e">
        <f t="shared" si="5"/>
        <v>#DIV/0!</v>
      </c>
      <c r="G349" s="5">
        <v>5</v>
      </c>
      <c r="H349" s="14"/>
      <c r="J349" s="2"/>
      <c r="M349" s="3"/>
      <c r="N349" s="2"/>
      <c r="O349" s="2"/>
      <c r="P349" s="5">
        <v>500</v>
      </c>
      <c r="R349" s="3"/>
      <c r="V349" s="2"/>
      <c r="X349" s="5"/>
      <c r="Y349" s="2"/>
      <c r="AC349" s="5"/>
      <c r="AD349" s="2"/>
      <c r="AH349" s="3"/>
      <c r="AI349" s="6"/>
      <c r="AJ349" s="6"/>
      <c r="AQ349" s="2"/>
    </row>
    <row r="350" spans="1:47" ht="14.1" customHeight="1" x14ac:dyDescent="0.2">
      <c r="A350" s="12">
        <v>308362</v>
      </c>
      <c r="B350" t="s">
        <v>349</v>
      </c>
      <c r="F350" s="15" t="e">
        <f t="shared" si="5"/>
        <v>#DIV/0!</v>
      </c>
      <c r="G350" s="5">
        <v>5</v>
      </c>
      <c r="H350" s="14"/>
      <c r="J350" s="2"/>
      <c r="M350" s="3"/>
      <c r="N350" s="2"/>
      <c r="O350" s="2"/>
      <c r="P350" s="5">
        <v>500</v>
      </c>
      <c r="R350" s="3"/>
      <c r="V350" s="2"/>
      <c r="X350" s="5"/>
      <c r="Y350" s="2"/>
      <c r="AC350" s="5"/>
      <c r="AD350" s="2"/>
      <c r="AH350" s="3"/>
      <c r="AI350" s="6"/>
      <c r="AJ350" s="6"/>
      <c r="AQ350" s="2"/>
    </row>
    <row r="351" spans="1:47" ht="14.1" customHeight="1" x14ac:dyDescent="0.2">
      <c r="A351" s="12">
        <v>308362</v>
      </c>
      <c r="B351" t="s">
        <v>350</v>
      </c>
      <c r="F351" s="15" t="e">
        <f t="shared" si="5"/>
        <v>#DIV/0!</v>
      </c>
      <c r="G351" s="5">
        <v>5</v>
      </c>
      <c r="H351" s="14"/>
      <c r="J351" s="2"/>
      <c r="M351" s="3"/>
      <c r="N351" s="2"/>
      <c r="O351" s="2"/>
      <c r="P351" s="5">
        <v>500</v>
      </c>
      <c r="R351" s="3"/>
      <c r="V351" s="2"/>
      <c r="X351" s="5"/>
      <c r="Y351" s="2"/>
      <c r="AC351" s="5"/>
      <c r="AD351" s="2"/>
      <c r="AH351" s="3"/>
      <c r="AI351" s="6"/>
      <c r="AJ351" s="6"/>
      <c r="AQ351" s="2"/>
    </row>
    <row r="352" spans="1:47" ht="14.1" customHeight="1" x14ac:dyDescent="0.2">
      <c r="A352" s="12">
        <v>308362</v>
      </c>
      <c r="B352" t="s">
        <v>351</v>
      </c>
      <c r="F352" s="15" t="e">
        <f t="shared" si="5"/>
        <v>#DIV/0!</v>
      </c>
      <c r="G352" s="5">
        <v>5</v>
      </c>
      <c r="H352" s="14"/>
      <c r="J352" s="2"/>
      <c r="M352" s="3"/>
      <c r="N352" s="2"/>
      <c r="O352" s="2"/>
      <c r="P352" s="5">
        <v>500</v>
      </c>
      <c r="R352" s="3"/>
      <c r="V352" s="2"/>
      <c r="X352" s="5"/>
      <c r="Y352" s="2"/>
      <c r="AC352" s="5"/>
      <c r="AD352" s="2"/>
      <c r="AH352" s="3"/>
      <c r="AI352" s="6"/>
      <c r="AJ352" s="6"/>
      <c r="AQ352" s="2"/>
    </row>
    <row r="353" spans="1:47" ht="14.1" customHeight="1" x14ac:dyDescent="0.2">
      <c r="A353" s="12">
        <v>102975</v>
      </c>
      <c r="B353" t="s">
        <v>352</v>
      </c>
      <c r="F353" s="15" t="e">
        <f t="shared" si="5"/>
        <v>#DIV/0!</v>
      </c>
      <c r="G353" s="5">
        <v>2</v>
      </c>
      <c r="H353" s="14"/>
      <c r="J353" s="2"/>
      <c r="M353" s="3"/>
      <c r="N353" s="2"/>
      <c r="O353" s="2"/>
      <c r="P353" s="5">
        <v>75000</v>
      </c>
      <c r="R353" s="3"/>
      <c r="V353" s="2"/>
      <c r="X353" s="5"/>
      <c r="Y353" s="2"/>
      <c r="AC353" s="5"/>
      <c r="AD353" s="2"/>
      <c r="AG353" s="6"/>
      <c r="AH353" s="3"/>
      <c r="AI353" s="6"/>
      <c r="AJ353" s="6"/>
      <c r="AQ353" s="2"/>
      <c r="AU353" s="6"/>
    </row>
    <row r="354" spans="1:47" ht="14.1" customHeight="1" x14ac:dyDescent="0.2">
      <c r="A354" s="12">
        <v>179477</v>
      </c>
      <c r="B354" t="s">
        <v>353</v>
      </c>
      <c r="F354" s="15" t="e">
        <f t="shared" si="5"/>
        <v>#DIV/0!</v>
      </c>
      <c r="G354" s="5">
        <v>3</v>
      </c>
      <c r="H354" s="14"/>
      <c r="J354" s="2"/>
      <c r="M354" s="3"/>
      <c r="N354" s="2"/>
      <c r="O354" s="2"/>
      <c r="P354" s="4">
        <v>73.2</v>
      </c>
      <c r="R354" s="3"/>
      <c r="V354" s="2"/>
      <c r="X354" s="4"/>
      <c r="Y354" s="2"/>
      <c r="AC354" s="5"/>
      <c r="AD354" s="2"/>
      <c r="AG354" s="6"/>
      <c r="AH354" s="3"/>
      <c r="AI354" s="6"/>
      <c r="AJ354" s="6"/>
      <c r="AQ354" s="2"/>
    </row>
    <row r="355" spans="1:47" ht="14.1" customHeight="1" x14ac:dyDescent="0.2">
      <c r="A355" s="12">
        <v>179477</v>
      </c>
      <c r="B355" t="s">
        <v>354</v>
      </c>
      <c r="F355" s="15" t="e">
        <f t="shared" si="5"/>
        <v>#DIV/0!</v>
      </c>
      <c r="G355" s="5">
        <v>2</v>
      </c>
      <c r="H355" s="14"/>
      <c r="J355" s="2"/>
      <c r="M355" s="3"/>
      <c r="N355" s="2"/>
      <c r="O355" s="2"/>
      <c r="P355" s="4">
        <v>72.400000000000006</v>
      </c>
      <c r="R355" s="3"/>
      <c r="V355" s="2"/>
      <c r="X355" s="4"/>
      <c r="Y355" s="2"/>
      <c r="AC355" s="5"/>
      <c r="AD355" s="2"/>
      <c r="AG355" s="6"/>
      <c r="AH355" s="3"/>
      <c r="AI355" s="6"/>
      <c r="AJ355" s="6"/>
      <c r="AQ355" s="2"/>
    </row>
    <row r="356" spans="1:47" ht="14.1" customHeight="1" x14ac:dyDescent="0.2">
      <c r="A356" s="12">
        <v>102975</v>
      </c>
      <c r="B356" t="s">
        <v>355</v>
      </c>
      <c r="F356" s="15" t="e">
        <f t="shared" si="5"/>
        <v>#DIV/0!</v>
      </c>
      <c r="G356" s="5">
        <v>2</v>
      </c>
      <c r="H356" s="14"/>
      <c r="J356" s="2"/>
      <c r="M356" s="3"/>
      <c r="N356" s="2"/>
      <c r="O356" s="2"/>
      <c r="P356" s="5">
        <v>74000</v>
      </c>
      <c r="R356" s="3"/>
      <c r="V356" s="2"/>
      <c r="X356" s="5"/>
      <c r="Y356" s="2"/>
      <c r="AC356" s="5"/>
      <c r="AD356" s="2"/>
      <c r="AG356" s="6"/>
      <c r="AH356" s="3"/>
      <c r="AI356" s="6"/>
      <c r="AJ356" s="6"/>
      <c r="AQ356" s="2"/>
      <c r="AU356" s="6"/>
    </row>
    <row r="357" spans="1:47" ht="14.1" customHeight="1" x14ac:dyDescent="0.2">
      <c r="A357" s="12">
        <v>136476</v>
      </c>
      <c r="B357" t="s">
        <v>356</v>
      </c>
      <c r="E357">
        <f>VLOOKUP(A357,List1!A:B,2,FALSE)</f>
        <v>300</v>
      </c>
      <c r="F357" s="15">
        <f t="shared" si="5"/>
        <v>3.3333333333333335</v>
      </c>
      <c r="G357" s="5">
        <v>5</v>
      </c>
      <c r="H357" s="14"/>
      <c r="J357" s="2"/>
      <c r="M357" s="3"/>
      <c r="N357" s="2"/>
      <c r="O357" s="2"/>
      <c r="P357" s="5">
        <v>1000</v>
      </c>
      <c r="R357" s="3"/>
      <c r="V357" s="2"/>
      <c r="X357" s="5"/>
      <c r="Y357" s="2"/>
      <c r="AC357" s="4"/>
      <c r="AD357" s="2"/>
      <c r="AG357" s="6"/>
      <c r="AH357" s="3"/>
      <c r="AI357" s="6"/>
      <c r="AJ357" s="6"/>
      <c r="AQ357" s="2"/>
    </row>
    <row r="358" spans="1:47" ht="14.1" customHeight="1" x14ac:dyDescent="0.2">
      <c r="A358" s="12">
        <v>100971</v>
      </c>
      <c r="B358" t="s">
        <v>357</v>
      </c>
      <c r="F358" s="15" t="e">
        <f t="shared" si="5"/>
        <v>#DIV/0!</v>
      </c>
      <c r="G358" s="5">
        <v>3</v>
      </c>
      <c r="H358" s="14"/>
      <c r="J358" s="2"/>
      <c r="M358" s="3"/>
      <c r="N358" s="2"/>
      <c r="O358" s="2"/>
      <c r="P358" s="5">
        <v>1000</v>
      </c>
      <c r="R358" s="3"/>
      <c r="V358" s="2"/>
      <c r="X358" s="5"/>
      <c r="Y358" s="2"/>
      <c r="AC358" s="4"/>
      <c r="AD358" s="2"/>
      <c r="AH358" s="3"/>
      <c r="AI358" s="6"/>
      <c r="AJ358" s="6"/>
      <c r="AQ358" s="2"/>
    </row>
    <row r="359" spans="1:47" ht="14.1" customHeight="1" x14ac:dyDescent="0.2">
      <c r="A359" s="12">
        <v>309704</v>
      </c>
      <c r="B359" t="s">
        <v>358</v>
      </c>
      <c r="F359" s="15" t="e">
        <f t="shared" si="5"/>
        <v>#DIV/0!</v>
      </c>
      <c r="G359" s="5">
        <v>6</v>
      </c>
      <c r="H359" s="14"/>
      <c r="J359" s="2"/>
      <c r="M359" s="3"/>
      <c r="N359" s="2"/>
      <c r="O359" s="2"/>
      <c r="P359" s="4">
        <v>322.63</v>
      </c>
      <c r="R359" s="3"/>
      <c r="V359" s="2"/>
      <c r="X359" s="4"/>
      <c r="Y359" s="2"/>
      <c r="AC359" s="4"/>
      <c r="AD359" s="2"/>
      <c r="AG359" s="6"/>
      <c r="AH359" s="3"/>
      <c r="AI359" s="6"/>
      <c r="AJ359" s="6"/>
      <c r="AQ359" s="2"/>
    </row>
    <row r="360" spans="1:47" ht="14.1" customHeight="1" x14ac:dyDescent="0.2">
      <c r="A360" s="12">
        <v>143847</v>
      </c>
      <c r="B360" t="s">
        <v>359</v>
      </c>
      <c r="E360">
        <f>VLOOKUP(A360,List1!A:B,2,FALSE)</f>
        <v>101.2</v>
      </c>
      <c r="F360" s="15">
        <f t="shared" si="5"/>
        <v>4.5701581027667979</v>
      </c>
      <c r="G360" s="5">
        <v>7</v>
      </c>
      <c r="H360" s="14"/>
      <c r="J360" s="2"/>
      <c r="M360" s="3"/>
      <c r="N360" s="2"/>
      <c r="O360" s="2"/>
      <c r="P360" s="4">
        <v>462.5</v>
      </c>
      <c r="R360" s="3"/>
      <c r="V360" s="2"/>
      <c r="X360" s="4"/>
      <c r="Y360" s="2"/>
      <c r="AC360" s="4"/>
      <c r="AD360" s="2"/>
      <c r="AH360" s="3"/>
      <c r="AI360" s="6"/>
      <c r="AJ360" s="6"/>
      <c r="AQ360" s="2"/>
    </row>
    <row r="361" spans="1:47" ht="14.1" customHeight="1" x14ac:dyDescent="0.2">
      <c r="A361" s="12">
        <v>124397</v>
      </c>
      <c r="B361" t="s">
        <v>360</v>
      </c>
      <c r="F361" s="15" t="e">
        <f t="shared" si="5"/>
        <v>#DIV/0!</v>
      </c>
      <c r="G361" s="5">
        <v>2</v>
      </c>
      <c r="H361" s="14"/>
      <c r="J361" s="2"/>
      <c r="M361" s="3"/>
      <c r="N361" s="2"/>
      <c r="O361" s="2"/>
      <c r="P361" s="4">
        <v>249.09200000000001</v>
      </c>
      <c r="R361" s="3"/>
      <c r="V361" s="2"/>
      <c r="X361" s="5"/>
      <c r="Y361" s="2"/>
      <c r="AC361" s="4"/>
      <c r="AD361" s="2"/>
      <c r="AG361" s="6"/>
      <c r="AH361" s="3"/>
      <c r="AI361" s="6"/>
      <c r="AJ361" s="6"/>
      <c r="AQ361" s="2"/>
    </row>
    <row r="362" spans="1:47" ht="14.1" customHeight="1" x14ac:dyDescent="0.2">
      <c r="A362" s="12">
        <v>105283</v>
      </c>
      <c r="B362" t="s">
        <v>361</v>
      </c>
      <c r="F362" s="15" t="e">
        <f t="shared" si="5"/>
        <v>#DIV/0!</v>
      </c>
      <c r="G362" s="5">
        <v>9</v>
      </c>
      <c r="H362" s="14"/>
      <c r="J362" s="2"/>
      <c r="M362" s="3"/>
      <c r="N362" s="2"/>
      <c r="O362" s="2"/>
      <c r="P362" s="5">
        <v>43644</v>
      </c>
      <c r="R362" s="3"/>
      <c r="V362" s="2"/>
      <c r="X362" s="5"/>
      <c r="Y362" s="2"/>
      <c r="AC362" s="5"/>
      <c r="AD362" s="2"/>
      <c r="AG362" s="6"/>
      <c r="AH362" s="3"/>
      <c r="AI362" s="6"/>
      <c r="AJ362" s="6"/>
      <c r="AQ362" s="2"/>
      <c r="AU362" s="6"/>
    </row>
    <row r="363" spans="1:47" ht="14.1" customHeight="1" x14ac:dyDescent="0.2">
      <c r="A363" s="12">
        <v>310852</v>
      </c>
      <c r="B363" t="s">
        <v>362</v>
      </c>
      <c r="F363" s="15" t="e">
        <f t="shared" si="5"/>
        <v>#DIV/0!</v>
      </c>
      <c r="G363" s="5">
        <v>6</v>
      </c>
      <c r="H363" s="14"/>
      <c r="J363" s="2"/>
      <c r="M363" s="3"/>
      <c r="N363" s="2"/>
      <c r="O363" s="2"/>
      <c r="P363" s="4">
        <v>312.52999999999997</v>
      </c>
      <c r="R363" s="3"/>
      <c r="V363" s="2"/>
      <c r="X363" s="4"/>
      <c r="Y363" s="2"/>
      <c r="AC363" s="5"/>
      <c r="AD363" s="2"/>
      <c r="AH363" s="3"/>
      <c r="AI363" s="6"/>
      <c r="AQ363" s="2"/>
    </row>
    <row r="364" spans="1:47" ht="14.1" customHeight="1" x14ac:dyDescent="0.2">
      <c r="A364" s="12">
        <v>310852</v>
      </c>
      <c r="B364" t="s">
        <v>363</v>
      </c>
      <c r="F364" s="15" t="e">
        <f t="shared" si="5"/>
        <v>#DIV/0!</v>
      </c>
      <c r="G364" s="5">
        <v>6</v>
      </c>
      <c r="H364" s="14"/>
      <c r="J364" s="2"/>
      <c r="M364" s="3"/>
      <c r="N364" s="2"/>
      <c r="O364" s="2"/>
      <c r="P364" s="4">
        <v>311.93</v>
      </c>
      <c r="R364" s="3"/>
      <c r="V364" s="2"/>
      <c r="X364" s="4"/>
      <c r="Y364" s="2"/>
      <c r="AC364" s="5"/>
      <c r="AD364" s="2"/>
      <c r="AH364" s="3"/>
      <c r="AI364" s="6"/>
      <c r="AQ364" s="2"/>
    </row>
    <row r="365" spans="1:47" ht="14.1" customHeight="1" x14ac:dyDescent="0.2">
      <c r="A365" s="12">
        <v>105232</v>
      </c>
      <c r="B365" t="s">
        <v>364</v>
      </c>
      <c r="F365" s="15" t="e">
        <f t="shared" si="5"/>
        <v>#DIV/0!</v>
      </c>
      <c r="G365" s="5">
        <v>7</v>
      </c>
      <c r="H365" s="14"/>
      <c r="J365" s="2"/>
      <c r="M365" s="3"/>
      <c r="N365" s="2"/>
      <c r="O365" s="2"/>
      <c r="P365" s="5">
        <v>1000</v>
      </c>
      <c r="R365" s="3"/>
      <c r="V365" s="2"/>
      <c r="X365" s="5"/>
      <c r="Y365" s="2"/>
      <c r="AC365" s="5"/>
      <c r="AD365" s="2"/>
      <c r="AH365" s="3"/>
      <c r="AI365" s="6"/>
      <c r="AJ365" s="6"/>
      <c r="AQ365" s="2"/>
    </row>
    <row r="366" spans="1:47" ht="14.1" customHeight="1" x14ac:dyDescent="0.2">
      <c r="A366" s="12">
        <v>105232</v>
      </c>
      <c r="B366" t="s">
        <v>365</v>
      </c>
      <c r="F366" s="15" t="e">
        <f t="shared" si="5"/>
        <v>#DIV/0!</v>
      </c>
      <c r="G366" s="5">
        <v>7</v>
      </c>
      <c r="H366" s="14"/>
      <c r="J366" s="2"/>
      <c r="M366" s="3"/>
      <c r="N366" s="2"/>
      <c r="O366" s="2"/>
      <c r="P366" s="5">
        <v>1000</v>
      </c>
      <c r="R366" s="3"/>
      <c r="V366" s="2"/>
      <c r="X366" s="5"/>
      <c r="Y366" s="2"/>
      <c r="AC366" s="5"/>
      <c r="AD366" s="2"/>
      <c r="AH366" s="3"/>
      <c r="AI366" s="6"/>
      <c r="AJ366" s="6"/>
      <c r="AQ366" s="2"/>
    </row>
    <row r="367" spans="1:47" ht="14.1" customHeight="1" x14ac:dyDescent="0.2">
      <c r="A367" s="12">
        <v>105232</v>
      </c>
      <c r="B367" t="s">
        <v>366</v>
      </c>
      <c r="F367" s="15" t="e">
        <f t="shared" si="5"/>
        <v>#DIV/0!</v>
      </c>
      <c r="G367" s="5">
        <v>7</v>
      </c>
      <c r="H367" s="14"/>
      <c r="J367" s="2"/>
      <c r="M367" s="3"/>
      <c r="N367" s="2"/>
      <c r="O367" s="2"/>
      <c r="P367" s="5">
        <v>1000</v>
      </c>
      <c r="R367" s="3"/>
      <c r="V367" s="2"/>
      <c r="X367" s="5"/>
      <c r="Y367" s="2"/>
      <c r="AC367" s="5"/>
      <c r="AD367" s="2"/>
      <c r="AH367" s="3"/>
      <c r="AI367" s="6"/>
      <c r="AJ367" s="6"/>
      <c r="AQ367" s="2"/>
    </row>
    <row r="368" spans="1:47" ht="14.1" customHeight="1" x14ac:dyDescent="0.2">
      <c r="A368" s="12">
        <v>101189</v>
      </c>
      <c r="B368" t="s">
        <v>367</v>
      </c>
      <c r="F368" s="15" t="e">
        <f t="shared" si="5"/>
        <v>#DIV/0!</v>
      </c>
      <c r="G368" s="5">
        <v>4</v>
      </c>
      <c r="H368" s="14"/>
      <c r="J368" s="2"/>
      <c r="M368" s="3"/>
      <c r="N368" s="2"/>
      <c r="O368" s="2"/>
      <c r="P368" s="4">
        <v>222.82599999999999</v>
      </c>
      <c r="R368" s="3"/>
      <c r="V368" s="2"/>
      <c r="X368" s="4"/>
      <c r="Y368" s="2"/>
      <c r="AC368" s="4"/>
      <c r="AD368" s="2"/>
      <c r="AG368" s="6"/>
      <c r="AH368" s="3"/>
      <c r="AI368" s="6"/>
      <c r="AJ368" s="6"/>
      <c r="AQ368" s="2"/>
      <c r="AU368" s="6"/>
    </row>
    <row r="369" spans="1:47" ht="14.1" customHeight="1" x14ac:dyDescent="0.2">
      <c r="A369" s="12">
        <v>179477</v>
      </c>
      <c r="B369" t="s">
        <v>368</v>
      </c>
      <c r="F369" s="15" t="e">
        <f t="shared" si="5"/>
        <v>#DIV/0!</v>
      </c>
      <c r="G369" s="5">
        <v>2</v>
      </c>
      <c r="H369" s="14"/>
      <c r="J369" s="2"/>
      <c r="M369" s="3"/>
      <c r="N369" s="2"/>
      <c r="O369" s="2"/>
      <c r="P369" s="4">
        <v>70.900000000000006</v>
      </c>
      <c r="R369" s="3"/>
      <c r="V369" s="2"/>
      <c r="X369" s="4"/>
      <c r="Y369" s="2"/>
      <c r="AC369" s="5"/>
      <c r="AD369" s="2"/>
      <c r="AG369" s="6"/>
      <c r="AH369" s="3"/>
      <c r="AI369" s="6"/>
      <c r="AJ369" s="6"/>
      <c r="AQ369" s="2"/>
    </row>
    <row r="370" spans="1:47" ht="14.1" customHeight="1" x14ac:dyDescent="0.2">
      <c r="A370" s="12">
        <v>104254</v>
      </c>
      <c r="B370" t="s">
        <v>369</v>
      </c>
      <c r="F370" s="15" t="e">
        <f t="shared" si="5"/>
        <v>#DIV/0!</v>
      </c>
      <c r="G370" s="5">
        <v>5</v>
      </c>
      <c r="H370" s="14"/>
      <c r="J370" s="2"/>
      <c r="M370" s="3"/>
      <c r="N370" s="2"/>
      <c r="O370" s="2"/>
      <c r="P370" s="5">
        <v>700</v>
      </c>
      <c r="R370" s="3"/>
      <c r="V370" s="2"/>
      <c r="X370" s="5"/>
      <c r="Y370" s="2"/>
      <c r="AC370" s="4"/>
      <c r="AD370" s="2"/>
      <c r="AG370" s="6"/>
      <c r="AH370" s="3"/>
      <c r="AI370" s="6"/>
      <c r="AJ370" s="6"/>
      <c r="AQ370" s="2"/>
    </row>
    <row r="371" spans="1:47" ht="14.1" customHeight="1" x14ac:dyDescent="0.2">
      <c r="A371" s="12">
        <v>309704</v>
      </c>
      <c r="B371" t="s">
        <v>370</v>
      </c>
      <c r="F371" s="15" t="e">
        <f t="shared" si="5"/>
        <v>#DIV/0!</v>
      </c>
      <c r="G371" s="5">
        <v>6</v>
      </c>
      <c r="H371" s="14"/>
      <c r="J371" s="2"/>
      <c r="M371" s="3"/>
      <c r="N371" s="2"/>
      <c r="O371" s="2"/>
      <c r="P371" s="4">
        <v>317.52999999999997</v>
      </c>
      <c r="R371" s="3"/>
      <c r="V371" s="2"/>
      <c r="X371" s="4"/>
      <c r="Y371" s="2"/>
      <c r="AC371" s="4"/>
      <c r="AD371" s="2"/>
      <c r="AG371" s="6"/>
      <c r="AH371" s="3"/>
      <c r="AI371" s="6"/>
      <c r="AJ371" s="6"/>
      <c r="AQ371" s="2"/>
    </row>
    <row r="372" spans="1:47" ht="14.1" customHeight="1" x14ac:dyDescent="0.2">
      <c r="A372" s="12">
        <v>309704</v>
      </c>
      <c r="B372" t="s">
        <v>371</v>
      </c>
      <c r="F372" s="15" t="e">
        <f t="shared" si="5"/>
        <v>#DIV/0!</v>
      </c>
      <c r="G372" s="5">
        <v>6</v>
      </c>
      <c r="H372" s="14"/>
      <c r="J372" s="2"/>
      <c r="M372" s="3"/>
      <c r="N372" s="2"/>
      <c r="O372" s="2"/>
      <c r="P372" s="4">
        <v>317.33</v>
      </c>
      <c r="R372" s="3"/>
      <c r="V372" s="2"/>
      <c r="X372" s="4"/>
      <c r="Y372" s="2"/>
      <c r="AC372" s="4"/>
      <c r="AD372" s="2"/>
      <c r="AG372" s="6"/>
      <c r="AH372" s="3"/>
      <c r="AI372" s="6"/>
      <c r="AJ372" s="6"/>
      <c r="AQ372" s="2"/>
    </row>
    <row r="373" spans="1:47" ht="14.1" customHeight="1" x14ac:dyDescent="0.2">
      <c r="A373" s="12">
        <v>101189</v>
      </c>
      <c r="B373" t="s">
        <v>372</v>
      </c>
      <c r="F373" s="15" t="e">
        <f t="shared" si="5"/>
        <v>#DIV/0!</v>
      </c>
      <c r="G373" s="5">
        <v>4</v>
      </c>
      <c r="H373" s="14"/>
      <c r="J373" s="2"/>
      <c r="M373" s="3"/>
      <c r="N373" s="2"/>
      <c r="O373" s="2"/>
      <c r="P373" s="4">
        <v>221.85599999999999</v>
      </c>
      <c r="R373" s="3"/>
      <c r="V373" s="2"/>
      <c r="X373" s="5"/>
      <c r="Y373" s="2"/>
      <c r="AC373" s="4"/>
      <c r="AD373" s="2"/>
      <c r="AG373" s="6"/>
      <c r="AH373" s="3"/>
      <c r="AI373" s="6"/>
      <c r="AJ373" s="6"/>
      <c r="AQ373" s="2"/>
      <c r="AU373" s="6"/>
    </row>
    <row r="374" spans="1:47" ht="14.1" customHeight="1" x14ac:dyDescent="0.2">
      <c r="A374" s="12">
        <v>105622</v>
      </c>
      <c r="B374" t="s">
        <v>373</v>
      </c>
      <c r="F374" s="15" t="e">
        <f t="shared" si="5"/>
        <v>#DIV/0!</v>
      </c>
      <c r="G374" s="5">
        <v>4</v>
      </c>
      <c r="H374" s="14"/>
      <c r="J374" s="2"/>
      <c r="M374" s="3"/>
      <c r="N374" s="2"/>
      <c r="O374" s="2"/>
      <c r="P374" s="5">
        <v>1000</v>
      </c>
      <c r="R374" s="3"/>
      <c r="V374" s="2"/>
      <c r="X374" s="5"/>
      <c r="Y374" s="2"/>
      <c r="AC374" s="5"/>
      <c r="AD374" s="2"/>
      <c r="AG374" s="6"/>
      <c r="AH374" s="3"/>
      <c r="AI374" s="6"/>
      <c r="AJ374" s="6"/>
      <c r="AQ374" s="2"/>
    </row>
    <row r="375" spans="1:47" ht="14.1" customHeight="1" x14ac:dyDescent="0.2">
      <c r="A375" s="12">
        <v>309704</v>
      </c>
      <c r="B375" t="s">
        <v>374</v>
      </c>
      <c r="F375" s="15" t="e">
        <f t="shared" si="5"/>
        <v>#DIV/0!</v>
      </c>
      <c r="G375" s="5">
        <v>6</v>
      </c>
      <c r="H375" s="14"/>
      <c r="J375" s="2"/>
      <c r="M375" s="3"/>
      <c r="N375" s="2"/>
      <c r="O375" s="2"/>
      <c r="P375" s="4">
        <v>316.93</v>
      </c>
      <c r="R375" s="3"/>
      <c r="V375" s="2"/>
      <c r="X375" s="4"/>
      <c r="Y375" s="2"/>
      <c r="AC375" s="4"/>
      <c r="AD375" s="2"/>
      <c r="AG375" s="6"/>
      <c r="AH375" s="3"/>
      <c r="AI375" s="6"/>
      <c r="AJ375" s="6"/>
      <c r="AQ375" s="2"/>
    </row>
    <row r="376" spans="1:47" ht="14.1" customHeight="1" x14ac:dyDescent="0.2">
      <c r="A376" s="12">
        <v>101189</v>
      </c>
      <c r="B376" t="s">
        <v>375</v>
      </c>
      <c r="F376" s="15" t="e">
        <f t="shared" si="5"/>
        <v>#DIV/0!</v>
      </c>
      <c r="G376" s="5">
        <v>4</v>
      </c>
      <c r="H376" s="14"/>
      <c r="J376" s="2"/>
      <c r="M376" s="3"/>
      <c r="N376" s="2"/>
      <c r="O376" s="2"/>
      <c r="P376" s="4">
        <v>221.221</v>
      </c>
      <c r="R376" s="3"/>
      <c r="V376" s="2"/>
      <c r="X376" s="4"/>
      <c r="Y376" s="2"/>
      <c r="AC376" s="4"/>
      <c r="AD376" s="2"/>
      <c r="AG376" s="6"/>
      <c r="AH376" s="3"/>
      <c r="AI376" s="6"/>
      <c r="AJ376" s="6"/>
      <c r="AQ376" s="2"/>
      <c r="AU376" s="6"/>
    </row>
    <row r="377" spans="1:47" ht="14.1" customHeight="1" x14ac:dyDescent="0.2">
      <c r="A377" s="12">
        <v>310852</v>
      </c>
      <c r="B377" t="s">
        <v>376</v>
      </c>
      <c r="F377" s="15" t="e">
        <f t="shared" si="5"/>
        <v>#DIV/0!</v>
      </c>
      <c r="G377" s="5">
        <v>6</v>
      </c>
      <c r="H377" s="14"/>
      <c r="J377" s="2"/>
      <c r="M377" s="3"/>
      <c r="N377" s="2"/>
      <c r="O377" s="2"/>
      <c r="P377" s="4">
        <v>308.23</v>
      </c>
      <c r="R377" s="3"/>
      <c r="V377" s="2"/>
      <c r="X377" s="4"/>
      <c r="Y377" s="2"/>
      <c r="AC377" s="5"/>
      <c r="AD377" s="2"/>
      <c r="AH377" s="3"/>
      <c r="AI377" s="6"/>
      <c r="AQ377" s="2"/>
    </row>
    <row r="378" spans="1:47" ht="14.1" customHeight="1" x14ac:dyDescent="0.2">
      <c r="A378" s="12">
        <v>101189</v>
      </c>
      <c r="B378" t="s">
        <v>377</v>
      </c>
      <c r="F378" s="15" t="e">
        <f t="shared" si="5"/>
        <v>#DIV/0!</v>
      </c>
      <c r="G378" s="5">
        <v>4</v>
      </c>
      <c r="H378" s="14"/>
      <c r="J378" s="2"/>
      <c r="M378" s="3"/>
      <c r="N378" s="2"/>
      <c r="O378" s="2"/>
      <c r="P378" s="4">
        <v>220.92599999999999</v>
      </c>
      <c r="R378" s="3"/>
      <c r="V378" s="2"/>
      <c r="X378" s="4"/>
      <c r="Y378" s="2"/>
      <c r="AC378" s="4"/>
      <c r="AD378" s="2"/>
      <c r="AG378" s="6"/>
      <c r="AH378" s="3"/>
      <c r="AI378" s="6"/>
      <c r="AJ378" s="6"/>
      <c r="AQ378" s="2"/>
      <c r="AU378" s="6"/>
    </row>
    <row r="379" spans="1:47" ht="14.1" customHeight="1" x14ac:dyDescent="0.2">
      <c r="A379" s="12">
        <v>309704</v>
      </c>
      <c r="B379" t="s">
        <v>378</v>
      </c>
      <c r="F379" s="15" t="e">
        <f t="shared" si="5"/>
        <v>#DIV/0!</v>
      </c>
      <c r="G379" s="5">
        <v>6</v>
      </c>
      <c r="H379" s="14"/>
      <c r="J379" s="2"/>
      <c r="M379" s="3"/>
      <c r="N379" s="2"/>
      <c r="O379" s="2"/>
      <c r="P379" s="4">
        <v>314.83</v>
      </c>
      <c r="R379" s="3"/>
      <c r="V379" s="2"/>
      <c r="X379" s="4"/>
      <c r="Y379" s="2"/>
      <c r="AC379" s="4"/>
      <c r="AD379" s="2"/>
      <c r="AG379" s="6"/>
      <c r="AH379" s="3"/>
      <c r="AI379" s="6"/>
      <c r="AJ379" s="6"/>
      <c r="AQ379" s="2"/>
    </row>
    <row r="380" spans="1:47" ht="14.1" customHeight="1" x14ac:dyDescent="0.2">
      <c r="A380" s="12">
        <v>101189</v>
      </c>
      <c r="B380" t="s">
        <v>379</v>
      </c>
      <c r="F380" s="15" t="e">
        <f t="shared" si="5"/>
        <v>#DIV/0!</v>
      </c>
      <c r="G380" s="5">
        <v>4</v>
      </c>
      <c r="H380" s="14"/>
      <c r="J380" s="2"/>
      <c r="M380" s="3"/>
      <c r="N380" s="2"/>
      <c r="O380" s="2"/>
      <c r="P380" s="4">
        <v>219.25</v>
      </c>
      <c r="R380" s="3"/>
      <c r="V380" s="2"/>
      <c r="X380" s="4"/>
      <c r="Y380" s="2"/>
      <c r="AC380" s="4"/>
      <c r="AD380" s="2"/>
      <c r="AG380" s="6"/>
      <c r="AH380" s="3"/>
      <c r="AI380" s="6"/>
      <c r="AJ380" s="6"/>
      <c r="AQ380" s="2"/>
      <c r="AU380" s="6"/>
    </row>
    <row r="381" spans="1:47" ht="14.1" customHeight="1" x14ac:dyDescent="0.2">
      <c r="A381" s="12">
        <v>101189</v>
      </c>
      <c r="B381" t="s">
        <v>380</v>
      </c>
      <c r="F381" s="15" t="e">
        <f t="shared" si="5"/>
        <v>#DIV/0!</v>
      </c>
      <c r="G381" s="5">
        <v>4</v>
      </c>
      <c r="H381" s="14"/>
      <c r="J381" s="2"/>
      <c r="M381" s="3"/>
      <c r="N381" s="2"/>
      <c r="O381" s="2"/>
      <c r="P381" s="4">
        <v>218.82599999999999</v>
      </c>
      <c r="R381" s="3"/>
      <c r="V381" s="2"/>
      <c r="X381" s="4"/>
      <c r="Y381" s="2"/>
      <c r="AC381" s="4"/>
      <c r="AD381" s="2"/>
      <c r="AG381" s="6"/>
      <c r="AH381" s="3"/>
      <c r="AI381" s="6"/>
      <c r="AJ381" s="6"/>
      <c r="AQ381" s="2"/>
      <c r="AU381" s="6"/>
    </row>
    <row r="382" spans="1:47" ht="14.1" customHeight="1" x14ac:dyDescent="0.2">
      <c r="A382" s="12">
        <v>309704</v>
      </c>
      <c r="B382" t="s">
        <v>381</v>
      </c>
      <c r="F382" s="15" t="e">
        <f t="shared" si="5"/>
        <v>#DIV/0!</v>
      </c>
      <c r="G382" s="5">
        <v>6</v>
      </c>
      <c r="H382" s="14"/>
      <c r="J382" s="2"/>
      <c r="M382" s="3"/>
      <c r="N382" s="2"/>
      <c r="O382" s="2"/>
      <c r="P382" s="4">
        <v>312.77999999999997</v>
      </c>
      <c r="R382" s="3"/>
      <c r="V382" s="2"/>
      <c r="X382" s="4"/>
      <c r="Y382" s="2"/>
      <c r="AC382" s="4"/>
      <c r="AD382" s="2"/>
      <c r="AG382" s="6"/>
      <c r="AH382" s="3"/>
      <c r="AI382" s="6"/>
      <c r="AJ382" s="6"/>
      <c r="AQ382" s="2"/>
    </row>
    <row r="383" spans="1:47" ht="14.1" customHeight="1" x14ac:dyDescent="0.2">
      <c r="A383" s="12">
        <v>114073</v>
      </c>
      <c r="B383" t="s">
        <v>382</v>
      </c>
      <c r="E383">
        <f>VLOOKUP(A383,List1!A:B,2,FALSE)</f>
        <v>160</v>
      </c>
      <c r="F383" s="15">
        <f t="shared" si="5"/>
        <v>5</v>
      </c>
      <c r="G383" s="5">
        <v>5</v>
      </c>
      <c r="H383" s="14"/>
      <c r="J383" s="2"/>
      <c r="M383" s="3"/>
      <c r="N383" s="2"/>
      <c r="O383" s="2"/>
      <c r="P383" s="5">
        <v>800</v>
      </c>
      <c r="R383" s="3"/>
      <c r="V383" s="2"/>
      <c r="X383" s="5"/>
      <c r="Y383" s="2"/>
      <c r="AC383" s="4"/>
      <c r="AD383" s="2"/>
      <c r="AG383" s="6"/>
      <c r="AH383" s="3"/>
      <c r="AI383" s="6"/>
      <c r="AJ383" s="6"/>
      <c r="AQ383" s="2"/>
    </row>
    <row r="384" spans="1:47" ht="14.1" customHeight="1" x14ac:dyDescent="0.2">
      <c r="A384" s="12">
        <v>309704</v>
      </c>
      <c r="B384" t="s">
        <v>383</v>
      </c>
      <c r="F384" s="15" t="e">
        <f t="shared" si="5"/>
        <v>#DIV/0!</v>
      </c>
      <c r="G384" s="5">
        <v>6</v>
      </c>
      <c r="H384" s="14"/>
      <c r="J384" s="2"/>
      <c r="M384" s="3"/>
      <c r="N384" s="2"/>
      <c r="O384" s="2"/>
      <c r="P384" s="4">
        <v>311.83</v>
      </c>
      <c r="R384" s="3"/>
      <c r="V384" s="2"/>
      <c r="X384" s="4"/>
      <c r="Y384" s="2"/>
      <c r="AC384" s="4"/>
      <c r="AD384" s="2"/>
      <c r="AG384" s="6"/>
      <c r="AH384" s="3"/>
      <c r="AI384" s="6"/>
      <c r="AJ384" s="6"/>
      <c r="AQ384" s="2"/>
    </row>
    <row r="385" spans="1:47" ht="14.1" customHeight="1" x14ac:dyDescent="0.2">
      <c r="A385" s="12">
        <v>147133</v>
      </c>
      <c r="B385" t="s">
        <v>384</v>
      </c>
      <c r="F385" s="15" t="e">
        <f t="shared" si="5"/>
        <v>#DIV/0!</v>
      </c>
      <c r="G385" s="5">
        <v>3</v>
      </c>
      <c r="H385" s="14"/>
      <c r="J385" s="2"/>
      <c r="M385" s="3"/>
      <c r="N385" s="2"/>
      <c r="O385" s="2"/>
      <c r="P385" s="4">
        <v>365.464</v>
      </c>
      <c r="R385" s="3"/>
      <c r="V385" s="2"/>
      <c r="X385" s="4"/>
      <c r="Y385" s="2"/>
      <c r="AC385" s="4"/>
      <c r="AD385" s="2"/>
      <c r="AH385" s="3"/>
      <c r="AI385" s="6"/>
      <c r="AQ385" s="2"/>
    </row>
    <row r="386" spans="1:47" ht="14.1" customHeight="1" x14ac:dyDescent="0.2">
      <c r="A386" s="12">
        <v>147133</v>
      </c>
      <c r="B386" t="s">
        <v>385</v>
      </c>
      <c r="F386" s="15" t="e">
        <f t="shared" si="5"/>
        <v>#DIV/0!</v>
      </c>
      <c r="G386" s="5">
        <v>3</v>
      </c>
      <c r="H386" s="14"/>
      <c r="J386" s="2"/>
      <c r="M386" s="3"/>
      <c r="N386" s="2"/>
      <c r="O386" s="2"/>
      <c r="P386" s="4">
        <v>365.464</v>
      </c>
      <c r="R386" s="3"/>
      <c r="V386" s="2"/>
      <c r="X386" s="4"/>
      <c r="Y386" s="2"/>
      <c r="AC386" s="4"/>
      <c r="AD386" s="2"/>
      <c r="AH386" s="3"/>
      <c r="AI386" s="6"/>
      <c r="AQ386" s="2"/>
    </row>
    <row r="387" spans="1:47" ht="14.1" customHeight="1" x14ac:dyDescent="0.2">
      <c r="A387" s="12">
        <v>104356</v>
      </c>
      <c r="B387" t="s">
        <v>386</v>
      </c>
      <c r="F387" s="15" t="e">
        <f t="shared" ref="F387:F450" si="6">P387/E387</f>
        <v>#DIV/0!</v>
      </c>
      <c r="G387" s="5">
        <v>42</v>
      </c>
      <c r="H387" s="14"/>
      <c r="J387" s="2"/>
      <c r="M387" s="3"/>
      <c r="N387" s="2"/>
      <c r="O387" s="2"/>
      <c r="P387" s="5">
        <v>10080</v>
      </c>
      <c r="R387" s="3"/>
      <c r="V387" s="2"/>
      <c r="X387" s="5"/>
      <c r="Y387" s="2"/>
      <c r="AC387" s="4"/>
      <c r="AD387" s="2"/>
      <c r="AG387" s="6"/>
      <c r="AH387" s="3"/>
      <c r="AI387" s="6"/>
      <c r="AJ387" s="6"/>
      <c r="AQ387" s="2"/>
      <c r="AU387" s="6"/>
    </row>
    <row r="388" spans="1:47" ht="14.1" customHeight="1" x14ac:dyDescent="0.2">
      <c r="A388" s="12">
        <v>104733</v>
      </c>
      <c r="B388" t="s">
        <v>387</v>
      </c>
      <c r="F388" s="15" t="e">
        <f t="shared" si="6"/>
        <v>#DIV/0!</v>
      </c>
      <c r="G388" s="5">
        <v>3</v>
      </c>
      <c r="H388" s="14"/>
      <c r="J388" s="2"/>
      <c r="M388" s="3"/>
      <c r="N388" s="2"/>
      <c r="O388" s="2"/>
      <c r="P388" s="4">
        <v>146.06</v>
      </c>
      <c r="R388" s="3"/>
      <c r="V388" s="2"/>
      <c r="X388" s="4"/>
      <c r="Y388" s="2"/>
      <c r="AC388" s="5"/>
      <c r="AD388" s="2"/>
      <c r="AH388" s="3"/>
      <c r="AI388" s="6"/>
      <c r="AJ388" s="6"/>
      <c r="AQ388" s="2"/>
    </row>
    <row r="389" spans="1:47" ht="14.1" customHeight="1" x14ac:dyDescent="0.2">
      <c r="A389" s="12">
        <v>309704</v>
      </c>
      <c r="B389" t="s">
        <v>388</v>
      </c>
      <c r="F389" s="15" t="e">
        <f t="shared" si="6"/>
        <v>#DIV/0!</v>
      </c>
      <c r="G389" s="5">
        <v>6</v>
      </c>
      <c r="H389" s="14"/>
      <c r="J389" s="2"/>
      <c r="M389" s="3"/>
      <c r="N389" s="2"/>
      <c r="O389" s="2"/>
      <c r="P389" s="4">
        <v>308.63</v>
      </c>
      <c r="R389" s="3"/>
      <c r="V389" s="2"/>
      <c r="X389" s="4"/>
      <c r="Y389" s="2"/>
      <c r="AC389" s="4"/>
      <c r="AD389" s="2"/>
      <c r="AG389" s="6"/>
      <c r="AH389" s="3"/>
      <c r="AI389" s="6"/>
      <c r="AJ389" s="6"/>
      <c r="AQ389" s="2"/>
    </row>
    <row r="390" spans="1:47" ht="14.1" customHeight="1" x14ac:dyDescent="0.2">
      <c r="A390" s="12">
        <v>102975</v>
      </c>
      <c r="B390" t="s">
        <v>389</v>
      </c>
      <c r="F390" s="15" t="e">
        <f t="shared" si="6"/>
        <v>#DIV/0!</v>
      </c>
      <c r="G390" s="5">
        <v>2</v>
      </c>
      <c r="H390" s="14"/>
      <c r="J390" s="2"/>
      <c r="M390" s="3"/>
      <c r="N390" s="2"/>
      <c r="O390" s="2"/>
      <c r="P390" s="5">
        <v>70000</v>
      </c>
      <c r="R390" s="3"/>
      <c r="V390" s="2"/>
      <c r="X390" s="5"/>
      <c r="Y390" s="2"/>
      <c r="AC390" s="5"/>
      <c r="AD390" s="2"/>
      <c r="AG390" s="6"/>
      <c r="AH390" s="3"/>
      <c r="AI390" s="6"/>
      <c r="AJ390" s="6"/>
      <c r="AQ390" s="2"/>
      <c r="AU390" s="6"/>
    </row>
    <row r="391" spans="1:47" ht="14.1" customHeight="1" x14ac:dyDescent="0.2">
      <c r="A391" s="12">
        <v>151327</v>
      </c>
      <c r="B391" t="s">
        <v>390</v>
      </c>
      <c r="E391">
        <f>VLOOKUP(A391,List1!A:B,2,FALSE)</f>
        <v>100</v>
      </c>
      <c r="F391" s="15">
        <f t="shared" si="6"/>
        <v>3.1977999999999995</v>
      </c>
      <c r="G391" s="5">
        <v>3</v>
      </c>
      <c r="H391" s="14"/>
      <c r="J391" s="2"/>
      <c r="M391" s="3"/>
      <c r="N391" s="2"/>
      <c r="O391" s="2"/>
      <c r="P391" s="4">
        <v>319.77999999999997</v>
      </c>
      <c r="R391" s="3"/>
      <c r="V391" s="2"/>
      <c r="X391" s="4"/>
      <c r="Y391" s="2"/>
      <c r="AC391" s="4"/>
      <c r="AD391" s="2"/>
      <c r="AG391" s="6"/>
      <c r="AH391" s="3"/>
      <c r="AI391" s="6"/>
      <c r="AJ391" s="6"/>
      <c r="AQ391" s="2"/>
    </row>
    <row r="392" spans="1:47" ht="14.1" customHeight="1" x14ac:dyDescent="0.2">
      <c r="A392" s="12">
        <v>309704</v>
      </c>
      <c r="B392" t="s">
        <v>391</v>
      </c>
      <c r="F392" s="15" t="e">
        <f t="shared" si="6"/>
        <v>#DIV/0!</v>
      </c>
      <c r="G392" s="5">
        <v>6</v>
      </c>
      <c r="H392" s="14"/>
      <c r="J392" s="2"/>
      <c r="M392" s="3"/>
      <c r="N392" s="2"/>
      <c r="O392" s="2"/>
      <c r="P392" s="4">
        <v>306.43</v>
      </c>
      <c r="R392" s="3"/>
      <c r="V392" s="2"/>
      <c r="X392" s="4"/>
      <c r="Y392" s="2"/>
      <c r="AC392" s="4"/>
      <c r="AD392" s="2"/>
      <c r="AG392" s="6"/>
      <c r="AH392" s="3"/>
      <c r="AI392" s="6"/>
      <c r="AJ392" s="6"/>
      <c r="AQ392" s="2"/>
    </row>
    <row r="393" spans="1:47" ht="14.1" customHeight="1" x14ac:dyDescent="0.2">
      <c r="A393" s="12">
        <v>102904</v>
      </c>
      <c r="B393" t="s">
        <v>392</v>
      </c>
      <c r="F393" s="15" t="e">
        <f t="shared" si="6"/>
        <v>#DIV/0!</v>
      </c>
      <c r="G393" s="5">
        <v>3</v>
      </c>
      <c r="H393" s="14"/>
      <c r="J393" s="2"/>
      <c r="M393" s="3"/>
      <c r="N393" s="2"/>
      <c r="O393" s="2"/>
      <c r="P393" s="5">
        <v>150</v>
      </c>
      <c r="R393" s="3"/>
      <c r="V393" s="2"/>
      <c r="X393" s="5"/>
      <c r="Y393" s="2"/>
      <c r="AC393" s="5"/>
      <c r="AD393" s="2"/>
      <c r="AG393" s="6"/>
      <c r="AH393" s="3"/>
      <c r="AI393" s="6"/>
      <c r="AJ393" s="6"/>
      <c r="AQ393" s="2"/>
      <c r="AU393" s="6"/>
    </row>
    <row r="394" spans="1:47" ht="14.1" customHeight="1" x14ac:dyDescent="0.2">
      <c r="A394" s="12">
        <v>104782</v>
      </c>
      <c r="B394" t="s">
        <v>393</v>
      </c>
      <c r="F394" s="15" t="e">
        <f t="shared" si="6"/>
        <v>#DIV/0!</v>
      </c>
      <c r="G394" s="5">
        <v>4</v>
      </c>
      <c r="H394" s="14"/>
      <c r="J394" s="2"/>
      <c r="M394" s="3"/>
      <c r="N394" s="2"/>
      <c r="O394" s="2"/>
      <c r="P394" s="5">
        <v>847550</v>
      </c>
      <c r="R394" s="3"/>
      <c r="V394" s="2"/>
      <c r="X394" s="5"/>
      <c r="Y394" s="2"/>
      <c r="AC394" s="5"/>
      <c r="AD394" s="2"/>
      <c r="AH394" s="3"/>
      <c r="AI394" s="6"/>
      <c r="AJ394" s="6"/>
      <c r="AQ394" s="2"/>
      <c r="AU394" s="6"/>
    </row>
    <row r="395" spans="1:47" ht="14.1" customHeight="1" x14ac:dyDescent="0.2">
      <c r="A395" s="12">
        <v>309704</v>
      </c>
      <c r="B395" t="s">
        <v>394</v>
      </c>
      <c r="F395" s="15" t="e">
        <f t="shared" si="6"/>
        <v>#DIV/0!</v>
      </c>
      <c r="G395" s="5">
        <v>6</v>
      </c>
      <c r="H395" s="14"/>
      <c r="J395" s="2"/>
      <c r="M395" s="3"/>
      <c r="N395" s="2"/>
      <c r="O395" s="2"/>
      <c r="P395" s="4">
        <v>305.73</v>
      </c>
      <c r="R395" s="3"/>
      <c r="V395" s="2"/>
      <c r="X395" s="4"/>
      <c r="Y395" s="2"/>
      <c r="AC395" s="4"/>
      <c r="AD395" s="2"/>
      <c r="AG395" s="6"/>
      <c r="AH395" s="3"/>
      <c r="AI395" s="6"/>
      <c r="AJ395" s="6"/>
      <c r="AQ395" s="2"/>
    </row>
    <row r="396" spans="1:47" ht="14.1" customHeight="1" x14ac:dyDescent="0.2">
      <c r="A396" s="12">
        <v>309704</v>
      </c>
      <c r="B396" t="s">
        <v>395</v>
      </c>
      <c r="F396" s="15" t="e">
        <f t="shared" si="6"/>
        <v>#DIV/0!</v>
      </c>
      <c r="G396" s="5">
        <v>6</v>
      </c>
      <c r="H396" s="14"/>
      <c r="J396" s="2"/>
      <c r="M396" s="3"/>
      <c r="N396" s="2"/>
      <c r="O396" s="2"/>
      <c r="P396" s="4">
        <v>304.73</v>
      </c>
      <c r="R396" s="3"/>
      <c r="V396" s="2"/>
      <c r="X396" s="4"/>
      <c r="Y396" s="2"/>
      <c r="AC396" s="4"/>
      <c r="AD396" s="2"/>
      <c r="AG396" s="6"/>
      <c r="AH396" s="3"/>
      <c r="AI396" s="6"/>
      <c r="AJ396" s="6"/>
      <c r="AQ396" s="2"/>
    </row>
    <row r="397" spans="1:47" ht="14.1" customHeight="1" x14ac:dyDescent="0.2">
      <c r="A397" s="12">
        <v>102894</v>
      </c>
      <c r="B397" t="s">
        <v>396</v>
      </c>
      <c r="F397" s="15" t="e">
        <f t="shared" si="6"/>
        <v>#DIV/0!</v>
      </c>
      <c r="G397" s="5">
        <v>4</v>
      </c>
      <c r="H397" s="14"/>
      <c r="J397" s="2"/>
      <c r="M397" s="3"/>
      <c r="N397" s="2"/>
      <c r="O397" s="2"/>
      <c r="P397" s="5">
        <v>275</v>
      </c>
      <c r="R397" s="3"/>
      <c r="V397" s="2"/>
      <c r="X397" s="5"/>
      <c r="Y397" s="2"/>
      <c r="AC397" s="5"/>
      <c r="AD397" s="2"/>
      <c r="AH397" s="3"/>
      <c r="AI397" s="6"/>
      <c r="AJ397" s="6"/>
      <c r="AQ397" s="2"/>
      <c r="AU397" s="6"/>
    </row>
    <row r="398" spans="1:47" ht="14.1" customHeight="1" x14ac:dyDescent="0.2">
      <c r="A398" s="12">
        <v>104873</v>
      </c>
      <c r="B398" t="s">
        <v>397</v>
      </c>
      <c r="F398" s="15" t="e">
        <f t="shared" si="6"/>
        <v>#DIV/0!</v>
      </c>
      <c r="G398" s="5">
        <v>4</v>
      </c>
      <c r="H398" s="14"/>
      <c r="J398" s="2"/>
      <c r="M398" s="3"/>
      <c r="N398" s="2"/>
      <c r="O398" s="2"/>
      <c r="P398" s="5">
        <v>265</v>
      </c>
      <c r="R398" s="3"/>
      <c r="V398" s="2"/>
      <c r="X398" s="5"/>
      <c r="Y398" s="2"/>
      <c r="AC398" s="5"/>
      <c r="AD398" s="2"/>
      <c r="AG398" s="6"/>
      <c r="AH398" s="3"/>
      <c r="AI398" s="6"/>
      <c r="AJ398" s="6"/>
      <c r="AQ398" s="2"/>
    </row>
    <row r="399" spans="1:47" ht="14.1" customHeight="1" x14ac:dyDescent="0.2">
      <c r="A399" s="12">
        <v>309704</v>
      </c>
      <c r="B399" t="s">
        <v>398</v>
      </c>
      <c r="F399" s="15" t="e">
        <f t="shared" si="6"/>
        <v>#DIV/0!</v>
      </c>
      <c r="G399" s="5">
        <v>6</v>
      </c>
      <c r="H399" s="14"/>
      <c r="J399" s="2"/>
      <c r="M399" s="3"/>
      <c r="N399" s="2"/>
      <c r="O399" s="2"/>
      <c r="P399" s="4">
        <v>302.23</v>
      </c>
      <c r="R399" s="3"/>
      <c r="V399" s="2"/>
      <c r="X399" s="4"/>
      <c r="Y399" s="2"/>
      <c r="AC399" s="4"/>
      <c r="AD399" s="2"/>
      <c r="AG399" s="6"/>
      <c r="AH399" s="3"/>
      <c r="AI399" s="6"/>
      <c r="AJ399" s="6"/>
      <c r="AQ399" s="2"/>
    </row>
    <row r="400" spans="1:47" ht="14.1" customHeight="1" x14ac:dyDescent="0.2">
      <c r="A400" s="12">
        <v>168874</v>
      </c>
      <c r="B400" t="s">
        <v>399</v>
      </c>
      <c r="E400">
        <f>VLOOKUP(A400,List1!A:B,2,FALSE)</f>
        <v>200</v>
      </c>
      <c r="F400" s="15">
        <f t="shared" si="6"/>
        <v>2.306</v>
      </c>
      <c r="G400" s="5">
        <v>5</v>
      </c>
      <c r="H400" s="14"/>
      <c r="J400" s="2"/>
      <c r="M400" s="3"/>
      <c r="N400" s="2"/>
      <c r="O400" s="2"/>
      <c r="P400" s="4">
        <v>461.2</v>
      </c>
      <c r="R400" s="3"/>
      <c r="V400" s="2"/>
      <c r="X400" s="4"/>
      <c r="Y400" s="2"/>
      <c r="AC400" s="5"/>
      <c r="AD400" s="2"/>
      <c r="AG400" s="6"/>
      <c r="AH400" s="3"/>
      <c r="AI400" s="6"/>
      <c r="AJ400" s="6"/>
      <c r="AQ400" s="2"/>
      <c r="AU400" s="6"/>
    </row>
    <row r="401" spans="1:47" ht="14.1" customHeight="1" x14ac:dyDescent="0.2">
      <c r="A401" s="12">
        <v>104023</v>
      </c>
      <c r="B401" t="s">
        <v>400</v>
      </c>
      <c r="F401" s="15" t="e">
        <f t="shared" si="6"/>
        <v>#DIV/0!</v>
      </c>
      <c r="G401" s="5">
        <v>2</v>
      </c>
      <c r="H401" s="14"/>
      <c r="J401" s="2"/>
      <c r="M401" s="3"/>
      <c r="N401" s="2"/>
      <c r="O401" s="2"/>
      <c r="P401" s="5">
        <v>275</v>
      </c>
      <c r="R401" s="3"/>
      <c r="V401" s="2"/>
      <c r="X401" s="5"/>
      <c r="Y401" s="2"/>
      <c r="AC401" s="4"/>
      <c r="AD401" s="2"/>
      <c r="AG401" s="6"/>
      <c r="AH401" s="3"/>
      <c r="AI401" s="6"/>
      <c r="AJ401" s="6"/>
      <c r="AQ401" s="2"/>
      <c r="AU401" s="6"/>
    </row>
    <row r="402" spans="1:47" ht="14.1" customHeight="1" x14ac:dyDescent="0.2">
      <c r="A402" s="12">
        <v>100266</v>
      </c>
      <c r="B402" t="s">
        <v>401</v>
      </c>
      <c r="F402" s="15" t="e">
        <f t="shared" si="6"/>
        <v>#DIV/0!</v>
      </c>
      <c r="G402" s="5">
        <v>3</v>
      </c>
      <c r="H402" s="14"/>
      <c r="J402" s="2"/>
      <c r="M402" s="3"/>
      <c r="N402" s="2"/>
      <c r="O402" s="2"/>
      <c r="P402" s="5">
        <v>70</v>
      </c>
      <c r="R402" s="3"/>
      <c r="V402" s="2"/>
      <c r="X402" s="5"/>
      <c r="Y402" s="2"/>
      <c r="AC402" s="5"/>
      <c r="AD402" s="2"/>
      <c r="AH402" s="3"/>
      <c r="AI402" s="6"/>
      <c r="AJ402" s="6"/>
      <c r="AQ402" s="2"/>
      <c r="AU402" s="6"/>
    </row>
    <row r="403" spans="1:47" ht="14.1" customHeight="1" x14ac:dyDescent="0.2">
      <c r="A403" s="12">
        <v>129194</v>
      </c>
      <c r="B403" t="s">
        <v>402</v>
      </c>
      <c r="E403">
        <f>VLOOKUP(A403,List1!A:B,2,FALSE)</f>
        <v>150</v>
      </c>
      <c r="F403" s="15">
        <f t="shared" si="6"/>
        <v>11.547813333333334</v>
      </c>
      <c r="G403" s="5">
        <v>12</v>
      </c>
      <c r="H403" s="14"/>
      <c r="J403" s="2"/>
      <c r="M403" s="3"/>
      <c r="N403" s="2"/>
      <c r="O403" s="2"/>
      <c r="P403" s="4">
        <v>1732.172</v>
      </c>
      <c r="R403" s="3"/>
      <c r="V403" s="2"/>
      <c r="X403" s="5"/>
      <c r="Y403" s="2"/>
      <c r="AC403" s="4"/>
      <c r="AD403" s="2"/>
      <c r="AH403" s="3"/>
      <c r="AI403" s="6"/>
      <c r="AJ403" s="6"/>
      <c r="AQ403" s="2"/>
    </row>
    <row r="404" spans="1:47" ht="14.1" customHeight="1" x14ac:dyDescent="0.2">
      <c r="A404" s="12">
        <v>309704</v>
      </c>
      <c r="B404" t="s">
        <v>403</v>
      </c>
      <c r="F404" s="15" t="e">
        <f t="shared" si="6"/>
        <v>#DIV/0!</v>
      </c>
      <c r="G404" s="5">
        <v>5</v>
      </c>
      <c r="H404" s="14"/>
      <c r="J404" s="2"/>
      <c r="M404" s="3"/>
      <c r="N404" s="2"/>
      <c r="O404" s="2"/>
      <c r="P404" s="5">
        <v>300</v>
      </c>
      <c r="R404" s="3"/>
      <c r="V404" s="2"/>
      <c r="X404" s="5"/>
      <c r="Y404" s="2"/>
      <c r="AC404" s="4"/>
      <c r="AD404" s="2"/>
      <c r="AG404" s="6"/>
      <c r="AH404" s="3"/>
      <c r="AI404" s="6"/>
      <c r="AJ404" s="6"/>
      <c r="AQ404" s="2"/>
    </row>
    <row r="405" spans="1:47" ht="14.1" customHeight="1" x14ac:dyDescent="0.2">
      <c r="A405" s="12">
        <v>309704</v>
      </c>
      <c r="B405" t="s">
        <v>404</v>
      </c>
      <c r="F405" s="15" t="e">
        <f t="shared" si="6"/>
        <v>#DIV/0!</v>
      </c>
      <c r="G405" s="5">
        <v>5</v>
      </c>
      <c r="H405" s="14"/>
      <c r="J405" s="2"/>
      <c r="M405" s="3"/>
      <c r="N405" s="2"/>
      <c r="O405" s="2"/>
      <c r="P405" s="5">
        <v>300</v>
      </c>
      <c r="R405" s="3"/>
      <c r="V405" s="2"/>
      <c r="X405" s="5"/>
      <c r="Y405" s="2"/>
      <c r="AC405" s="4"/>
      <c r="AD405" s="2"/>
      <c r="AG405" s="6"/>
      <c r="AH405" s="3"/>
      <c r="AI405" s="6"/>
      <c r="AJ405" s="6"/>
      <c r="AQ405" s="2"/>
    </row>
    <row r="406" spans="1:47" ht="14.1" customHeight="1" x14ac:dyDescent="0.2">
      <c r="A406" s="12">
        <v>309704</v>
      </c>
      <c r="B406" t="s">
        <v>405</v>
      </c>
      <c r="F406" s="15" t="e">
        <f t="shared" si="6"/>
        <v>#DIV/0!</v>
      </c>
      <c r="G406" s="5">
        <v>5</v>
      </c>
      <c r="H406" s="14"/>
      <c r="J406" s="2"/>
      <c r="M406" s="3"/>
      <c r="N406" s="2"/>
      <c r="O406" s="2"/>
      <c r="P406" s="5">
        <v>300</v>
      </c>
      <c r="R406" s="3"/>
      <c r="V406" s="2"/>
      <c r="X406" s="5"/>
      <c r="Y406" s="2"/>
      <c r="AC406" s="4"/>
      <c r="AD406" s="2"/>
      <c r="AG406" s="6"/>
      <c r="AH406" s="3"/>
      <c r="AI406" s="6"/>
      <c r="AJ406" s="6"/>
      <c r="AQ406" s="2"/>
    </row>
    <row r="407" spans="1:47" ht="14.1" customHeight="1" x14ac:dyDescent="0.2">
      <c r="A407" s="12">
        <v>309704</v>
      </c>
      <c r="B407" t="s">
        <v>406</v>
      </c>
      <c r="F407" s="15" t="e">
        <f t="shared" si="6"/>
        <v>#DIV/0!</v>
      </c>
      <c r="G407" s="5">
        <v>5</v>
      </c>
      <c r="H407" s="14"/>
      <c r="J407" s="2"/>
      <c r="M407" s="3"/>
      <c r="N407" s="2"/>
      <c r="O407" s="2"/>
      <c r="P407" s="5">
        <v>300</v>
      </c>
      <c r="R407" s="3"/>
      <c r="V407" s="2"/>
      <c r="X407" s="5"/>
      <c r="Y407" s="2"/>
      <c r="AC407" s="4"/>
      <c r="AD407" s="2"/>
      <c r="AG407" s="6"/>
      <c r="AH407" s="3"/>
      <c r="AI407" s="6"/>
      <c r="AJ407" s="6"/>
      <c r="AQ407" s="2"/>
    </row>
    <row r="408" spans="1:47" ht="14.1" customHeight="1" x14ac:dyDescent="0.2">
      <c r="A408" s="12">
        <v>309704</v>
      </c>
      <c r="B408" t="s">
        <v>407</v>
      </c>
      <c r="F408" s="15" t="e">
        <f t="shared" si="6"/>
        <v>#DIV/0!</v>
      </c>
      <c r="G408" s="5">
        <v>5</v>
      </c>
      <c r="H408" s="14"/>
      <c r="J408" s="2"/>
      <c r="M408" s="3"/>
      <c r="N408" s="2"/>
      <c r="O408" s="2"/>
      <c r="P408" s="5">
        <v>300</v>
      </c>
      <c r="R408" s="3"/>
      <c r="V408" s="2"/>
      <c r="X408" s="5"/>
      <c r="Y408" s="2"/>
      <c r="AC408" s="4"/>
      <c r="AD408" s="2"/>
      <c r="AG408" s="6"/>
      <c r="AH408" s="3"/>
      <c r="AI408" s="6"/>
      <c r="AJ408" s="6"/>
      <c r="AQ408" s="2"/>
    </row>
    <row r="409" spans="1:47" ht="14.1" customHeight="1" x14ac:dyDescent="0.2">
      <c r="A409" s="12">
        <v>309704</v>
      </c>
      <c r="B409" t="s">
        <v>408</v>
      </c>
      <c r="F409" s="15" t="e">
        <f t="shared" si="6"/>
        <v>#DIV/0!</v>
      </c>
      <c r="G409" s="5">
        <v>5</v>
      </c>
      <c r="H409" s="14"/>
      <c r="J409" s="2"/>
      <c r="M409" s="3"/>
      <c r="N409" s="2"/>
      <c r="O409" s="2"/>
      <c r="P409" s="5">
        <v>300</v>
      </c>
      <c r="R409" s="3"/>
      <c r="V409" s="2"/>
      <c r="X409" s="5"/>
      <c r="Y409" s="2"/>
      <c r="AC409" s="4"/>
      <c r="AD409" s="2"/>
      <c r="AG409" s="6"/>
      <c r="AH409" s="3"/>
      <c r="AI409" s="6"/>
      <c r="AJ409" s="6"/>
      <c r="AQ409" s="2"/>
    </row>
    <row r="410" spans="1:47" ht="14.1" customHeight="1" x14ac:dyDescent="0.2">
      <c r="A410" s="12">
        <v>309704</v>
      </c>
      <c r="B410" t="s">
        <v>409</v>
      </c>
      <c r="F410" s="15" t="e">
        <f t="shared" si="6"/>
        <v>#DIV/0!</v>
      </c>
      <c r="G410" s="5">
        <v>5</v>
      </c>
      <c r="H410" s="14"/>
      <c r="J410" s="2"/>
      <c r="M410" s="3"/>
      <c r="N410" s="2"/>
      <c r="O410" s="2"/>
      <c r="P410" s="4">
        <v>299.93</v>
      </c>
      <c r="R410" s="3"/>
      <c r="V410" s="2"/>
      <c r="X410" s="4"/>
      <c r="Y410" s="2"/>
      <c r="AC410" s="4"/>
      <c r="AD410" s="2"/>
      <c r="AG410" s="6"/>
      <c r="AH410" s="3"/>
      <c r="AI410" s="6"/>
      <c r="AJ410" s="6"/>
      <c r="AQ410" s="2"/>
    </row>
    <row r="411" spans="1:47" ht="14.1" customHeight="1" x14ac:dyDescent="0.2">
      <c r="A411" s="12">
        <v>102893</v>
      </c>
      <c r="B411" t="s">
        <v>410</v>
      </c>
      <c r="F411" s="15" t="e">
        <f t="shared" si="6"/>
        <v>#DIV/0!</v>
      </c>
      <c r="G411" s="5">
        <v>2</v>
      </c>
      <c r="H411" s="14"/>
      <c r="J411" s="2"/>
      <c r="M411" s="3"/>
      <c r="N411" s="2"/>
      <c r="O411" s="2"/>
      <c r="P411" s="4">
        <v>109.215</v>
      </c>
      <c r="R411" s="3"/>
      <c r="V411" s="2"/>
      <c r="X411" s="5"/>
      <c r="Y411" s="2"/>
      <c r="AC411" s="5"/>
      <c r="AD411" s="2"/>
      <c r="AG411" s="6"/>
      <c r="AH411" s="3"/>
      <c r="AI411" s="6"/>
      <c r="AJ411" s="6"/>
      <c r="AQ411" s="2"/>
      <c r="AU411" s="6"/>
    </row>
    <row r="412" spans="1:47" ht="14.1" customHeight="1" x14ac:dyDescent="0.2">
      <c r="A412" s="12">
        <v>151327</v>
      </c>
      <c r="B412" t="s">
        <v>411</v>
      </c>
      <c r="E412">
        <f>VLOOKUP(A412,List1!A:B,2,FALSE)</f>
        <v>100</v>
      </c>
      <c r="F412" s="15">
        <f t="shared" si="6"/>
        <v>3.0998000000000001</v>
      </c>
      <c r="G412" s="5">
        <v>2</v>
      </c>
      <c r="H412" s="14"/>
      <c r="J412" s="2"/>
      <c r="M412" s="3"/>
      <c r="N412" s="2"/>
      <c r="O412" s="2"/>
      <c r="P412" s="4">
        <v>309.98</v>
      </c>
      <c r="R412" s="3"/>
      <c r="V412" s="2"/>
      <c r="X412" s="4"/>
      <c r="Y412" s="2"/>
      <c r="AC412" s="4"/>
      <c r="AD412" s="2"/>
      <c r="AG412" s="6"/>
      <c r="AH412" s="3"/>
      <c r="AI412" s="6"/>
      <c r="AJ412" s="6"/>
      <c r="AQ412" s="2"/>
    </row>
    <row r="413" spans="1:47" ht="14.1" customHeight="1" x14ac:dyDescent="0.2">
      <c r="A413" s="12">
        <v>104612</v>
      </c>
      <c r="B413" t="s">
        <v>412</v>
      </c>
      <c r="F413" s="15" t="e">
        <f t="shared" si="6"/>
        <v>#DIV/0!</v>
      </c>
      <c r="G413" s="5">
        <v>6</v>
      </c>
      <c r="H413" s="14"/>
      <c r="J413" s="2"/>
      <c r="M413" s="3"/>
      <c r="N413" s="2"/>
      <c r="O413" s="2"/>
      <c r="P413" s="5">
        <v>625</v>
      </c>
      <c r="R413" s="3"/>
      <c r="V413" s="2"/>
      <c r="X413" s="5"/>
      <c r="Y413" s="2"/>
      <c r="AC413" s="5"/>
      <c r="AD413" s="2"/>
      <c r="AH413" s="3"/>
      <c r="AI413" s="6"/>
      <c r="AJ413" s="6"/>
      <c r="AQ413" s="2"/>
      <c r="AU413" s="6"/>
    </row>
    <row r="414" spans="1:47" ht="14.1" customHeight="1" x14ac:dyDescent="0.2">
      <c r="A414" s="12">
        <v>104612</v>
      </c>
      <c r="B414" t="s">
        <v>413</v>
      </c>
      <c r="F414" s="15" t="e">
        <f t="shared" si="6"/>
        <v>#DIV/0!</v>
      </c>
      <c r="G414" s="5">
        <v>6</v>
      </c>
      <c r="H414" s="14"/>
      <c r="J414" s="2"/>
      <c r="M414" s="3"/>
      <c r="N414" s="2"/>
      <c r="O414" s="2"/>
      <c r="P414" s="5">
        <v>625</v>
      </c>
      <c r="R414" s="3"/>
      <c r="V414" s="2"/>
      <c r="X414" s="5"/>
      <c r="Y414" s="2"/>
      <c r="AC414" s="5"/>
      <c r="AD414" s="2"/>
      <c r="AH414" s="3"/>
      <c r="AI414" s="6"/>
      <c r="AJ414" s="6"/>
      <c r="AQ414" s="2"/>
      <c r="AU414" s="6"/>
    </row>
    <row r="415" spans="1:47" ht="14.1" customHeight="1" x14ac:dyDescent="0.2">
      <c r="A415" s="12">
        <v>104612</v>
      </c>
      <c r="B415" t="s">
        <v>414</v>
      </c>
      <c r="F415" s="15" t="e">
        <f t="shared" si="6"/>
        <v>#DIV/0!</v>
      </c>
      <c r="G415" s="5">
        <v>6</v>
      </c>
      <c r="H415" s="14"/>
      <c r="J415" s="2"/>
      <c r="M415" s="3"/>
      <c r="N415" s="2"/>
      <c r="O415" s="2"/>
      <c r="P415" s="5">
        <v>625</v>
      </c>
      <c r="R415" s="3"/>
      <c r="V415" s="2"/>
      <c r="X415" s="5"/>
      <c r="Y415" s="2"/>
      <c r="AC415" s="5"/>
      <c r="AD415" s="2"/>
      <c r="AH415" s="3"/>
      <c r="AI415" s="6"/>
      <c r="AJ415" s="6"/>
      <c r="AQ415" s="2"/>
      <c r="AU415" s="6"/>
    </row>
    <row r="416" spans="1:47" ht="14.1" customHeight="1" x14ac:dyDescent="0.2">
      <c r="A416" s="12">
        <v>104612</v>
      </c>
      <c r="B416" t="s">
        <v>415</v>
      </c>
      <c r="F416" s="15" t="e">
        <f t="shared" si="6"/>
        <v>#DIV/0!</v>
      </c>
      <c r="G416" s="5">
        <v>6</v>
      </c>
      <c r="H416" s="14"/>
      <c r="J416" s="2"/>
      <c r="M416" s="3"/>
      <c r="N416" s="2"/>
      <c r="O416" s="2"/>
      <c r="P416" s="5">
        <v>625</v>
      </c>
      <c r="R416" s="3"/>
      <c r="V416" s="2"/>
      <c r="X416" s="5"/>
      <c r="Y416" s="2"/>
      <c r="AC416" s="5"/>
      <c r="AD416" s="2"/>
      <c r="AH416" s="3"/>
      <c r="AI416" s="6"/>
      <c r="AJ416" s="6"/>
      <c r="AQ416" s="2"/>
      <c r="AU416" s="6"/>
    </row>
    <row r="417" spans="1:47" ht="14.1" customHeight="1" x14ac:dyDescent="0.2">
      <c r="A417" s="12">
        <v>180815</v>
      </c>
      <c r="B417" t="s">
        <v>416</v>
      </c>
      <c r="E417">
        <f>VLOOKUP(A417,List1!A:B,2,FALSE)</f>
        <v>150</v>
      </c>
      <c r="F417" s="15">
        <f t="shared" si="6"/>
        <v>1.4533333333333334</v>
      </c>
      <c r="G417" s="5">
        <v>3</v>
      </c>
      <c r="H417" s="14"/>
      <c r="J417" s="2"/>
      <c r="M417" s="3"/>
      <c r="N417" s="2"/>
      <c r="O417" s="2"/>
      <c r="P417" s="5">
        <v>218</v>
      </c>
      <c r="R417" s="3"/>
      <c r="V417" s="2"/>
      <c r="X417" s="5"/>
      <c r="Y417" s="2"/>
      <c r="AC417" s="4"/>
      <c r="AD417" s="2"/>
      <c r="AG417" s="6"/>
      <c r="AH417" s="3"/>
      <c r="AI417" s="6"/>
      <c r="AJ417" s="6"/>
      <c r="AQ417" s="2"/>
    </row>
    <row r="418" spans="1:47" ht="14.1" customHeight="1" x14ac:dyDescent="0.2">
      <c r="A418" s="12">
        <v>309704</v>
      </c>
      <c r="B418" t="s">
        <v>417</v>
      </c>
      <c r="F418" s="15" t="e">
        <f t="shared" si="6"/>
        <v>#DIV/0!</v>
      </c>
      <c r="G418" s="5">
        <v>5</v>
      </c>
      <c r="H418" s="14"/>
      <c r="J418" s="2"/>
      <c r="M418" s="3"/>
      <c r="N418" s="2"/>
      <c r="O418" s="2"/>
      <c r="P418" s="4">
        <v>296.23</v>
      </c>
      <c r="R418" s="3"/>
      <c r="V418" s="2"/>
      <c r="X418" s="4"/>
      <c r="Y418" s="2"/>
      <c r="AC418" s="4"/>
      <c r="AD418" s="2"/>
      <c r="AG418" s="6"/>
      <c r="AH418" s="3"/>
      <c r="AI418" s="6"/>
      <c r="AJ418" s="6"/>
      <c r="AQ418" s="2"/>
    </row>
    <row r="419" spans="1:47" ht="14.1" customHeight="1" x14ac:dyDescent="0.2">
      <c r="A419" s="12">
        <v>146498</v>
      </c>
      <c r="B419" t="s">
        <v>418</v>
      </c>
      <c r="F419" s="15" t="e">
        <f t="shared" si="6"/>
        <v>#DIV/0!</v>
      </c>
      <c r="G419" s="5">
        <v>10</v>
      </c>
      <c r="H419" s="14"/>
      <c r="J419" s="2"/>
      <c r="M419" s="3"/>
      <c r="N419" s="2"/>
      <c r="O419" s="2"/>
      <c r="P419" s="5">
        <v>889389</v>
      </c>
      <c r="R419" s="3"/>
      <c r="V419" s="2"/>
      <c r="X419" s="5"/>
      <c r="Y419" s="2"/>
      <c r="AC419" s="4"/>
      <c r="AD419" s="2"/>
      <c r="AG419" s="6"/>
      <c r="AH419" s="3"/>
      <c r="AI419" s="6"/>
      <c r="AJ419" s="6"/>
      <c r="AQ419" s="2"/>
    </row>
    <row r="420" spans="1:47" ht="14.1" customHeight="1" x14ac:dyDescent="0.2">
      <c r="A420" s="12">
        <v>179477</v>
      </c>
      <c r="B420" t="s">
        <v>419</v>
      </c>
      <c r="F420" s="15" t="e">
        <f t="shared" si="6"/>
        <v>#DIV/0!</v>
      </c>
      <c r="G420" s="5">
        <v>2</v>
      </c>
      <c r="H420" s="14"/>
      <c r="J420" s="2"/>
      <c r="M420" s="3"/>
      <c r="N420" s="2"/>
      <c r="O420" s="2"/>
      <c r="P420" s="5">
        <v>66</v>
      </c>
      <c r="R420" s="3"/>
      <c r="V420" s="2"/>
      <c r="X420" s="5"/>
      <c r="Y420" s="2"/>
      <c r="AC420" s="5"/>
      <c r="AD420" s="2"/>
      <c r="AG420" s="6"/>
      <c r="AH420" s="3"/>
      <c r="AI420" s="6"/>
      <c r="AJ420" s="6"/>
      <c r="AQ420" s="2"/>
    </row>
    <row r="421" spans="1:47" ht="14.1" customHeight="1" x14ac:dyDescent="0.2">
      <c r="A421" s="12">
        <v>105100</v>
      </c>
      <c r="B421" t="s">
        <v>420</v>
      </c>
      <c r="F421" s="15" t="e">
        <f t="shared" si="6"/>
        <v>#DIV/0!</v>
      </c>
      <c r="G421" s="5">
        <v>3</v>
      </c>
      <c r="H421" s="14"/>
      <c r="J421" s="2"/>
      <c r="M421" s="3"/>
      <c r="N421" s="2"/>
      <c r="O421" s="2"/>
      <c r="P421" s="4">
        <v>119.28</v>
      </c>
      <c r="R421" s="3"/>
      <c r="V421" s="2"/>
      <c r="X421" s="4"/>
      <c r="Y421" s="2"/>
      <c r="AC421" s="4"/>
      <c r="AD421" s="2"/>
      <c r="AG421" s="6"/>
      <c r="AH421" s="3"/>
      <c r="AI421" s="6"/>
      <c r="AJ421" s="6"/>
      <c r="AQ421" s="2"/>
    </row>
    <row r="422" spans="1:47" ht="14.1" customHeight="1" x14ac:dyDescent="0.2">
      <c r="A422" s="12">
        <v>105100</v>
      </c>
      <c r="B422" t="s">
        <v>421</v>
      </c>
      <c r="F422" s="15" t="e">
        <f t="shared" si="6"/>
        <v>#DIV/0!</v>
      </c>
      <c r="G422" s="5">
        <v>3</v>
      </c>
      <c r="H422" s="14"/>
      <c r="J422" s="2"/>
      <c r="M422" s="3"/>
      <c r="N422" s="2"/>
      <c r="O422" s="2"/>
      <c r="P422" s="4">
        <v>119.26</v>
      </c>
      <c r="R422" s="3"/>
      <c r="V422" s="2"/>
      <c r="X422" s="4"/>
      <c r="Y422" s="2"/>
      <c r="AC422" s="4"/>
      <c r="AD422" s="2"/>
      <c r="AG422" s="6"/>
      <c r="AH422" s="3"/>
      <c r="AI422" s="6"/>
      <c r="AJ422" s="6"/>
      <c r="AQ422" s="2"/>
    </row>
    <row r="423" spans="1:47" ht="14.1" customHeight="1" x14ac:dyDescent="0.2">
      <c r="A423" s="12">
        <v>104862</v>
      </c>
      <c r="B423" t="s">
        <v>422</v>
      </c>
      <c r="F423" s="15" t="e">
        <f t="shared" si="6"/>
        <v>#DIV/0!</v>
      </c>
      <c r="G423" s="5">
        <v>12</v>
      </c>
      <c r="H423" s="14"/>
      <c r="J423" s="2"/>
      <c r="M423" s="3"/>
      <c r="N423" s="2"/>
      <c r="O423" s="2"/>
      <c r="P423" s="5">
        <v>8874980</v>
      </c>
      <c r="R423" s="3"/>
      <c r="V423" s="2"/>
      <c r="X423" s="5"/>
      <c r="Y423" s="2"/>
      <c r="AC423" s="5"/>
      <c r="AD423" s="2"/>
      <c r="AG423" s="6"/>
      <c r="AH423" s="3"/>
      <c r="AI423" s="6"/>
      <c r="AJ423" s="6"/>
      <c r="AQ423" s="2"/>
    </row>
    <row r="424" spans="1:47" ht="14.1" customHeight="1" x14ac:dyDescent="0.2">
      <c r="A424" s="12">
        <v>114782</v>
      </c>
      <c r="B424" t="s">
        <v>423</v>
      </c>
      <c r="F424" s="15" t="e">
        <f t="shared" si="6"/>
        <v>#DIV/0!</v>
      </c>
      <c r="G424" s="5">
        <v>29</v>
      </c>
      <c r="H424" s="14"/>
      <c r="J424" s="2"/>
      <c r="M424" s="3"/>
      <c r="N424" s="2"/>
      <c r="O424" s="2"/>
      <c r="P424" s="4">
        <v>2087.54</v>
      </c>
      <c r="R424" s="3"/>
      <c r="V424" s="2"/>
      <c r="X424" s="5"/>
      <c r="Y424" s="2"/>
      <c r="AC424" s="4"/>
      <c r="AD424" s="2"/>
      <c r="AG424" s="6"/>
      <c r="AH424" s="3"/>
      <c r="AI424" s="6"/>
      <c r="AJ424" s="6"/>
      <c r="AQ424" s="2"/>
    </row>
    <row r="425" spans="1:47" ht="14.1" customHeight="1" x14ac:dyDescent="0.2">
      <c r="A425" s="12">
        <v>179167</v>
      </c>
      <c r="B425" t="s">
        <v>424</v>
      </c>
      <c r="F425" s="15" t="e">
        <f t="shared" si="6"/>
        <v>#DIV/0!</v>
      </c>
      <c r="G425" s="5">
        <v>2</v>
      </c>
      <c r="H425" s="14"/>
      <c r="J425" s="2"/>
      <c r="M425" s="3"/>
      <c r="N425" s="2"/>
      <c r="O425" s="2"/>
      <c r="P425" s="5">
        <v>250000</v>
      </c>
      <c r="R425" s="3"/>
      <c r="V425" s="2"/>
      <c r="X425" s="5"/>
      <c r="Y425" s="2"/>
      <c r="AC425" s="5"/>
      <c r="AD425" s="2"/>
      <c r="AG425" s="6"/>
      <c r="AH425" s="3"/>
      <c r="AI425" s="6"/>
      <c r="AJ425" s="6"/>
      <c r="AQ425" s="2"/>
    </row>
    <row r="426" spans="1:47" ht="14.1" customHeight="1" x14ac:dyDescent="0.2">
      <c r="A426" s="12">
        <v>102975</v>
      </c>
      <c r="B426" t="s">
        <v>425</v>
      </c>
      <c r="F426" s="15" t="e">
        <f t="shared" si="6"/>
        <v>#DIV/0!</v>
      </c>
      <c r="G426" s="5">
        <v>2</v>
      </c>
      <c r="H426" s="14"/>
      <c r="J426" s="2"/>
      <c r="M426" s="3"/>
      <c r="N426" s="2"/>
      <c r="O426" s="2"/>
      <c r="P426" s="5">
        <v>67000</v>
      </c>
      <c r="R426" s="3"/>
      <c r="V426" s="2"/>
      <c r="X426" s="5"/>
      <c r="Y426" s="2"/>
      <c r="AC426" s="5"/>
      <c r="AD426" s="2"/>
      <c r="AG426" s="6"/>
      <c r="AH426" s="3"/>
      <c r="AI426" s="6"/>
      <c r="AJ426" s="6"/>
      <c r="AQ426" s="2"/>
      <c r="AU426" s="6"/>
    </row>
    <row r="427" spans="1:47" ht="14.1" customHeight="1" x14ac:dyDescent="0.2">
      <c r="A427" s="12">
        <v>309704</v>
      </c>
      <c r="B427" t="s">
        <v>426</v>
      </c>
      <c r="F427" s="15" t="e">
        <f t="shared" si="6"/>
        <v>#DIV/0!</v>
      </c>
      <c r="G427" s="5">
        <v>5</v>
      </c>
      <c r="H427" s="14"/>
      <c r="J427" s="2"/>
      <c r="M427" s="3"/>
      <c r="N427" s="2"/>
      <c r="O427" s="2"/>
      <c r="P427" s="4">
        <v>293.02999999999997</v>
      </c>
      <c r="R427" s="3"/>
      <c r="V427" s="2"/>
      <c r="X427" s="4"/>
      <c r="Y427" s="2"/>
      <c r="AC427" s="4"/>
      <c r="AD427" s="2"/>
      <c r="AG427" s="6"/>
      <c r="AH427" s="3"/>
      <c r="AI427" s="6"/>
      <c r="AJ427" s="6"/>
      <c r="AQ427" s="2"/>
    </row>
    <row r="428" spans="1:47" ht="14.1" customHeight="1" x14ac:dyDescent="0.2">
      <c r="A428" s="12">
        <v>105100</v>
      </c>
      <c r="B428" t="s">
        <v>427</v>
      </c>
      <c r="F428" s="15" t="e">
        <f t="shared" si="6"/>
        <v>#DIV/0!</v>
      </c>
      <c r="G428" s="5">
        <v>3</v>
      </c>
      <c r="H428" s="14"/>
      <c r="J428" s="2"/>
      <c r="M428" s="3"/>
      <c r="N428" s="2"/>
      <c r="O428" s="2"/>
      <c r="P428" s="4">
        <v>117.93</v>
      </c>
      <c r="R428" s="3"/>
      <c r="V428" s="2"/>
      <c r="X428" s="4"/>
      <c r="Y428" s="2"/>
      <c r="AC428" s="4"/>
      <c r="AD428" s="2"/>
      <c r="AG428" s="6"/>
      <c r="AH428" s="3"/>
      <c r="AI428" s="6"/>
      <c r="AJ428" s="6"/>
      <c r="AQ428" s="2"/>
    </row>
    <row r="429" spans="1:47" ht="14.1" customHeight="1" x14ac:dyDescent="0.2">
      <c r="A429" s="12">
        <v>102636</v>
      </c>
      <c r="B429" t="s">
        <v>428</v>
      </c>
      <c r="E429">
        <v>400</v>
      </c>
      <c r="F429" s="15">
        <f t="shared" si="6"/>
        <v>9.9</v>
      </c>
      <c r="G429" s="5">
        <v>22</v>
      </c>
      <c r="H429" s="14"/>
      <c r="J429" s="2"/>
      <c r="M429" s="3"/>
      <c r="N429" s="2"/>
      <c r="O429" s="2"/>
      <c r="P429" s="5">
        <v>3960</v>
      </c>
      <c r="R429" s="3"/>
      <c r="V429" s="2"/>
      <c r="X429" s="5"/>
      <c r="Y429" s="2"/>
      <c r="AC429" s="4"/>
      <c r="AD429" s="2"/>
      <c r="AG429" s="6"/>
      <c r="AH429" s="3"/>
      <c r="AI429" s="6"/>
      <c r="AJ429" s="6"/>
      <c r="AQ429" s="2"/>
    </row>
    <row r="430" spans="1:47" ht="14.1" customHeight="1" x14ac:dyDescent="0.2">
      <c r="A430" s="12">
        <v>103731</v>
      </c>
      <c r="B430" t="s">
        <v>429</v>
      </c>
      <c r="F430" s="15" t="e">
        <f t="shared" si="6"/>
        <v>#DIV/0!</v>
      </c>
      <c r="G430" s="5">
        <v>4</v>
      </c>
      <c r="H430" s="14"/>
      <c r="J430" s="2"/>
      <c r="M430" s="3"/>
      <c r="N430" s="2"/>
      <c r="O430" s="2"/>
      <c r="P430" s="4">
        <v>250.62700000000001</v>
      </c>
      <c r="R430" s="3"/>
      <c r="V430" s="2"/>
      <c r="X430" s="4"/>
      <c r="Y430" s="2"/>
      <c r="AC430" s="5"/>
      <c r="AD430" s="2"/>
      <c r="AG430" s="6"/>
      <c r="AH430" s="3"/>
      <c r="AI430" s="6"/>
      <c r="AJ430" s="6"/>
      <c r="AQ430" s="2"/>
      <c r="AU430" s="6"/>
    </row>
    <row r="431" spans="1:47" ht="14.1" customHeight="1" x14ac:dyDescent="0.2">
      <c r="A431" s="12">
        <v>105172</v>
      </c>
      <c r="B431" t="s">
        <v>430</v>
      </c>
      <c r="F431" s="15" t="e">
        <f t="shared" si="6"/>
        <v>#DIV/0!</v>
      </c>
      <c r="G431" s="5">
        <v>19</v>
      </c>
      <c r="H431" s="14"/>
      <c r="J431" s="2"/>
      <c r="M431" s="3"/>
      <c r="N431" s="2"/>
      <c r="O431" s="2"/>
      <c r="P431" s="5">
        <v>19000</v>
      </c>
      <c r="R431" s="3"/>
      <c r="V431" s="2"/>
      <c r="X431" s="5"/>
      <c r="Y431" s="2"/>
      <c r="AC431" s="4"/>
      <c r="AD431" s="2"/>
      <c r="AG431" s="6"/>
      <c r="AH431" s="3"/>
      <c r="AI431" s="6"/>
      <c r="AJ431" s="6"/>
      <c r="AQ431" s="2"/>
      <c r="AU431" s="6"/>
    </row>
    <row r="432" spans="1:47" ht="14.1" customHeight="1" x14ac:dyDescent="0.2">
      <c r="A432" s="12">
        <v>100971</v>
      </c>
      <c r="B432" t="s">
        <v>431</v>
      </c>
      <c r="F432" s="15" t="e">
        <f t="shared" si="6"/>
        <v>#DIV/0!</v>
      </c>
      <c r="G432" s="5">
        <v>3</v>
      </c>
      <c r="H432" s="14"/>
      <c r="J432" s="2"/>
      <c r="M432" s="3"/>
      <c r="N432" s="2"/>
      <c r="O432" s="2"/>
      <c r="P432" s="4">
        <v>899.56500000000005</v>
      </c>
      <c r="R432" s="3"/>
      <c r="V432" s="2"/>
      <c r="X432" s="5"/>
      <c r="Y432" s="2"/>
      <c r="AC432" s="4"/>
      <c r="AD432" s="2"/>
      <c r="AH432" s="3"/>
      <c r="AI432" s="6"/>
      <c r="AJ432" s="6"/>
      <c r="AQ432" s="2"/>
      <c r="AU432" s="6"/>
    </row>
    <row r="433" spans="1:47" ht="14.1" customHeight="1" x14ac:dyDescent="0.2">
      <c r="A433" s="12">
        <v>151327</v>
      </c>
      <c r="B433" t="s">
        <v>432</v>
      </c>
      <c r="E433">
        <f>VLOOKUP(A433,List1!A:B,2,FALSE)</f>
        <v>100</v>
      </c>
      <c r="F433" s="15">
        <f t="shared" si="6"/>
        <v>3.0242</v>
      </c>
      <c r="G433" s="5">
        <v>2</v>
      </c>
      <c r="H433" s="14"/>
      <c r="J433" s="2"/>
      <c r="M433" s="3"/>
      <c r="N433" s="2"/>
      <c r="O433" s="2"/>
      <c r="P433" s="4">
        <v>302.42</v>
      </c>
      <c r="R433" s="3"/>
      <c r="V433" s="2"/>
      <c r="X433" s="4"/>
      <c r="Y433" s="2"/>
      <c r="AC433" s="4"/>
      <c r="AD433" s="2"/>
      <c r="AG433" s="6"/>
      <c r="AH433" s="3"/>
      <c r="AI433" s="6"/>
      <c r="AJ433" s="6"/>
      <c r="AQ433" s="2"/>
    </row>
    <row r="434" spans="1:47" ht="14.1" customHeight="1" x14ac:dyDescent="0.2">
      <c r="A434" s="12">
        <v>104836</v>
      </c>
      <c r="B434" t="s">
        <v>433</v>
      </c>
      <c r="F434" s="15" t="e">
        <f t="shared" si="6"/>
        <v>#DIV/0!</v>
      </c>
      <c r="G434" s="5">
        <v>5</v>
      </c>
      <c r="H434" s="14"/>
      <c r="J434" s="2"/>
      <c r="M434" s="3"/>
      <c r="N434" s="2"/>
      <c r="O434" s="2"/>
      <c r="P434" s="5">
        <v>1864021</v>
      </c>
      <c r="R434" s="3"/>
      <c r="V434" s="2"/>
      <c r="X434" s="5"/>
      <c r="Y434" s="2"/>
      <c r="AC434" s="5"/>
      <c r="AD434" s="2"/>
      <c r="AH434" s="3"/>
      <c r="AI434" s="6"/>
      <c r="AJ434" s="6"/>
      <c r="AQ434" s="2"/>
    </row>
    <row r="435" spans="1:47" ht="14.1" customHeight="1" x14ac:dyDescent="0.2">
      <c r="A435" s="12">
        <v>307471</v>
      </c>
      <c r="B435" t="s">
        <v>434</v>
      </c>
      <c r="F435" s="15" t="e">
        <f t="shared" si="6"/>
        <v>#DIV/0!</v>
      </c>
      <c r="G435" s="5">
        <v>2</v>
      </c>
      <c r="H435" s="14"/>
      <c r="J435" s="2"/>
      <c r="M435" s="3"/>
      <c r="N435" s="2"/>
      <c r="O435" s="2"/>
      <c r="P435" s="4">
        <v>179.4</v>
      </c>
      <c r="R435" s="3"/>
      <c r="V435" s="2"/>
      <c r="X435" s="4"/>
      <c r="Y435" s="2"/>
      <c r="AC435" s="4"/>
      <c r="AD435" s="2"/>
      <c r="AH435" s="3"/>
      <c r="AI435" s="6"/>
      <c r="AJ435" s="6"/>
      <c r="AQ435" s="2"/>
      <c r="AU435" s="6"/>
    </row>
    <row r="436" spans="1:47" ht="14.1" customHeight="1" x14ac:dyDescent="0.2">
      <c r="A436" s="12">
        <v>114782</v>
      </c>
      <c r="B436" t="s">
        <v>435</v>
      </c>
      <c r="F436" s="15" t="e">
        <f t="shared" si="6"/>
        <v>#DIV/0!</v>
      </c>
      <c r="G436" s="5">
        <v>26</v>
      </c>
      <c r="H436" s="14"/>
      <c r="J436" s="2"/>
      <c r="M436" s="3"/>
      <c r="N436" s="2"/>
      <c r="O436" s="2"/>
      <c r="P436" s="5">
        <v>2040</v>
      </c>
      <c r="R436" s="3"/>
      <c r="V436" s="2"/>
      <c r="X436" s="5"/>
      <c r="Y436" s="2"/>
      <c r="AC436" s="4"/>
      <c r="AD436" s="2"/>
      <c r="AG436" s="6"/>
      <c r="AH436" s="3"/>
      <c r="AI436" s="6"/>
      <c r="AJ436" s="6"/>
      <c r="AQ436" s="2"/>
    </row>
    <row r="437" spans="1:47" ht="14.1" customHeight="1" x14ac:dyDescent="0.2">
      <c r="A437" s="12">
        <v>101881</v>
      </c>
      <c r="B437" t="s">
        <v>436</v>
      </c>
      <c r="F437" s="15" t="e">
        <f t="shared" si="6"/>
        <v>#DIV/0!</v>
      </c>
      <c r="G437" s="5">
        <v>4</v>
      </c>
      <c r="H437" s="14"/>
      <c r="J437" s="2"/>
      <c r="M437" s="3"/>
      <c r="N437" s="2"/>
      <c r="O437" s="2"/>
      <c r="P437" s="5">
        <v>550</v>
      </c>
      <c r="R437" s="3"/>
      <c r="V437" s="2"/>
      <c r="X437" s="5"/>
      <c r="Y437" s="2"/>
      <c r="AC437" s="4"/>
      <c r="AD437" s="2"/>
      <c r="AG437" s="6"/>
      <c r="AH437" s="3"/>
      <c r="AI437" s="6"/>
      <c r="AJ437" s="6"/>
      <c r="AQ437" s="2"/>
    </row>
    <row r="438" spans="1:47" ht="14.1" customHeight="1" x14ac:dyDescent="0.2">
      <c r="A438" s="12">
        <v>101881</v>
      </c>
      <c r="B438" t="s">
        <v>437</v>
      </c>
      <c r="F438" s="15" t="e">
        <f t="shared" si="6"/>
        <v>#DIV/0!</v>
      </c>
      <c r="G438" s="5">
        <v>4</v>
      </c>
      <c r="H438" s="14"/>
      <c r="J438" s="2"/>
      <c r="M438" s="3"/>
      <c r="N438" s="2"/>
      <c r="O438" s="2"/>
      <c r="P438" s="5">
        <v>550</v>
      </c>
      <c r="R438" s="3"/>
      <c r="V438" s="2"/>
      <c r="X438" s="5"/>
      <c r="Y438" s="2"/>
      <c r="AC438" s="4"/>
      <c r="AD438" s="2"/>
      <c r="AG438" s="6"/>
      <c r="AH438" s="3"/>
      <c r="AI438" s="6"/>
      <c r="AJ438" s="6"/>
      <c r="AQ438" s="2"/>
    </row>
    <row r="439" spans="1:47" ht="14.1" customHeight="1" x14ac:dyDescent="0.2">
      <c r="A439" s="12">
        <v>101881</v>
      </c>
      <c r="B439" t="s">
        <v>438</v>
      </c>
      <c r="F439" s="15" t="e">
        <f t="shared" si="6"/>
        <v>#DIV/0!</v>
      </c>
      <c r="G439" s="5">
        <v>4</v>
      </c>
      <c r="H439" s="14"/>
      <c r="J439" s="2"/>
      <c r="M439" s="3"/>
      <c r="N439" s="2"/>
      <c r="O439" s="2"/>
      <c r="P439" s="5">
        <v>550</v>
      </c>
      <c r="R439" s="3"/>
      <c r="V439" s="2"/>
      <c r="X439" s="5"/>
      <c r="Y439" s="2"/>
      <c r="AC439" s="4"/>
      <c r="AD439" s="2"/>
      <c r="AG439" s="6"/>
      <c r="AH439" s="3"/>
      <c r="AI439" s="6"/>
      <c r="AJ439" s="6"/>
      <c r="AQ439" s="2"/>
    </row>
    <row r="440" spans="1:47" ht="14.1" customHeight="1" x14ac:dyDescent="0.2">
      <c r="A440" s="12">
        <v>101881</v>
      </c>
      <c r="B440" t="s">
        <v>439</v>
      </c>
      <c r="F440" s="15" t="e">
        <f t="shared" si="6"/>
        <v>#DIV/0!</v>
      </c>
      <c r="G440" s="5">
        <v>4</v>
      </c>
      <c r="H440" s="14"/>
      <c r="J440" s="2"/>
      <c r="M440" s="3"/>
      <c r="N440" s="2"/>
      <c r="O440" s="2"/>
      <c r="P440" s="5">
        <v>550</v>
      </c>
      <c r="R440" s="3"/>
      <c r="V440" s="2"/>
      <c r="X440" s="5"/>
      <c r="Y440" s="2"/>
      <c r="AC440" s="4"/>
      <c r="AD440" s="2"/>
      <c r="AG440" s="6"/>
      <c r="AH440" s="3"/>
      <c r="AI440" s="6"/>
      <c r="AJ440" s="6"/>
      <c r="AQ440" s="2"/>
    </row>
    <row r="441" spans="1:47" ht="14.1" customHeight="1" x14ac:dyDescent="0.2">
      <c r="A441" s="12">
        <v>101881</v>
      </c>
      <c r="B441" t="s">
        <v>440</v>
      </c>
      <c r="F441" s="15" t="e">
        <f t="shared" si="6"/>
        <v>#DIV/0!</v>
      </c>
      <c r="G441" s="5">
        <v>4</v>
      </c>
      <c r="H441" s="14"/>
      <c r="J441" s="2"/>
      <c r="M441" s="3"/>
      <c r="N441" s="2"/>
      <c r="O441" s="2"/>
      <c r="P441" s="5">
        <v>550</v>
      </c>
      <c r="R441" s="3"/>
      <c r="V441" s="2"/>
      <c r="X441" s="5"/>
      <c r="Y441" s="2"/>
      <c r="AC441" s="4"/>
      <c r="AD441" s="2"/>
      <c r="AG441" s="6"/>
      <c r="AH441" s="3"/>
      <c r="AI441" s="6"/>
      <c r="AJ441" s="6"/>
      <c r="AQ441" s="2"/>
    </row>
    <row r="442" spans="1:47" ht="14.1" customHeight="1" x14ac:dyDescent="0.2">
      <c r="A442" s="12">
        <v>101881</v>
      </c>
      <c r="B442" t="s">
        <v>441</v>
      </c>
      <c r="F442" s="15" t="e">
        <f t="shared" si="6"/>
        <v>#DIV/0!</v>
      </c>
      <c r="G442" s="5">
        <v>4</v>
      </c>
      <c r="H442" s="14"/>
      <c r="J442" s="2"/>
      <c r="M442" s="3"/>
      <c r="N442" s="2"/>
      <c r="O442" s="2"/>
      <c r="P442" s="5">
        <v>550</v>
      </c>
      <c r="R442" s="3"/>
      <c r="V442" s="2"/>
      <c r="X442" s="5"/>
      <c r="Y442" s="2"/>
      <c r="AC442" s="4"/>
      <c r="AD442" s="2"/>
      <c r="AG442" s="6"/>
      <c r="AH442" s="3"/>
      <c r="AI442" s="6"/>
      <c r="AJ442" s="6"/>
      <c r="AQ442" s="2"/>
    </row>
    <row r="443" spans="1:47" ht="14.1" customHeight="1" x14ac:dyDescent="0.2">
      <c r="A443" s="12">
        <v>101881</v>
      </c>
      <c r="B443" t="s">
        <v>442</v>
      </c>
      <c r="F443" s="15" t="e">
        <f t="shared" si="6"/>
        <v>#DIV/0!</v>
      </c>
      <c r="G443" s="5">
        <v>4</v>
      </c>
      <c r="H443" s="14"/>
      <c r="J443" s="2"/>
      <c r="M443" s="3"/>
      <c r="N443" s="2"/>
      <c r="O443" s="2"/>
      <c r="P443" s="5">
        <v>550</v>
      </c>
      <c r="R443" s="3"/>
      <c r="V443" s="2"/>
      <c r="X443" s="5"/>
      <c r="Y443" s="2"/>
      <c r="AC443" s="4"/>
      <c r="AD443" s="2"/>
      <c r="AG443" s="6"/>
      <c r="AH443" s="3"/>
      <c r="AI443" s="6"/>
      <c r="AJ443" s="6"/>
      <c r="AQ443" s="2"/>
    </row>
    <row r="444" spans="1:47" ht="14.1" customHeight="1" x14ac:dyDescent="0.2">
      <c r="A444" s="12">
        <v>101881</v>
      </c>
      <c r="B444" t="s">
        <v>443</v>
      </c>
      <c r="F444" s="15" t="e">
        <f t="shared" si="6"/>
        <v>#DIV/0!</v>
      </c>
      <c r="G444" s="5">
        <v>4</v>
      </c>
      <c r="H444" s="14"/>
      <c r="J444" s="2"/>
      <c r="M444" s="3"/>
      <c r="N444" s="2"/>
      <c r="O444" s="2"/>
      <c r="P444" s="5">
        <v>550</v>
      </c>
      <c r="R444" s="3"/>
      <c r="V444" s="2"/>
      <c r="X444" s="5"/>
      <c r="Y444" s="2"/>
      <c r="AC444" s="4"/>
      <c r="AD444" s="2"/>
      <c r="AG444" s="6"/>
      <c r="AH444" s="3"/>
      <c r="AI444" s="6"/>
      <c r="AJ444" s="6"/>
      <c r="AQ444" s="2"/>
    </row>
    <row r="445" spans="1:47" ht="14.1" customHeight="1" x14ac:dyDescent="0.2">
      <c r="A445" s="12">
        <v>101881</v>
      </c>
      <c r="B445" t="s">
        <v>444</v>
      </c>
      <c r="F445" s="15" t="e">
        <f t="shared" si="6"/>
        <v>#DIV/0!</v>
      </c>
      <c r="G445" s="5">
        <v>4</v>
      </c>
      <c r="H445" s="14"/>
      <c r="J445" s="2"/>
      <c r="M445" s="3"/>
      <c r="N445" s="2"/>
      <c r="O445" s="2"/>
      <c r="P445" s="5">
        <v>550</v>
      </c>
      <c r="R445" s="3"/>
      <c r="V445" s="2"/>
      <c r="X445" s="5"/>
      <c r="Y445" s="2"/>
      <c r="AC445" s="4"/>
      <c r="AD445" s="2"/>
      <c r="AG445" s="6"/>
      <c r="AH445" s="3"/>
      <c r="AI445" s="6"/>
      <c r="AJ445" s="6"/>
      <c r="AQ445" s="2"/>
    </row>
    <row r="446" spans="1:47" ht="14.1" customHeight="1" x14ac:dyDescent="0.2">
      <c r="A446" s="12">
        <v>101881</v>
      </c>
      <c r="B446" t="s">
        <v>445</v>
      </c>
      <c r="F446" s="15" t="e">
        <f t="shared" si="6"/>
        <v>#DIV/0!</v>
      </c>
      <c r="G446" s="5">
        <v>4</v>
      </c>
      <c r="H446" s="14"/>
      <c r="J446" s="2"/>
      <c r="M446" s="3"/>
      <c r="N446" s="2"/>
      <c r="O446" s="2"/>
      <c r="P446" s="5">
        <v>550</v>
      </c>
      <c r="R446" s="3"/>
      <c r="V446" s="2"/>
      <c r="X446" s="5"/>
      <c r="Y446" s="2"/>
      <c r="AC446" s="4"/>
      <c r="AD446" s="2"/>
      <c r="AG446" s="6"/>
      <c r="AH446" s="3"/>
      <c r="AI446" s="6"/>
      <c r="AJ446" s="6"/>
      <c r="AQ446" s="2"/>
    </row>
    <row r="447" spans="1:47" ht="14.1" customHeight="1" x14ac:dyDescent="0.2">
      <c r="A447" s="12">
        <v>101881</v>
      </c>
      <c r="B447" t="s">
        <v>446</v>
      </c>
      <c r="F447" s="15" t="e">
        <f t="shared" si="6"/>
        <v>#DIV/0!</v>
      </c>
      <c r="G447" s="5">
        <v>4</v>
      </c>
      <c r="H447" s="14"/>
      <c r="J447" s="2"/>
      <c r="M447" s="3"/>
      <c r="N447" s="2"/>
      <c r="O447" s="2"/>
      <c r="P447" s="5">
        <v>550</v>
      </c>
      <c r="R447" s="3"/>
      <c r="V447" s="2"/>
      <c r="X447" s="5"/>
      <c r="Y447" s="2"/>
      <c r="AC447" s="4"/>
      <c r="AD447" s="2"/>
      <c r="AG447" s="6"/>
      <c r="AH447" s="3"/>
      <c r="AI447" s="6"/>
      <c r="AJ447" s="6"/>
      <c r="AQ447" s="2"/>
    </row>
    <row r="448" spans="1:47" ht="14.1" customHeight="1" x14ac:dyDescent="0.2">
      <c r="A448" s="12">
        <v>101881</v>
      </c>
      <c r="B448" t="s">
        <v>447</v>
      </c>
      <c r="F448" s="15" t="e">
        <f t="shared" si="6"/>
        <v>#DIV/0!</v>
      </c>
      <c r="G448" s="5">
        <v>4</v>
      </c>
      <c r="H448" s="14"/>
      <c r="J448" s="2"/>
      <c r="M448" s="3"/>
      <c r="N448" s="2"/>
      <c r="O448" s="2"/>
      <c r="P448" s="5">
        <v>550</v>
      </c>
      <c r="R448" s="3"/>
      <c r="V448" s="2"/>
      <c r="X448" s="5"/>
      <c r="Y448" s="2"/>
      <c r="AC448" s="4"/>
      <c r="AD448" s="2"/>
      <c r="AG448" s="6"/>
      <c r="AH448" s="3"/>
      <c r="AI448" s="6"/>
      <c r="AJ448" s="6"/>
      <c r="AQ448" s="2"/>
    </row>
    <row r="449" spans="1:47" ht="14.1" customHeight="1" x14ac:dyDescent="0.2">
      <c r="A449" s="12">
        <v>101881</v>
      </c>
      <c r="B449" t="s">
        <v>448</v>
      </c>
      <c r="F449" s="15" t="e">
        <f t="shared" si="6"/>
        <v>#DIV/0!</v>
      </c>
      <c r="G449" s="5">
        <v>4</v>
      </c>
      <c r="H449" s="14"/>
      <c r="J449" s="2"/>
      <c r="M449" s="3"/>
      <c r="N449" s="2"/>
      <c r="O449" s="2"/>
      <c r="P449" s="5">
        <v>550</v>
      </c>
      <c r="R449" s="3"/>
      <c r="V449" s="2"/>
      <c r="X449" s="5"/>
      <c r="Y449" s="2"/>
      <c r="AC449" s="4"/>
      <c r="AD449" s="2"/>
      <c r="AG449" s="6"/>
      <c r="AH449" s="3"/>
      <c r="AI449" s="6"/>
      <c r="AJ449" s="6"/>
      <c r="AQ449" s="2"/>
    </row>
    <row r="450" spans="1:47" ht="14.1" customHeight="1" x14ac:dyDescent="0.2">
      <c r="A450" s="12">
        <v>101881</v>
      </c>
      <c r="B450" t="s">
        <v>449</v>
      </c>
      <c r="F450" s="15" t="e">
        <f t="shared" si="6"/>
        <v>#DIV/0!</v>
      </c>
      <c r="G450" s="5">
        <v>4</v>
      </c>
      <c r="H450" s="14"/>
      <c r="J450" s="2"/>
      <c r="M450" s="3"/>
      <c r="N450" s="2"/>
      <c r="O450" s="2"/>
      <c r="P450" s="5">
        <v>550</v>
      </c>
      <c r="R450" s="3"/>
      <c r="V450" s="2"/>
      <c r="X450" s="5"/>
      <c r="Y450" s="2"/>
      <c r="AC450" s="4"/>
      <c r="AD450" s="2"/>
      <c r="AG450" s="6"/>
      <c r="AH450" s="3"/>
      <c r="AI450" s="6"/>
      <c r="AJ450" s="6"/>
      <c r="AQ450" s="2"/>
    </row>
    <row r="451" spans="1:47" ht="14.1" customHeight="1" x14ac:dyDescent="0.2">
      <c r="A451" s="12">
        <v>101881</v>
      </c>
      <c r="B451" t="s">
        <v>450</v>
      </c>
      <c r="F451" s="15" t="e">
        <f t="shared" ref="F451:F514" si="7">P451/E451</f>
        <v>#DIV/0!</v>
      </c>
      <c r="G451" s="5">
        <v>4</v>
      </c>
      <c r="H451" s="14"/>
      <c r="J451" s="2"/>
      <c r="M451" s="3"/>
      <c r="N451" s="2"/>
      <c r="O451" s="2"/>
      <c r="P451" s="5">
        <v>550</v>
      </c>
      <c r="R451" s="3"/>
      <c r="V451" s="2"/>
      <c r="X451" s="5"/>
      <c r="Y451" s="2"/>
      <c r="AC451" s="4"/>
      <c r="AD451" s="2"/>
      <c r="AG451" s="6"/>
      <c r="AH451" s="3"/>
      <c r="AI451" s="6"/>
      <c r="AJ451" s="6"/>
      <c r="AQ451" s="2"/>
    </row>
    <row r="452" spans="1:47" ht="14.1" customHeight="1" x14ac:dyDescent="0.2">
      <c r="A452" s="12">
        <v>101881</v>
      </c>
      <c r="B452" t="s">
        <v>451</v>
      </c>
      <c r="F452" s="15" t="e">
        <f t="shared" si="7"/>
        <v>#DIV/0!</v>
      </c>
      <c r="G452" s="5">
        <v>4</v>
      </c>
      <c r="H452" s="14"/>
      <c r="J452" s="2"/>
      <c r="M452" s="3"/>
      <c r="N452" s="2"/>
      <c r="O452" s="2"/>
      <c r="P452" s="5">
        <v>550</v>
      </c>
      <c r="R452" s="3"/>
      <c r="V452" s="2"/>
      <c r="X452" s="5"/>
      <c r="Y452" s="2"/>
      <c r="AC452" s="4"/>
      <c r="AD452" s="2"/>
      <c r="AG452" s="6"/>
      <c r="AH452" s="3"/>
      <c r="AI452" s="6"/>
      <c r="AJ452" s="6"/>
      <c r="AQ452" s="2"/>
    </row>
    <row r="453" spans="1:47" ht="14.1" customHeight="1" x14ac:dyDescent="0.2">
      <c r="A453" s="12">
        <v>105100</v>
      </c>
      <c r="B453" t="s">
        <v>452</v>
      </c>
      <c r="F453" s="15" t="e">
        <f t="shared" si="7"/>
        <v>#DIV/0!</v>
      </c>
      <c r="G453" s="5">
        <v>3</v>
      </c>
      <c r="H453" s="14"/>
      <c r="J453" s="2"/>
      <c r="M453" s="3"/>
      <c r="N453" s="2"/>
      <c r="O453" s="2"/>
      <c r="P453" s="4">
        <v>115.715</v>
      </c>
      <c r="R453" s="3"/>
      <c r="V453" s="2"/>
      <c r="X453" s="4"/>
      <c r="Y453" s="2"/>
      <c r="AC453" s="4"/>
      <c r="AD453" s="2"/>
      <c r="AG453" s="6"/>
      <c r="AH453" s="3"/>
      <c r="AI453" s="6"/>
      <c r="AJ453" s="6"/>
      <c r="AQ453" s="2"/>
    </row>
    <row r="454" spans="1:47" ht="14.1" customHeight="1" x14ac:dyDescent="0.2">
      <c r="A454" s="12">
        <v>308879</v>
      </c>
      <c r="B454" t="s">
        <v>453</v>
      </c>
      <c r="F454" s="15" t="e">
        <f t="shared" si="7"/>
        <v>#DIV/0!</v>
      </c>
      <c r="G454" s="5">
        <v>5</v>
      </c>
      <c r="H454" s="14"/>
      <c r="J454" s="2"/>
      <c r="M454" s="3"/>
      <c r="N454" s="2"/>
      <c r="O454" s="2"/>
      <c r="P454" s="5">
        <v>882265</v>
      </c>
      <c r="R454" s="3"/>
      <c r="V454" s="2"/>
      <c r="X454" s="5"/>
      <c r="Y454" s="2"/>
      <c r="AC454" s="5"/>
      <c r="AD454" s="2"/>
      <c r="AH454" s="3"/>
      <c r="AI454" s="6"/>
      <c r="AJ454" s="6"/>
      <c r="AQ454" s="2"/>
      <c r="AU454" s="6"/>
    </row>
    <row r="455" spans="1:47" ht="14.1" customHeight="1" x14ac:dyDescent="0.2">
      <c r="A455" s="12">
        <v>147133</v>
      </c>
      <c r="B455" t="s">
        <v>454</v>
      </c>
      <c r="F455" s="15" t="e">
        <f t="shared" si="7"/>
        <v>#DIV/0!</v>
      </c>
      <c r="G455" s="5">
        <v>3</v>
      </c>
      <c r="H455" s="14"/>
      <c r="J455" s="2"/>
      <c r="M455" s="3"/>
      <c r="N455" s="2"/>
      <c r="O455" s="2"/>
      <c r="P455" s="4">
        <v>335.56</v>
      </c>
      <c r="R455" s="3"/>
      <c r="V455" s="2"/>
      <c r="X455" s="4"/>
      <c r="Y455" s="2"/>
      <c r="AC455" s="4"/>
      <c r="AD455" s="2"/>
      <c r="AH455" s="3"/>
      <c r="AI455" s="6"/>
      <c r="AQ455" s="2"/>
    </row>
    <row r="456" spans="1:47" ht="14.1" customHeight="1" x14ac:dyDescent="0.2">
      <c r="A456" s="12">
        <v>104836</v>
      </c>
      <c r="B456" t="s">
        <v>455</v>
      </c>
      <c r="F456" s="15" t="e">
        <f t="shared" si="7"/>
        <v>#DIV/0!</v>
      </c>
      <c r="G456" s="5">
        <v>5</v>
      </c>
      <c r="H456" s="14"/>
      <c r="J456" s="2"/>
      <c r="M456" s="3"/>
      <c r="N456" s="2"/>
      <c r="O456" s="2"/>
      <c r="P456" s="5">
        <v>1846017</v>
      </c>
      <c r="R456" s="3"/>
      <c r="V456" s="2"/>
      <c r="X456" s="5"/>
      <c r="Y456" s="2"/>
      <c r="AC456" s="5"/>
      <c r="AD456" s="2"/>
      <c r="AH456" s="3"/>
      <c r="AI456" s="6"/>
      <c r="AJ456" s="6"/>
      <c r="AQ456" s="2"/>
    </row>
    <row r="457" spans="1:47" ht="14.1" customHeight="1" x14ac:dyDescent="0.2">
      <c r="A457" s="12">
        <v>309704</v>
      </c>
      <c r="B457" t="s">
        <v>456</v>
      </c>
      <c r="F457" s="15" t="e">
        <f t="shared" si="7"/>
        <v>#DIV/0!</v>
      </c>
      <c r="G457" s="5">
        <v>5</v>
      </c>
      <c r="H457" s="14"/>
      <c r="J457" s="2"/>
      <c r="M457" s="3"/>
      <c r="N457" s="2"/>
      <c r="O457" s="2"/>
      <c r="P457" s="4">
        <v>285.83</v>
      </c>
      <c r="R457" s="3"/>
      <c r="V457" s="2"/>
      <c r="X457" s="4"/>
      <c r="Y457" s="2"/>
      <c r="AC457" s="4"/>
      <c r="AD457" s="2"/>
      <c r="AG457" s="6"/>
      <c r="AH457" s="3"/>
      <c r="AI457" s="6"/>
      <c r="AJ457" s="6"/>
      <c r="AQ457" s="2"/>
    </row>
    <row r="458" spans="1:47" ht="14.1" customHeight="1" x14ac:dyDescent="0.2">
      <c r="A458" s="12">
        <v>302772</v>
      </c>
      <c r="B458" t="s">
        <v>457</v>
      </c>
      <c r="F458" s="15" t="e">
        <f t="shared" si="7"/>
        <v>#DIV/0!</v>
      </c>
      <c r="G458" s="5">
        <v>2</v>
      </c>
      <c r="H458" s="14"/>
      <c r="J458" s="2"/>
      <c r="M458" s="3"/>
      <c r="N458" s="2"/>
      <c r="O458" s="2"/>
      <c r="P458" s="4">
        <v>199.68</v>
      </c>
      <c r="R458" s="3"/>
      <c r="V458" s="2"/>
      <c r="X458" s="4"/>
      <c r="Y458" s="2"/>
      <c r="AC458" s="4"/>
      <c r="AD458" s="2"/>
      <c r="AH458" s="3"/>
      <c r="AI458" s="6"/>
      <c r="AJ458" s="6"/>
      <c r="AQ458" s="2"/>
    </row>
    <row r="459" spans="1:47" ht="14.1" customHeight="1" x14ac:dyDescent="0.2">
      <c r="A459" s="12">
        <v>308879</v>
      </c>
      <c r="B459" t="s">
        <v>458</v>
      </c>
      <c r="F459" s="15" t="e">
        <f t="shared" si="7"/>
        <v>#DIV/0!</v>
      </c>
      <c r="G459" s="5">
        <v>5</v>
      </c>
      <c r="H459" s="14"/>
      <c r="J459" s="2"/>
      <c r="M459" s="3"/>
      <c r="N459" s="2"/>
      <c r="O459" s="2"/>
      <c r="P459" s="5">
        <v>877228</v>
      </c>
      <c r="R459" s="3"/>
      <c r="V459" s="2"/>
      <c r="X459" s="5"/>
      <c r="Y459" s="2"/>
      <c r="AC459" s="5"/>
      <c r="AD459" s="2"/>
      <c r="AH459" s="3"/>
      <c r="AI459" s="6"/>
      <c r="AJ459" s="6"/>
      <c r="AQ459" s="2"/>
      <c r="AU459" s="6"/>
    </row>
    <row r="460" spans="1:47" ht="14.1" customHeight="1" x14ac:dyDescent="0.2">
      <c r="A460" s="12">
        <v>309704</v>
      </c>
      <c r="B460" t="s">
        <v>459</v>
      </c>
      <c r="F460" s="15" t="e">
        <f t="shared" si="7"/>
        <v>#DIV/0!</v>
      </c>
      <c r="G460" s="5">
        <v>5</v>
      </c>
      <c r="H460" s="14"/>
      <c r="J460" s="2"/>
      <c r="M460" s="3"/>
      <c r="N460" s="2"/>
      <c r="O460" s="2"/>
      <c r="P460" s="4">
        <v>285.02999999999997</v>
      </c>
      <c r="R460" s="3"/>
      <c r="V460" s="2"/>
      <c r="X460" s="4"/>
      <c r="Y460" s="2"/>
      <c r="AC460" s="4"/>
      <c r="AD460" s="2"/>
      <c r="AG460" s="6"/>
      <c r="AH460" s="3"/>
      <c r="AI460" s="6"/>
      <c r="AJ460" s="6"/>
      <c r="AQ460" s="2"/>
    </row>
    <row r="461" spans="1:47" ht="14.1" customHeight="1" x14ac:dyDescent="0.2">
      <c r="A461" s="12">
        <v>309704</v>
      </c>
      <c r="B461" t="s">
        <v>460</v>
      </c>
      <c r="F461" s="15" t="e">
        <f t="shared" si="7"/>
        <v>#DIV/0!</v>
      </c>
      <c r="G461" s="5">
        <v>5</v>
      </c>
      <c r="H461" s="14"/>
      <c r="J461" s="2"/>
      <c r="M461" s="3"/>
      <c r="N461" s="2"/>
      <c r="O461" s="2"/>
      <c r="P461" s="4">
        <v>284.83</v>
      </c>
      <c r="R461" s="3"/>
      <c r="V461" s="2"/>
      <c r="X461" s="4"/>
      <c r="Y461" s="2"/>
      <c r="AC461" s="4"/>
      <c r="AD461" s="2"/>
      <c r="AG461" s="6"/>
      <c r="AH461" s="3"/>
      <c r="AI461" s="6"/>
      <c r="AJ461" s="6"/>
      <c r="AQ461" s="2"/>
    </row>
    <row r="462" spans="1:47" ht="14.1" customHeight="1" x14ac:dyDescent="0.2">
      <c r="A462" s="12">
        <v>104612</v>
      </c>
      <c r="B462" t="s">
        <v>461</v>
      </c>
      <c r="F462" s="15" t="e">
        <f t="shared" si="7"/>
        <v>#DIV/0!</v>
      </c>
      <c r="G462" s="5">
        <v>6</v>
      </c>
      <c r="H462" s="14"/>
      <c r="J462" s="2"/>
      <c r="M462" s="3"/>
      <c r="N462" s="2"/>
      <c r="O462" s="2"/>
      <c r="P462" s="5">
        <v>600</v>
      </c>
      <c r="R462" s="3"/>
      <c r="V462" s="2"/>
      <c r="X462" s="5"/>
      <c r="Y462" s="2"/>
      <c r="AC462" s="5"/>
      <c r="AD462" s="2"/>
      <c r="AH462" s="3"/>
      <c r="AI462" s="6"/>
      <c r="AJ462" s="6"/>
      <c r="AQ462" s="2"/>
      <c r="AU462" s="6"/>
    </row>
    <row r="463" spans="1:47" ht="14.1" customHeight="1" x14ac:dyDescent="0.2">
      <c r="A463" s="12">
        <v>104612</v>
      </c>
      <c r="B463" t="s">
        <v>462</v>
      </c>
      <c r="F463" s="15" t="e">
        <f t="shared" si="7"/>
        <v>#DIV/0!</v>
      </c>
      <c r="G463" s="5">
        <v>6</v>
      </c>
      <c r="H463" s="14"/>
      <c r="J463" s="2"/>
      <c r="M463" s="3"/>
      <c r="N463" s="2"/>
      <c r="O463" s="2"/>
      <c r="P463" s="5">
        <v>600</v>
      </c>
      <c r="R463" s="3"/>
      <c r="V463" s="2"/>
      <c r="X463" s="5"/>
      <c r="Y463" s="2"/>
      <c r="AC463" s="5"/>
      <c r="AD463" s="2"/>
      <c r="AH463" s="3"/>
      <c r="AI463" s="6"/>
      <c r="AJ463" s="6"/>
      <c r="AQ463" s="2"/>
      <c r="AU463" s="6"/>
    </row>
    <row r="464" spans="1:47" ht="14.1" customHeight="1" x14ac:dyDescent="0.2">
      <c r="A464" s="12">
        <v>104612</v>
      </c>
      <c r="B464" t="s">
        <v>463</v>
      </c>
      <c r="F464" s="15" t="e">
        <f t="shared" si="7"/>
        <v>#DIV/0!</v>
      </c>
      <c r="G464" s="5">
        <v>6</v>
      </c>
      <c r="H464" s="14"/>
      <c r="J464" s="2"/>
      <c r="M464" s="3"/>
      <c r="N464" s="2"/>
      <c r="O464" s="2"/>
      <c r="P464" s="5">
        <v>600</v>
      </c>
      <c r="R464" s="3"/>
      <c r="V464" s="2"/>
      <c r="X464" s="5"/>
      <c r="Y464" s="2"/>
      <c r="AC464" s="5"/>
      <c r="AD464" s="2"/>
      <c r="AH464" s="3"/>
      <c r="AI464" s="6"/>
      <c r="AJ464" s="6"/>
      <c r="AQ464" s="2"/>
      <c r="AU464" s="6"/>
    </row>
    <row r="465" spans="1:47" ht="14.1" customHeight="1" x14ac:dyDescent="0.2">
      <c r="A465" s="12">
        <v>175323</v>
      </c>
      <c r="B465" t="s">
        <v>464</v>
      </c>
      <c r="F465" s="15" t="e">
        <f t="shared" si="7"/>
        <v>#DIV/0!</v>
      </c>
      <c r="G465" s="5">
        <v>9</v>
      </c>
      <c r="H465" s="14"/>
      <c r="J465" s="2"/>
      <c r="M465" s="3"/>
      <c r="N465" s="2"/>
      <c r="O465" s="2"/>
      <c r="P465" s="5">
        <v>11700000</v>
      </c>
      <c r="R465" s="3"/>
      <c r="V465" s="2"/>
      <c r="X465" s="5"/>
      <c r="Y465" s="2"/>
      <c r="AC465" s="5"/>
      <c r="AD465" s="2"/>
      <c r="AG465" s="6"/>
      <c r="AH465" s="3"/>
      <c r="AI465" s="6"/>
      <c r="AJ465" s="6"/>
      <c r="AQ465" s="2"/>
    </row>
    <row r="466" spans="1:47" ht="14.1" customHeight="1" x14ac:dyDescent="0.2">
      <c r="A466" s="12">
        <v>166022</v>
      </c>
      <c r="B466" t="s">
        <v>465</v>
      </c>
      <c r="E466">
        <f>VLOOKUP(A466,List1!A:B,2,FALSE)</f>
        <v>240</v>
      </c>
      <c r="F466" s="15">
        <f t="shared" si="7"/>
        <v>26</v>
      </c>
      <c r="G466" s="5">
        <v>26</v>
      </c>
      <c r="H466" s="14"/>
      <c r="J466" s="2"/>
      <c r="M466" s="3"/>
      <c r="N466" s="2"/>
      <c r="O466" s="2"/>
      <c r="P466" s="5">
        <v>6240</v>
      </c>
      <c r="R466" s="3"/>
      <c r="V466" s="2"/>
      <c r="X466" s="5"/>
      <c r="Y466" s="2"/>
      <c r="AC466" s="4"/>
      <c r="AD466" s="2"/>
      <c r="AG466" s="6"/>
      <c r="AH466" s="3"/>
      <c r="AI466" s="6"/>
      <c r="AJ466" s="6"/>
      <c r="AQ466" s="2"/>
    </row>
    <row r="467" spans="1:47" ht="14.1" customHeight="1" x14ac:dyDescent="0.2">
      <c r="A467" s="12">
        <v>105219</v>
      </c>
      <c r="B467" t="s">
        <v>466</v>
      </c>
      <c r="F467" s="15" t="e">
        <f t="shared" si="7"/>
        <v>#DIV/0!</v>
      </c>
      <c r="G467" s="5">
        <v>4</v>
      </c>
      <c r="H467" s="14"/>
      <c r="J467" s="2"/>
      <c r="M467" s="3"/>
      <c r="N467" s="2"/>
      <c r="O467" s="2"/>
      <c r="P467" s="5">
        <v>68700</v>
      </c>
      <c r="R467" s="3"/>
      <c r="V467" s="2"/>
      <c r="X467" s="5"/>
      <c r="Y467" s="2"/>
      <c r="AC467" s="5"/>
      <c r="AD467" s="2"/>
      <c r="AG467" s="6"/>
      <c r="AH467" s="3"/>
      <c r="AI467" s="6"/>
      <c r="AJ467" s="6"/>
      <c r="AQ467" s="2"/>
    </row>
    <row r="468" spans="1:47" ht="14.1" customHeight="1" x14ac:dyDescent="0.2">
      <c r="A468" s="12">
        <v>302772</v>
      </c>
      <c r="B468" t="s">
        <v>467</v>
      </c>
      <c r="F468" s="15" t="e">
        <f t="shared" si="7"/>
        <v>#DIV/0!</v>
      </c>
      <c r="G468" s="5">
        <v>2</v>
      </c>
      <c r="H468" s="14"/>
      <c r="J468" s="2"/>
      <c r="M468" s="3"/>
      <c r="N468" s="2"/>
      <c r="O468" s="2"/>
      <c r="P468" s="4">
        <v>197.4</v>
      </c>
      <c r="R468" s="3"/>
      <c r="V468" s="2"/>
      <c r="X468" s="4"/>
      <c r="Y468" s="2"/>
      <c r="AC468" s="4"/>
      <c r="AD468" s="2"/>
      <c r="AH468" s="3"/>
      <c r="AI468" s="6"/>
      <c r="AJ468" s="6"/>
      <c r="AQ468" s="2"/>
      <c r="AU468" s="6"/>
    </row>
    <row r="469" spans="1:47" ht="14.1" customHeight="1" x14ac:dyDescent="0.2">
      <c r="A469" s="12">
        <v>309760</v>
      </c>
      <c r="B469" t="s">
        <v>468</v>
      </c>
      <c r="F469" s="15" t="e">
        <f t="shared" si="7"/>
        <v>#DIV/0!</v>
      </c>
      <c r="G469" s="5">
        <v>7</v>
      </c>
      <c r="H469" s="14"/>
      <c r="J469" s="2"/>
      <c r="M469" s="3"/>
      <c r="N469" s="2"/>
      <c r="O469" s="2"/>
      <c r="P469" s="4">
        <v>951.1</v>
      </c>
      <c r="R469" s="3"/>
      <c r="V469" s="2"/>
      <c r="X469" s="4"/>
      <c r="Y469" s="2"/>
      <c r="AC469" s="4"/>
      <c r="AD469" s="2"/>
      <c r="AH469" s="3"/>
      <c r="AI469" s="6"/>
      <c r="AJ469" s="6"/>
      <c r="AQ469" s="2"/>
    </row>
    <row r="470" spans="1:47" ht="14.1" customHeight="1" x14ac:dyDescent="0.2">
      <c r="A470" s="12">
        <v>309760</v>
      </c>
      <c r="B470" t="s">
        <v>469</v>
      </c>
      <c r="F470" s="15" t="e">
        <f t="shared" si="7"/>
        <v>#DIV/0!</v>
      </c>
      <c r="G470" s="5">
        <v>7</v>
      </c>
      <c r="H470" s="14"/>
      <c r="J470" s="2"/>
      <c r="M470" s="3"/>
      <c r="N470" s="2"/>
      <c r="O470" s="2"/>
      <c r="P470" s="4">
        <v>951.1</v>
      </c>
      <c r="R470" s="3"/>
      <c r="V470" s="2"/>
      <c r="X470" s="4"/>
      <c r="Y470" s="2"/>
      <c r="AC470" s="4"/>
      <c r="AD470" s="2"/>
      <c r="AH470" s="3"/>
      <c r="AI470" s="6"/>
      <c r="AJ470" s="6"/>
      <c r="AQ470" s="2"/>
    </row>
    <row r="471" spans="1:47" ht="14.1" customHeight="1" x14ac:dyDescent="0.2">
      <c r="A471" s="12">
        <v>309760</v>
      </c>
      <c r="B471" t="s">
        <v>470</v>
      </c>
      <c r="F471" s="15" t="e">
        <f t="shared" si="7"/>
        <v>#DIV/0!</v>
      </c>
      <c r="G471" s="5">
        <v>7</v>
      </c>
      <c r="H471" s="14"/>
      <c r="J471" s="2"/>
      <c r="M471" s="3"/>
      <c r="N471" s="2"/>
      <c r="O471" s="2"/>
      <c r="P471" s="4">
        <v>950.8</v>
      </c>
      <c r="R471" s="3"/>
      <c r="V471" s="2"/>
      <c r="X471" s="4"/>
      <c r="Y471" s="2"/>
      <c r="AC471" s="4"/>
      <c r="AD471" s="2"/>
      <c r="AH471" s="3"/>
      <c r="AI471" s="6"/>
      <c r="AJ471" s="6"/>
      <c r="AQ471" s="2"/>
    </row>
    <row r="472" spans="1:47" ht="14.1" customHeight="1" x14ac:dyDescent="0.2">
      <c r="A472" s="12">
        <v>309760</v>
      </c>
      <c r="B472" t="s">
        <v>471</v>
      </c>
      <c r="F472" s="15" t="e">
        <f t="shared" si="7"/>
        <v>#DIV/0!</v>
      </c>
      <c r="G472" s="5">
        <v>7</v>
      </c>
      <c r="H472" s="14"/>
      <c r="J472" s="2"/>
      <c r="M472" s="3"/>
      <c r="N472" s="2"/>
      <c r="O472" s="2"/>
      <c r="P472" s="4">
        <v>950.6</v>
      </c>
      <c r="R472" s="3"/>
      <c r="V472" s="2"/>
      <c r="X472" s="4"/>
      <c r="Y472" s="2"/>
      <c r="AC472" s="4"/>
      <c r="AD472" s="2"/>
      <c r="AH472" s="3"/>
      <c r="AI472" s="6"/>
      <c r="AJ472" s="6"/>
      <c r="AQ472" s="2"/>
    </row>
    <row r="473" spans="1:47" ht="14.1" customHeight="1" x14ac:dyDescent="0.2">
      <c r="A473" s="12">
        <v>309760</v>
      </c>
      <c r="B473" t="s">
        <v>472</v>
      </c>
      <c r="F473" s="15" t="e">
        <f t="shared" si="7"/>
        <v>#DIV/0!</v>
      </c>
      <c r="G473" s="5">
        <v>7</v>
      </c>
      <c r="H473" s="14"/>
      <c r="J473" s="2"/>
      <c r="M473" s="3"/>
      <c r="N473" s="2"/>
      <c r="O473" s="2"/>
      <c r="P473" s="4">
        <v>950.2</v>
      </c>
      <c r="R473" s="3"/>
      <c r="V473" s="2"/>
      <c r="X473" s="4"/>
      <c r="Y473" s="2"/>
      <c r="AC473" s="4"/>
      <c r="AD473" s="2"/>
      <c r="AH473" s="3"/>
      <c r="AI473" s="6"/>
      <c r="AJ473" s="6"/>
      <c r="AQ473" s="2"/>
    </row>
    <row r="474" spans="1:47" ht="14.1" customHeight="1" x14ac:dyDescent="0.2">
      <c r="A474" s="12">
        <v>309760</v>
      </c>
      <c r="B474" t="s">
        <v>473</v>
      </c>
      <c r="F474" s="15" t="e">
        <f t="shared" si="7"/>
        <v>#DIV/0!</v>
      </c>
      <c r="G474" s="5">
        <v>7</v>
      </c>
      <c r="H474" s="14"/>
      <c r="J474" s="2"/>
      <c r="M474" s="3"/>
      <c r="N474" s="2"/>
      <c r="O474" s="2"/>
      <c r="P474" s="4">
        <v>949.9</v>
      </c>
      <c r="R474" s="3"/>
      <c r="V474" s="2"/>
      <c r="X474" s="4"/>
      <c r="Y474" s="2"/>
      <c r="AC474" s="4"/>
      <c r="AD474" s="2"/>
      <c r="AH474" s="3"/>
      <c r="AI474" s="6"/>
      <c r="AJ474" s="6"/>
      <c r="AQ474" s="2"/>
    </row>
    <row r="475" spans="1:47" ht="14.1" customHeight="1" x14ac:dyDescent="0.2">
      <c r="A475" s="12">
        <v>302772</v>
      </c>
      <c r="B475" t="s">
        <v>474</v>
      </c>
      <c r="F475" s="15" t="e">
        <f t="shared" si="7"/>
        <v>#DIV/0!</v>
      </c>
      <c r="G475" s="5">
        <v>2</v>
      </c>
      <c r="H475" s="14"/>
      <c r="J475" s="2"/>
      <c r="M475" s="3"/>
      <c r="N475" s="2"/>
      <c r="O475" s="2"/>
      <c r="P475" s="5">
        <v>196</v>
      </c>
      <c r="R475" s="3"/>
      <c r="V475" s="2"/>
      <c r="X475" s="5"/>
      <c r="Y475" s="2"/>
      <c r="AC475" s="4"/>
      <c r="AD475" s="2"/>
      <c r="AH475" s="3"/>
      <c r="AI475" s="6"/>
      <c r="AJ475" s="6"/>
      <c r="AQ475" s="2"/>
      <c r="AU475" s="6"/>
    </row>
    <row r="476" spans="1:47" ht="14.1" customHeight="1" x14ac:dyDescent="0.2">
      <c r="A476" s="12">
        <v>302772</v>
      </c>
      <c r="B476" t="s">
        <v>475</v>
      </c>
      <c r="F476" s="15" t="e">
        <f t="shared" si="7"/>
        <v>#DIV/0!</v>
      </c>
      <c r="G476" s="5">
        <v>2</v>
      </c>
      <c r="H476" s="14"/>
      <c r="J476" s="2"/>
      <c r="M476" s="3"/>
      <c r="N476" s="2"/>
      <c r="O476" s="2"/>
      <c r="P476" s="4">
        <v>195.58</v>
      </c>
      <c r="R476" s="3"/>
      <c r="V476" s="2"/>
      <c r="X476" s="4"/>
      <c r="Y476" s="2"/>
      <c r="AC476" s="4"/>
      <c r="AD476" s="2"/>
      <c r="AH476" s="3"/>
      <c r="AI476" s="6"/>
      <c r="AJ476" s="6"/>
      <c r="AQ476" s="2"/>
      <c r="AU476" s="6"/>
    </row>
    <row r="477" spans="1:47" ht="14.1" customHeight="1" x14ac:dyDescent="0.2">
      <c r="A477" s="12">
        <v>302772</v>
      </c>
      <c r="B477" t="s">
        <v>476</v>
      </c>
      <c r="F477" s="15" t="e">
        <f t="shared" si="7"/>
        <v>#DIV/0!</v>
      </c>
      <c r="G477" s="5">
        <v>2</v>
      </c>
      <c r="H477" s="14"/>
      <c r="J477" s="2"/>
      <c r="M477" s="3"/>
      <c r="N477" s="2"/>
      <c r="O477" s="2"/>
      <c r="P477" s="4">
        <v>195.1</v>
      </c>
      <c r="R477" s="3"/>
      <c r="V477" s="2"/>
      <c r="X477" s="4"/>
      <c r="Y477" s="2"/>
      <c r="AC477" s="4"/>
      <c r="AD477" s="2"/>
      <c r="AH477" s="3"/>
      <c r="AI477" s="6"/>
      <c r="AJ477" s="6"/>
      <c r="AQ477" s="2"/>
      <c r="AU477" s="6"/>
    </row>
    <row r="478" spans="1:47" ht="14.1" customHeight="1" x14ac:dyDescent="0.2">
      <c r="A478" s="12">
        <v>126969</v>
      </c>
      <c r="B478" t="s">
        <v>477</v>
      </c>
      <c r="E478">
        <f>VLOOKUP(A478,List1!A:B,2,FALSE)</f>
        <v>150</v>
      </c>
      <c r="F478" s="15">
        <f t="shared" si="7"/>
        <v>10</v>
      </c>
      <c r="G478" s="5">
        <v>10</v>
      </c>
      <c r="H478" s="14"/>
      <c r="J478" s="2"/>
      <c r="M478" s="3"/>
      <c r="N478" s="2"/>
      <c r="O478" s="2"/>
      <c r="P478" s="5">
        <v>1500</v>
      </c>
      <c r="R478" s="3"/>
      <c r="V478" s="2"/>
      <c r="X478" s="5"/>
      <c r="Y478" s="2"/>
      <c r="AC478" s="4"/>
      <c r="AD478" s="2"/>
      <c r="AG478" s="6"/>
      <c r="AH478" s="3"/>
      <c r="AI478" s="6"/>
      <c r="AJ478" s="6"/>
      <c r="AQ478" s="2"/>
    </row>
    <row r="479" spans="1:47" ht="14.1" customHeight="1" x14ac:dyDescent="0.2">
      <c r="A479" s="12">
        <v>102946</v>
      </c>
      <c r="B479" t="s">
        <v>478</v>
      </c>
      <c r="E479">
        <f>VLOOKUP(A479,List1!A:B,2,FALSE)</f>
        <v>450</v>
      </c>
      <c r="F479" s="15">
        <f t="shared" si="7"/>
        <v>35.148266666666665</v>
      </c>
      <c r="G479" s="5">
        <v>32</v>
      </c>
      <c r="H479" s="14"/>
      <c r="J479" s="2"/>
      <c r="M479" s="3"/>
      <c r="N479" s="2"/>
      <c r="O479" s="2"/>
      <c r="P479" s="4">
        <v>15816.72</v>
      </c>
      <c r="R479" s="3"/>
      <c r="V479" s="2"/>
      <c r="X479" s="5"/>
      <c r="Y479" s="2"/>
      <c r="AC479" s="4"/>
      <c r="AD479" s="2"/>
      <c r="AG479" s="6"/>
      <c r="AH479" s="3"/>
      <c r="AI479" s="6"/>
      <c r="AJ479" s="6"/>
      <c r="AQ479" s="2"/>
    </row>
    <row r="480" spans="1:47" ht="14.1" customHeight="1" x14ac:dyDescent="0.2">
      <c r="A480" s="12">
        <v>101970</v>
      </c>
      <c r="B480" t="s">
        <v>479</v>
      </c>
      <c r="F480" s="15" t="e">
        <f t="shared" si="7"/>
        <v>#DIV/0!</v>
      </c>
      <c r="G480" s="5">
        <v>4</v>
      </c>
      <c r="H480" s="14"/>
      <c r="J480" s="2"/>
      <c r="M480" s="3"/>
      <c r="N480" s="2"/>
      <c r="O480" s="2"/>
      <c r="P480" s="5">
        <v>1520</v>
      </c>
      <c r="R480" s="3"/>
      <c r="V480" s="2"/>
      <c r="X480" s="5"/>
      <c r="Y480" s="2"/>
      <c r="AC480" s="4"/>
      <c r="AD480" s="2"/>
      <c r="AG480" s="6"/>
      <c r="AH480" s="3"/>
      <c r="AI480" s="6"/>
      <c r="AJ480" s="6"/>
      <c r="AQ480" s="2"/>
    </row>
    <row r="481" spans="1:47" ht="14.1" customHeight="1" x14ac:dyDescent="0.2">
      <c r="A481" s="12">
        <v>304564</v>
      </c>
      <c r="B481" t="s">
        <v>480</v>
      </c>
      <c r="F481" s="15" t="e">
        <f t="shared" si="7"/>
        <v>#DIV/0!</v>
      </c>
      <c r="G481" s="5">
        <v>2</v>
      </c>
      <c r="H481" s="14"/>
      <c r="J481" s="2"/>
      <c r="M481" s="3"/>
      <c r="N481" s="2"/>
      <c r="O481" s="2"/>
      <c r="P481" s="4">
        <v>109.7</v>
      </c>
      <c r="R481" s="3"/>
      <c r="V481" s="2"/>
      <c r="X481" s="4"/>
      <c r="Y481" s="2"/>
      <c r="AC481" s="4"/>
      <c r="AD481" s="2"/>
      <c r="AH481" s="3"/>
      <c r="AI481" s="6"/>
      <c r="AJ481" s="6"/>
      <c r="AQ481" s="2"/>
    </row>
    <row r="482" spans="1:47" ht="14.1" customHeight="1" x14ac:dyDescent="0.2">
      <c r="A482" s="12">
        <v>100862</v>
      </c>
      <c r="B482" t="s">
        <v>481</v>
      </c>
      <c r="F482" s="15" t="e">
        <f t="shared" si="7"/>
        <v>#DIV/0!</v>
      </c>
      <c r="G482" s="5">
        <v>2</v>
      </c>
      <c r="H482" s="14"/>
      <c r="J482" s="2"/>
      <c r="M482" s="3"/>
      <c r="N482" s="2"/>
      <c r="O482" s="2"/>
      <c r="P482" s="5">
        <v>800</v>
      </c>
      <c r="R482" s="3"/>
      <c r="V482" s="2"/>
      <c r="X482" s="5"/>
      <c r="Y482" s="2"/>
      <c r="AC482" s="5"/>
      <c r="AD482" s="2"/>
      <c r="AG482" s="6"/>
      <c r="AH482" s="3"/>
      <c r="AI482" s="6"/>
      <c r="AJ482" s="6"/>
      <c r="AQ482" s="2"/>
      <c r="AU482" s="6"/>
    </row>
    <row r="483" spans="1:47" ht="14.1" customHeight="1" x14ac:dyDescent="0.2">
      <c r="A483" s="12">
        <v>304564</v>
      </c>
      <c r="B483" t="s">
        <v>482</v>
      </c>
      <c r="F483" s="15" t="e">
        <f t="shared" si="7"/>
        <v>#DIV/0!</v>
      </c>
      <c r="G483" s="5">
        <v>2</v>
      </c>
      <c r="H483" s="14"/>
      <c r="J483" s="2"/>
      <c r="M483" s="3"/>
      <c r="N483" s="2"/>
      <c r="O483" s="2"/>
      <c r="P483" s="4">
        <v>109.6</v>
      </c>
      <c r="R483" s="3"/>
      <c r="V483" s="2"/>
      <c r="X483" s="4"/>
      <c r="Y483" s="2"/>
      <c r="AC483" s="4"/>
      <c r="AD483" s="2"/>
      <c r="AH483" s="3"/>
      <c r="AI483" s="6"/>
      <c r="AJ483" s="6"/>
      <c r="AQ483" s="2"/>
    </row>
    <row r="484" spans="1:47" ht="14.1" customHeight="1" x14ac:dyDescent="0.2">
      <c r="A484" s="12">
        <v>304564</v>
      </c>
      <c r="B484" t="s">
        <v>483</v>
      </c>
      <c r="F484" s="15" t="e">
        <f t="shared" si="7"/>
        <v>#DIV/0!</v>
      </c>
      <c r="G484" s="5">
        <v>2</v>
      </c>
      <c r="H484" s="14"/>
      <c r="J484" s="2"/>
      <c r="M484" s="3"/>
      <c r="N484" s="2"/>
      <c r="O484" s="2"/>
      <c r="P484" s="4">
        <v>109.6</v>
      </c>
      <c r="R484" s="3"/>
      <c r="V484" s="2"/>
      <c r="X484" s="4"/>
      <c r="Y484" s="2"/>
      <c r="AC484" s="4"/>
      <c r="AD484" s="2"/>
      <c r="AH484" s="3"/>
      <c r="AI484" s="6"/>
      <c r="AJ484" s="6"/>
      <c r="AQ484" s="2"/>
    </row>
    <row r="485" spans="1:47" ht="14.1" customHeight="1" x14ac:dyDescent="0.2">
      <c r="A485" s="12">
        <v>304564</v>
      </c>
      <c r="B485" t="s">
        <v>484</v>
      </c>
      <c r="F485" s="15" t="e">
        <f t="shared" si="7"/>
        <v>#DIV/0!</v>
      </c>
      <c r="G485" s="5">
        <v>2</v>
      </c>
      <c r="H485" s="14"/>
      <c r="J485" s="2"/>
      <c r="M485" s="3"/>
      <c r="N485" s="2"/>
      <c r="O485" s="2"/>
      <c r="P485" s="4">
        <v>109.6</v>
      </c>
      <c r="R485" s="3"/>
      <c r="V485" s="2"/>
      <c r="X485" s="4"/>
      <c r="Y485" s="2"/>
      <c r="AC485" s="4"/>
      <c r="AD485" s="2"/>
      <c r="AH485" s="3"/>
      <c r="AI485" s="6"/>
      <c r="AJ485" s="6"/>
      <c r="AQ485" s="2"/>
    </row>
    <row r="486" spans="1:47" ht="14.1" customHeight="1" x14ac:dyDescent="0.2">
      <c r="A486" s="12">
        <v>104612</v>
      </c>
      <c r="B486" t="s">
        <v>485</v>
      </c>
      <c r="F486" s="15" t="e">
        <f t="shared" si="7"/>
        <v>#DIV/0!</v>
      </c>
      <c r="G486" s="5">
        <v>6</v>
      </c>
      <c r="H486" s="14"/>
      <c r="J486" s="2"/>
      <c r="M486" s="3"/>
      <c r="N486" s="2"/>
      <c r="O486" s="2"/>
      <c r="P486" s="5">
        <v>575</v>
      </c>
      <c r="R486" s="3"/>
      <c r="V486" s="2"/>
      <c r="X486" s="5"/>
      <c r="Y486" s="2"/>
      <c r="AC486" s="5"/>
      <c r="AD486" s="2"/>
      <c r="AH486" s="3"/>
      <c r="AI486" s="6"/>
      <c r="AJ486" s="6"/>
      <c r="AQ486" s="2"/>
      <c r="AU486" s="6"/>
    </row>
    <row r="487" spans="1:47" ht="14.1" customHeight="1" x14ac:dyDescent="0.2">
      <c r="A487" s="12">
        <v>105706</v>
      </c>
      <c r="B487" t="s">
        <v>486</v>
      </c>
      <c r="F487" s="15" t="e">
        <f t="shared" si="7"/>
        <v>#DIV/0!</v>
      </c>
      <c r="G487" s="5">
        <v>2</v>
      </c>
      <c r="H487" s="14"/>
      <c r="J487" s="2"/>
      <c r="M487" s="3"/>
      <c r="N487" s="2"/>
      <c r="O487" s="2"/>
      <c r="P487" s="5">
        <v>8837</v>
      </c>
      <c r="R487" s="3"/>
      <c r="V487" s="2"/>
      <c r="X487" s="5"/>
      <c r="Y487" s="2"/>
      <c r="AC487" s="5"/>
      <c r="AD487" s="2"/>
      <c r="AG487" s="6"/>
      <c r="AH487" s="3"/>
      <c r="AI487" s="6"/>
      <c r="AJ487" s="6"/>
      <c r="AQ487" s="2"/>
      <c r="AU487" s="6"/>
    </row>
    <row r="488" spans="1:47" ht="14.1" customHeight="1" x14ac:dyDescent="0.2">
      <c r="A488" s="12">
        <v>102975</v>
      </c>
      <c r="B488" t="s">
        <v>487</v>
      </c>
      <c r="F488" s="15" t="e">
        <f t="shared" si="7"/>
        <v>#DIV/0!</v>
      </c>
      <c r="G488" s="5">
        <v>2</v>
      </c>
      <c r="H488" s="14"/>
      <c r="J488" s="2"/>
      <c r="M488" s="3"/>
      <c r="N488" s="2"/>
      <c r="O488" s="2"/>
      <c r="P488" s="5">
        <v>62000</v>
      </c>
      <c r="R488" s="3"/>
      <c r="V488" s="2"/>
      <c r="X488" s="5"/>
      <c r="Y488" s="2"/>
      <c r="AC488" s="5"/>
      <c r="AD488" s="2"/>
      <c r="AG488" s="6"/>
      <c r="AH488" s="3"/>
      <c r="AI488" s="6"/>
      <c r="AJ488" s="6"/>
      <c r="AQ488" s="2"/>
      <c r="AU488" s="6"/>
    </row>
    <row r="489" spans="1:47" ht="14.1" customHeight="1" x14ac:dyDescent="0.2">
      <c r="A489" s="12">
        <v>304564</v>
      </c>
      <c r="B489" t="s">
        <v>488</v>
      </c>
      <c r="F489" s="15" t="e">
        <f t="shared" si="7"/>
        <v>#DIV/0!</v>
      </c>
      <c r="G489" s="5">
        <v>2</v>
      </c>
      <c r="H489" s="14"/>
      <c r="J489" s="2"/>
      <c r="M489" s="3"/>
      <c r="N489" s="2"/>
      <c r="O489" s="2"/>
      <c r="P489" s="4">
        <v>108.9</v>
      </c>
      <c r="R489" s="3"/>
      <c r="V489" s="2"/>
      <c r="X489" s="4"/>
      <c r="Y489" s="2"/>
      <c r="AC489" s="4"/>
      <c r="AD489" s="2"/>
      <c r="AH489" s="3"/>
      <c r="AI489" s="6"/>
      <c r="AJ489" s="6"/>
      <c r="AQ489" s="2"/>
    </row>
    <row r="490" spans="1:47" ht="14.1" customHeight="1" x14ac:dyDescent="0.2">
      <c r="A490" s="12">
        <v>304564</v>
      </c>
      <c r="B490" t="s">
        <v>489</v>
      </c>
      <c r="F490" s="15" t="e">
        <f t="shared" si="7"/>
        <v>#DIV/0!</v>
      </c>
      <c r="G490" s="5">
        <v>2</v>
      </c>
      <c r="H490" s="14"/>
      <c r="J490" s="2"/>
      <c r="M490" s="3"/>
      <c r="N490" s="2"/>
      <c r="O490" s="2"/>
      <c r="P490" s="4">
        <v>108.8</v>
      </c>
      <c r="R490" s="3"/>
      <c r="V490" s="2"/>
      <c r="X490" s="4"/>
      <c r="Y490" s="2"/>
      <c r="AC490" s="4"/>
      <c r="AD490" s="2"/>
      <c r="AH490" s="3"/>
      <c r="AI490" s="6"/>
      <c r="AJ490" s="6"/>
      <c r="AQ490" s="2"/>
    </row>
    <row r="491" spans="1:47" ht="14.1" customHeight="1" x14ac:dyDescent="0.2">
      <c r="A491" s="12">
        <v>304564</v>
      </c>
      <c r="B491" t="s">
        <v>490</v>
      </c>
      <c r="F491" s="15" t="e">
        <f t="shared" si="7"/>
        <v>#DIV/0!</v>
      </c>
      <c r="G491" s="5">
        <v>2</v>
      </c>
      <c r="H491" s="14"/>
      <c r="J491" s="2"/>
      <c r="M491" s="3"/>
      <c r="N491" s="2"/>
      <c r="O491" s="2"/>
      <c r="P491" s="4">
        <v>108.8</v>
      </c>
      <c r="R491" s="3"/>
      <c r="V491" s="2"/>
      <c r="X491" s="4"/>
      <c r="Y491" s="2"/>
      <c r="AC491" s="4"/>
      <c r="AD491" s="2"/>
      <c r="AH491" s="3"/>
      <c r="AI491" s="6"/>
      <c r="AJ491" s="6"/>
      <c r="AQ491" s="2"/>
    </row>
    <row r="492" spans="1:47" ht="14.1" customHeight="1" x14ac:dyDescent="0.2">
      <c r="A492" s="12">
        <v>105191</v>
      </c>
      <c r="B492" t="s">
        <v>491</v>
      </c>
      <c r="F492" s="15" t="e">
        <f t="shared" si="7"/>
        <v>#DIV/0!</v>
      </c>
      <c r="G492" s="5">
        <v>12</v>
      </c>
      <c r="H492" s="14"/>
      <c r="J492" s="2"/>
      <c r="M492" s="3"/>
      <c r="N492" s="2"/>
      <c r="O492" s="2"/>
      <c r="P492" s="5">
        <v>4500</v>
      </c>
      <c r="R492" s="3"/>
      <c r="V492" s="2"/>
      <c r="X492" s="5"/>
      <c r="Y492" s="2"/>
      <c r="AC492" s="4"/>
      <c r="AD492" s="2"/>
      <c r="AH492" s="3"/>
      <c r="AI492" s="6"/>
      <c r="AJ492" s="6"/>
      <c r="AQ492" s="2"/>
      <c r="AU492" s="6"/>
    </row>
    <row r="493" spans="1:47" ht="14.1" customHeight="1" x14ac:dyDescent="0.2">
      <c r="A493" s="12">
        <v>104271</v>
      </c>
      <c r="B493" t="s">
        <v>492</v>
      </c>
      <c r="F493" s="15" t="e">
        <f t="shared" si="7"/>
        <v>#DIV/0!</v>
      </c>
      <c r="G493" s="5">
        <v>2</v>
      </c>
      <c r="H493" s="14"/>
      <c r="J493" s="2"/>
      <c r="M493" s="3"/>
      <c r="N493" s="2"/>
      <c r="O493" s="2"/>
      <c r="P493" s="4">
        <v>115.62</v>
      </c>
      <c r="R493" s="3"/>
      <c r="V493" s="2"/>
      <c r="X493" s="4"/>
      <c r="Y493" s="2"/>
      <c r="AC493" s="5"/>
      <c r="AD493" s="2"/>
      <c r="AG493" s="6"/>
      <c r="AH493" s="3"/>
      <c r="AI493" s="6"/>
      <c r="AJ493" s="6"/>
      <c r="AQ493" s="2"/>
    </row>
    <row r="494" spans="1:47" ht="14.1" customHeight="1" x14ac:dyDescent="0.2">
      <c r="A494" s="12">
        <v>102705</v>
      </c>
      <c r="B494" t="s">
        <v>493</v>
      </c>
      <c r="F494" s="15" t="e">
        <f t="shared" si="7"/>
        <v>#DIV/0!</v>
      </c>
      <c r="G494" s="5">
        <v>2</v>
      </c>
      <c r="H494" s="14"/>
      <c r="J494" s="2"/>
      <c r="M494" s="3"/>
      <c r="N494" s="2"/>
      <c r="O494" s="2"/>
      <c r="P494" s="4">
        <v>39.527999999999999</v>
      </c>
      <c r="R494" s="3"/>
      <c r="V494" s="2"/>
      <c r="X494" s="5"/>
      <c r="Y494" s="2"/>
      <c r="AC494" s="5"/>
      <c r="AD494" s="2"/>
      <c r="AH494" s="3"/>
      <c r="AI494" s="6"/>
      <c r="AJ494" s="6"/>
      <c r="AQ494" s="2"/>
    </row>
    <row r="495" spans="1:47" ht="14.1" customHeight="1" x14ac:dyDescent="0.2">
      <c r="A495" s="12">
        <v>304564</v>
      </c>
      <c r="B495" t="s">
        <v>494</v>
      </c>
      <c r="F495" s="15" t="e">
        <f t="shared" si="7"/>
        <v>#DIV/0!</v>
      </c>
      <c r="G495" s="5">
        <v>2</v>
      </c>
      <c r="H495" s="14"/>
      <c r="J495" s="2"/>
      <c r="M495" s="3"/>
      <c r="N495" s="2"/>
      <c r="O495" s="2"/>
      <c r="P495" s="4">
        <v>108.4</v>
      </c>
      <c r="R495" s="3"/>
      <c r="V495" s="2"/>
      <c r="X495" s="4"/>
      <c r="Y495" s="2"/>
      <c r="AC495" s="4"/>
      <c r="AD495" s="2"/>
      <c r="AH495" s="3"/>
      <c r="AI495" s="6"/>
      <c r="AJ495" s="6"/>
      <c r="AQ495" s="2"/>
      <c r="AU495" s="6"/>
    </row>
    <row r="496" spans="1:47" ht="14.1" customHeight="1" x14ac:dyDescent="0.2">
      <c r="A496" s="12">
        <v>309704</v>
      </c>
      <c r="B496" t="s">
        <v>495</v>
      </c>
      <c r="F496" s="15" t="e">
        <f t="shared" si="7"/>
        <v>#DIV/0!</v>
      </c>
      <c r="G496" s="5">
        <v>5</v>
      </c>
      <c r="H496" s="14"/>
      <c r="J496" s="2"/>
      <c r="M496" s="3"/>
      <c r="N496" s="2"/>
      <c r="O496" s="2"/>
      <c r="P496" s="5">
        <v>270</v>
      </c>
      <c r="R496" s="3"/>
      <c r="V496" s="2"/>
      <c r="X496" s="5"/>
      <c r="Y496" s="2"/>
      <c r="AC496" s="4"/>
      <c r="AD496" s="2"/>
      <c r="AG496" s="6"/>
      <c r="AH496" s="3"/>
      <c r="AI496" s="6"/>
      <c r="AJ496" s="6"/>
      <c r="AQ496" s="2"/>
    </row>
    <row r="497" spans="1:47" ht="14.1" customHeight="1" x14ac:dyDescent="0.2">
      <c r="A497" s="12">
        <v>304564</v>
      </c>
      <c r="B497" t="s">
        <v>496</v>
      </c>
      <c r="F497" s="15" t="e">
        <f t="shared" si="7"/>
        <v>#DIV/0!</v>
      </c>
      <c r="G497" s="5">
        <v>2</v>
      </c>
      <c r="H497" s="14"/>
      <c r="J497" s="2"/>
      <c r="M497" s="3"/>
      <c r="N497" s="2"/>
      <c r="O497" s="2"/>
      <c r="P497" s="4">
        <v>108.2</v>
      </c>
      <c r="R497" s="3"/>
      <c r="V497" s="2"/>
      <c r="X497" s="4"/>
      <c r="Y497" s="2"/>
      <c r="AC497" s="4"/>
      <c r="AD497" s="2"/>
      <c r="AH497" s="3"/>
      <c r="AI497" s="6"/>
      <c r="AJ497" s="6"/>
      <c r="AQ497" s="2"/>
    </row>
    <row r="498" spans="1:47" ht="14.1" customHeight="1" x14ac:dyDescent="0.2">
      <c r="A498" s="12">
        <v>304564</v>
      </c>
      <c r="B498" t="s">
        <v>497</v>
      </c>
      <c r="F498" s="15" t="e">
        <f t="shared" si="7"/>
        <v>#DIV/0!</v>
      </c>
      <c r="G498" s="5">
        <v>2</v>
      </c>
      <c r="H498" s="14"/>
      <c r="J498" s="2"/>
      <c r="M498" s="3"/>
      <c r="N498" s="2"/>
      <c r="O498" s="2"/>
      <c r="P498" s="4">
        <v>108.2</v>
      </c>
      <c r="R498" s="3"/>
      <c r="V498" s="2"/>
      <c r="X498" s="4"/>
      <c r="Y498" s="2"/>
      <c r="AC498" s="4"/>
      <c r="AD498" s="2"/>
      <c r="AH498" s="3"/>
      <c r="AI498" s="6"/>
      <c r="AJ498" s="6"/>
      <c r="AQ498" s="2"/>
    </row>
    <row r="499" spans="1:47" ht="14.1" customHeight="1" x14ac:dyDescent="0.2">
      <c r="A499" s="12">
        <v>307471</v>
      </c>
      <c r="B499" t="s">
        <v>498</v>
      </c>
      <c r="F499" s="15" t="e">
        <f t="shared" si="7"/>
        <v>#DIV/0!</v>
      </c>
      <c r="G499" s="5">
        <v>2</v>
      </c>
      <c r="H499" s="14"/>
      <c r="J499" s="2"/>
      <c r="M499" s="3"/>
      <c r="N499" s="2"/>
      <c r="O499" s="2"/>
      <c r="P499" s="4">
        <v>167.9</v>
      </c>
      <c r="R499" s="3"/>
      <c r="V499" s="2"/>
      <c r="X499" s="4"/>
      <c r="Y499" s="2"/>
      <c r="AC499" s="4"/>
      <c r="AD499" s="2"/>
      <c r="AH499" s="3"/>
      <c r="AI499" s="6"/>
      <c r="AJ499" s="6"/>
      <c r="AQ499" s="2"/>
      <c r="AU499" s="6"/>
    </row>
    <row r="500" spans="1:47" ht="14.1" customHeight="1" x14ac:dyDescent="0.2">
      <c r="A500" s="12">
        <v>102248</v>
      </c>
      <c r="B500" t="s">
        <v>499</v>
      </c>
      <c r="F500" s="15" t="e">
        <f t="shared" si="7"/>
        <v>#DIV/0!</v>
      </c>
      <c r="G500" s="5">
        <v>3</v>
      </c>
      <c r="H500" s="14"/>
      <c r="J500" s="2"/>
      <c r="M500" s="3"/>
      <c r="N500" s="2"/>
      <c r="O500" s="2"/>
      <c r="P500" s="5">
        <v>905</v>
      </c>
      <c r="R500" s="3"/>
      <c r="V500" s="2"/>
      <c r="X500" s="5"/>
      <c r="Y500" s="2"/>
      <c r="AC500" s="4"/>
      <c r="AD500" s="2"/>
      <c r="AH500" s="3"/>
      <c r="AI500" s="6"/>
      <c r="AJ500" s="6"/>
      <c r="AQ500" s="2"/>
    </row>
    <row r="501" spans="1:47" ht="14.1" customHeight="1" x14ac:dyDescent="0.2">
      <c r="A501" s="12">
        <v>304564</v>
      </c>
      <c r="B501" t="s">
        <v>500</v>
      </c>
      <c r="F501" s="15" t="e">
        <f t="shared" si="7"/>
        <v>#DIV/0!</v>
      </c>
      <c r="G501" s="5">
        <v>2</v>
      </c>
      <c r="H501" s="14"/>
      <c r="J501" s="2"/>
      <c r="M501" s="3"/>
      <c r="N501" s="2"/>
      <c r="O501" s="2"/>
      <c r="P501" s="4">
        <v>106.8</v>
      </c>
      <c r="R501" s="3"/>
      <c r="V501" s="2"/>
      <c r="X501" s="4"/>
      <c r="Y501" s="2"/>
      <c r="AC501" s="4"/>
      <c r="AD501" s="2"/>
      <c r="AH501" s="3"/>
      <c r="AI501" s="6"/>
      <c r="AJ501" s="6"/>
      <c r="AQ501" s="2"/>
    </row>
    <row r="502" spans="1:47" ht="14.1" customHeight="1" x14ac:dyDescent="0.2">
      <c r="A502" s="12">
        <v>102156</v>
      </c>
      <c r="B502" t="s">
        <v>501</v>
      </c>
      <c r="F502" s="15" t="e">
        <f t="shared" si="7"/>
        <v>#DIV/0!</v>
      </c>
      <c r="G502" s="5">
        <v>4</v>
      </c>
      <c r="H502" s="14"/>
      <c r="J502" s="2"/>
      <c r="M502" s="3"/>
      <c r="N502" s="2"/>
      <c r="O502" s="2"/>
      <c r="P502" s="4">
        <v>541.08699999999999</v>
      </c>
      <c r="R502" s="3"/>
      <c r="V502" s="2"/>
      <c r="X502" s="5"/>
      <c r="Y502" s="2"/>
      <c r="AC502" s="4"/>
      <c r="AD502" s="2"/>
      <c r="AG502" s="6"/>
      <c r="AH502" s="3"/>
      <c r="AI502" s="6"/>
      <c r="AJ502" s="6"/>
      <c r="AQ502" s="2"/>
      <c r="AU502" s="6"/>
    </row>
    <row r="503" spans="1:47" ht="14.1" customHeight="1" x14ac:dyDescent="0.2">
      <c r="A503" s="12">
        <v>142107</v>
      </c>
      <c r="B503" t="s">
        <v>502</v>
      </c>
      <c r="E503">
        <f>VLOOKUP(A503,List1!A:B,2,FALSE)</f>
        <v>100.92</v>
      </c>
      <c r="F503" s="15">
        <f t="shared" si="7"/>
        <v>1.1890606420927468</v>
      </c>
      <c r="G503" s="5">
        <v>2</v>
      </c>
      <c r="H503" s="14"/>
      <c r="J503" s="2"/>
      <c r="M503" s="3"/>
      <c r="N503" s="2"/>
      <c r="O503" s="2"/>
      <c r="P503" s="5">
        <v>120</v>
      </c>
      <c r="R503" s="3"/>
      <c r="V503" s="2"/>
      <c r="X503" s="5"/>
      <c r="Y503" s="2"/>
      <c r="AC503" s="4"/>
      <c r="AD503" s="2"/>
      <c r="AG503" s="6"/>
      <c r="AH503" s="3"/>
      <c r="AI503" s="6"/>
      <c r="AJ503" s="6"/>
      <c r="AQ503" s="2"/>
    </row>
    <row r="504" spans="1:47" ht="14.1" customHeight="1" x14ac:dyDescent="0.2">
      <c r="A504" s="12">
        <v>103383</v>
      </c>
      <c r="B504" t="s">
        <v>503</v>
      </c>
      <c r="F504" s="15" t="e">
        <f t="shared" si="7"/>
        <v>#DIV/0!</v>
      </c>
      <c r="G504" s="5">
        <v>16</v>
      </c>
      <c r="H504" s="14"/>
      <c r="J504" s="2"/>
      <c r="M504" s="3"/>
      <c r="N504" s="2"/>
      <c r="O504" s="2"/>
      <c r="P504" s="5">
        <v>6720</v>
      </c>
      <c r="R504" s="3"/>
      <c r="V504" s="2"/>
      <c r="X504" s="5"/>
      <c r="Y504" s="2"/>
      <c r="AC504" s="5"/>
      <c r="AD504" s="2"/>
      <c r="AH504" s="3"/>
      <c r="AI504" s="6"/>
      <c r="AJ504" s="6"/>
      <c r="AQ504" s="2"/>
    </row>
    <row r="505" spans="1:47" ht="14.1" customHeight="1" x14ac:dyDescent="0.2">
      <c r="A505" s="12">
        <v>308879</v>
      </c>
      <c r="B505" t="s">
        <v>504</v>
      </c>
      <c r="F505" s="15" t="e">
        <f t="shared" si="7"/>
        <v>#DIV/0!</v>
      </c>
      <c r="G505" s="5">
        <v>4</v>
      </c>
      <c r="H505" s="14"/>
      <c r="J505" s="2"/>
      <c r="M505" s="3"/>
      <c r="N505" s="2"/>
      <c r="O505" s="2"/>
      <c r="P505" s="5">
        <v>796046</v>
      </c>
      <c r="R505" s="3"/>
      <c r="V505" s="2"/>
      <c r="X505" s="5"/>
      <c r="Y505" s="2"/>
      <c r="AC505" s="5"/>
      <c r="AD505" s="2"/>
      <c r="AH505" s="3"/>
      <c r="AI505" s="6"/>
      <c r="AJ505" s="6"/>
      <c r="AQ505" s="2"/>
      <c r="AU505" s="6"/>
    </row>
    <row r="506" spans="1:47" ht="14.1" customHeight="1" x14ac:dyDescent="0.2">
      <c r="A506" s="12">
        <v>136476</v>
      </c>
      <c r="B506" t="s">
        <v>505</v>
      </c>
      <c r="E506">
        <f>VLOOKUP(A506,List1!A:B,2,FALSE)</f>
        <v>300</v>
      </c>
      <c r="F506" s="15">
        <f t="shared" si="7"/>
        <v>2.6666033333333332</v>
      </c>
      <c r="G506" s="5">
        <v>4</v>
      </c>
      <c r="H506" s="14"/>
      <c r="J506" s="2"/>
      <c r="M506" s="3"/>
      <c r="N506" s="2"/>
      <c r="O506" s="2"/>
      <c r="P506" s="4">
        <v>799.98099999999999</v>
      </c>
      <c r="R506" s="3"/>
      <c r="V506" s="2"/>
      <c r="X506" s="5"/>
      <c r="Y506" s="2"/>
      <c r="AC506" s="4"/>
      <c r="AD506" s="2"/>
      <c r="AG506" s="6"/>
      <c r="AH506" s="3"/>
      <c r="AI506" s="6"/>
      <c r="AJ506" s="6"/>
      <c r="AQ506" s="2"/>
      <c r="AU506" s="6"/>
    </row>
    <row r="507" spans="1:47" ht="14.1" customHeight="1" x14ac:dyDescent="0.2">
      <c r="A507" s="12">
        <v>103703</v>
      </c>
      <c r="B507" t="s">
        <v>506</v>
      </c>
      <c r="F507" s="15" t="e">
        <f t="shared" si="7"/>
        <v>#DIV/0!</v>
      </c>
      <c r="G507" s="5">
        <v>2</v>
      </c>
      <c r="H507" s="14"/>
      <c r="J507" s="2"/>
      <c r="M507" s="3"/>
      <c r="N507" s="2"/>
      <c r="O507" s="2"/>
      <c r="P507" s="4">
        <v>469.98</v>
      </c>
      <c r="R507" s="3"/>
      <c r="V507" s="2"/>
      <c r="X507" s="5"/>
      <c r="Y507" s="2"/>
      <c r="AC507" s="5"/>
      <c r="AD507" s="2"/>
      <c r="AG507" s="6"/>
      <c r="AH507" s="3"/>
      <c r="AI507" s="6"/>
      <c r="AJ507" s="6"/>
      <c r="AQ507" s="2"/>
    </row>
    <row r="508" spans="1:47" ht="14.1" customHeight="1" x14ac:dyDescent="0.2">
      <c r="A508" s="12">
        <v>147133</v>
      </c>
      <c r="B508" t="s">
        <v>507</v>
      </c>
      <c r="F508" s="15" t="e">
        <f t="shared" si="7"/>
        <v>#DIV/0!</v>
      </c>
      <c r="G508" s="5">
        <v>3</v>
      </c>
      <c r="H508" s="14"/>
      <c r="J508" s="2"/>
      <c r="M508" s="3"/>
      <c r="N508" s="2"/>
      <c r="O508" s="2"/>
      <c r="P508" s="4">
        <v>302.00400000000002</v>
      </c>
      <c r="R508" s="3"/>
      <c r="V508" s="2"/>
      <c r="X508" s="4"/>
      <c r="Y508" s="2"/>
      <c r="AC508" s="4"/>
      <c r="AD508" s="2"/>
      <c r="AH508" s="3"/>
      <c r="AI508" s="6"/>
      <c r="AQ508" s="2"/>
    </row>
    <row r="509" spans="1:47" ht="14.1" customHeight="1" x14ac:dyDescent="0.2">
      <c r="A509" s="12">
        <v>104835</v>
      </c>
      <c r="B509" t="s">
        <v>508</v>
      </c>
      <c r="F509" s="15" t="e">
        <f t="shared" si="7"/>
        <v>#DIV/0!</v>
      </c>
      <c r="G509" s="5">
        <v>3</v>
      </c>
      <c r="H509" s="14"/>
      <c r="J509" s="2"/>
      <c r="M509" s="3"/>
      <c r="N509" s="2"/>
      <c r="O509" s="2"/>
      <c r="P509" s="5">
        <v>1066607</v>
      </c>
      <c r="R509" s="3"/>
      <c r="V509" s="2"/>
      <c r="X509" s="5"/>
      <c r="Y509" s="2"/>
      <c r="AC509" s="5"/>
      <c r="AD509" s="2"/>
      <c r="AH509" s="3"/>
      <c r="AI509" s="6"/>
      <c r="AJ509" s="6"/>
      <c r="AQ509" s="2"/>
    </row>
    <row r="510" spans="1:47" ht="14.1" customHeight="1" x14ac:dyDescent="0.2">
      <c r="A510" s="12">
        <v>100316</v>
      </c>
      <c r="B510" t="s">
        <v>509</v>
      </c>
      <c r="F510" s="15" t="e">
        <f t="shared" si="7"/>
        <v>#DIV/0!</v>
      </c>
      <c r="G510" s="5">
        <v>11</v>
      </c>
      <c r="H510" s="14"/>
      <c r="J510" s="2"/>
      <c r="M510" s="3"/>
      <c r="N510" s="2"/>
      <c r="O510" s="2"/>
      <c r="P510" s="4">
        <v>1097.8</v>
      </c>
      <c r="R510" s="3"/>
      <c r="V510" s="2"/>
      <c r="X510" s="5"/>
      <c r="Y510" s="2"/>
      <c r="AC510" s="4"/>
      <c r="AD510" s="2"/>
      <c r="AG510" s="6"/>
      <c r="AH510" s="3"/>
      <c r="AI510" s="6"/>
      <c r="AJ510" s="6"/>
      <c r="AQ510" s="2"/>
    </row>
    <row r="511" spans="1:47" ht="14.1" customHeight="1" x14ac:dyDescent="0.2">
      <c r="A511" s="12">
        <v>104562</v>
      </c>
      <c r="B511" t="s">
        <v>510</v>
      </c>
      <c r="F511" s="15" t="e">
        <f t="shared" si="7"/>
        <v>#DIV/0!</v>
      </c>
      <c r="G511" s="5">
        <v>7</v>
      </c>
      <c r="H511" s="14"/>
      <c r="J511" s="2"/>
      <c r="M511" s="3"/>
      <c r="N511" s="2"/>
      <c r="O511" s="2"/>
      <c r="P511" s="5">
        <v>1000</v>
      </c>
      <c r="R511" s="3"/>
      <c r="V511" s="2"/>
      <c r="X511" s="5"/>
      <c r="Y511" s="2"/>
      <c r="AC511" s="4"/>
      <c r="AD511" s="2"/>
      <c r="AH511" s="3"/>
      <c r="AI511" s="6"/>
      <c r="AJ511" s="6"/>
      <c r="AQ511" s="2"/>
    </row>
    <row r="512" spans="1:47" ht="14.1" customHeight="1" x14ac:dyDescent="0.2">
      <c r="A512" s="12">
        <v>104562</v>
      </c>
      <c r="B512" t="s">
        <v>511</v>
      </c>
      <c r="F512" s="15" t="e">
        <f t="shared" si="7"/>
        <v>#DIV/0!</v>
      </c>
      <c r="G512" s="5">
        <v>7</v>
      </c>
      <c r="H512" s="14"/>
      <c r="J512" s="2"/>
      <c r="M512" s="3"/>
      <c r="N512" s="2"/>
      <c r="O512" s="2"/>
      <c r="P512" s="5">
        <v>1000</v>
      </c>
      <c r="R512" s="3"/>
      <c r="V512" s="2"/>
      <c r="X512" s="5"/>
      <c r="Y512" s="2"/>
      <c r="AC512" s="4"/>
      <c r="AD512" s="2"/>
      <c r="AH512" s="3"/>
      <c r="AI512" s="6"/>
      <c r="AJ512" s="6"/>
      <c r="AQ512" s="2"/>
    </row>
    <row r="513" spans="1:47" ht="14.1" customHeight="1" x14ac:dyDescent="0.2">
      <c r="A513" s="12">
        <v>104861</v>
      </c>
      <c r="B513" t="s">
        <v>512</v>
      </c>
      <c r="F513" s="15" t="e">
        <f t="shared" si="7"/>
        <v>#DIV/0!</v>
      </c>
      <c r="G513" s="5">
        <v>2</v>
      </c>
      <c r="H513" s="14"/>
      <c r="J513" s="2"/>
      <c r="M513" s="3"/>
      <c r="N513" s="2"/>
      <c r="O513" s="2"/>
      <c r="P513" s="4">
        <v>164.7</v>
      </c>
      <c r="R513" s="3"/>
      <c r="V513" s="2"/>
      <c r="X513" s="5"/>
      <c r="Y513" s="2"/>
      <c r="AC513" s="5"/>
      <c r="AD513" s="2"/>
      <c r="AG513" s="6"/>
      <c r="AH513" s="3"/>
      <c r="AI513" s="6"/>
      <c r="AJ513" s="6"/>
      <c r="AQ513" s="2"/>
    </row>
    <row r="514" spans="1:47" ht="14.1" customHeight="1" x14ac:dyDescent="0.2">
      <c r="A514" s="12">
        <v>102251</v>
      </c>
      <c r="B514" t="s">
        <v>513</v>
      </c>
      <c r="F514" s="15" t="e">
        <f t="shared" si="7"/>
        <v>#DIV/0!</v>
      </c>
      <c r="G514" s="5">
        <v>3</v>
      </c>
      <c r="H514" s="14"/>
      <c r="J514" s="2"/>
      <c r="M514" s="3"/>
      <c r="N514" s="2"/>
      <c r="O514" s="2"/>
      <c r="P514" s="5">
        <v>125</v>
      </c>
      <c r="R514" s="3"/>
      <c r="V514" s="2"/>
      <c r="X514" s="5"/>
      <c r="Y514" s="2"/>
      <c r="AC514" s="5"/>
      <c r="AD514" s="2"/>
      <c r="AH514" s="3"/>
      <c r="AI514" s="6"/>
      <c r="AJ514" s="6"/>
      <c r="AQ514" s="2"/>
      <c r="AU514" s="6"/>
    </row>
    <row r="515" spans="1:47" ht="14.1" customHeight="1" x14ac:dyDescent="0.2">
      <c r="A515" s="12">
        <v>102251</v>
      </c>
      <c r="B515" t="s">
        <v>514</v>
      </c>
      <c r="F515" s="15" t="e">
        <f t="shared" ref="F515:F578" si="8">P515/E515</f>
        <v>#DIV/0!</v>
      </c>
      <c r="G515" s="5">
        <v>3</v>
      </c>
      <c r="H515" s="14"/>
      <c r="J515" s="2"/>
      <c r="M515" s="3"/>
      <c r="N515" s="2"/>
      <c r="O515" s="2"/>
      <c r="P515" s="5">
        <v>125</v>
      </c>
      <c r="R515" s="3"/>
      <c r="V515" s="2"/>
      <c r="X515" s="5"/>
      <c r="Y515" s="2"/>
      <c r="AC515" s="5"/>
      <c r="AD515" s="2"/>
      <c r="AH515" s="3"/>
      <c r="AI515" s="6"/>
      <c r="AJ515" s="6"/>
      <c r="AQ515" s="2"/>
      <c r="AU515" s="6"/>
    </row>
    <row r="516" spans="1:47" ht="14.1" customHeight="1" x14ac:dyDescent="0.2">
      <c r="A516" s="12">
        <v>102251</v>
      </c>
      <c r="B516" t="s">
        <v>515</v>
      </c>
      <c r="F516" s="15" t="e">
        <f t="shared" si="8"/>
        <v>#DIV/0!</v>
      </c>
      <c r="G516" s="5">
        <v>3</v>
      </c>
      <c r="H516" s="14"/>
      <c r="J516" s="2"/>
      <c r="M516" s="3"/>
      <c r="N516" s="2"/>
      <c r="O516" s="2"/>
      <c r="P516" s="5">
        <v>125</v>
      </c>
      <c r="R516" s="3"/>
      <c r="V516" s="2"/>
      <c r="X516" s="5"/>
      <c r="Y516" s="2"/>
      <c r="AC516" s="5"/>
      <c r="AD516" s="2"/>
      <c r="AH516" s="3"/>
      <c r="AI516" s="6"/>
      <c r="AJ516" s="6"/>
      <c r="AQ516" s="2"/>
      <c r="AU516" s="6"/>
    </row>
    <row r="517" spans="1:47" ht="14.1" customHeight="1" x14ac:dyDescent="0.2">
      <c r="A517" s="12">
        <v>102251</v>
      </c>
      <c r="B517" t="s">
        <v>516</v>
      </c>
      <c r="F517" s="15" t="e">
        <f t="shared" si="8"/>
        <v>#DIV/0!</v>
      </c>
      <c r="G517" s="5">
        <v>3</v>
      </c>
      <c r="H517" s="14"/>
      <c r="J517" s="2"/>
      <c r="M517" s="3"/>
      <c r="N517" s="2"/>
      <c r="O517" s="2"/>
      <c r="P517" s="5">
        <v>125</v>
      </c>
      <c r="R517" s="3"/>
      <c r="V517" s="2"/>
      <c r="X517" s="5"/>
      <c r="Y517" s="2"/>
      <c r="AC517" s="5"/>
      <c r="AD517" s="2"/>
      <c r="AH517" s="3"/>
      <c r="AI517" s="6"/>
      <c r="AJ517" s="6"/>
      <c r="AQ517" s="2"/>
      <c r="AU517" s="6"/>
    </row>
    <row r="518" spans="1:47" ht="14.1" customHeight="1" x14ac:dyDescent="0.2">
      <c r="A518" s="12">
        <v>175765</v>
      </c>
      <c r="B518" t="s">
        <v>517</v>
      </c>
      <c r="E518">
        <f>VLOOKUP(A518,List1!A:B,2,FALSE)</f>
        <v>150</v>
      </c>
      <c r="F518" s="15">
        <f t="shared" si="8"/>
        <v>29.333333333333332</v>
      </c>
      <c r="G518" s="5">
        <v>22</v>
      </c>
      <c r="H518" s="14"/>
      <c r="J518" s="2"/>
      <c r="M518" s="3"/>
      <c r="N518" s="2"/>
      <c r="O518" s="2"/>
      <c r="P518" s="5">
        <v>4400</v>
      </c>
      <c r="R518" s="3"/>
      <c r="V518" s="2"/>
      <c r="X518" s="5"/>
      <c r="Y518" s="2"/>
      <c r="AC518" s="4"/>
      <c r="AD518" s="2"/>
      <c r="AH518" s="3"/>
      <c r="AI518" s="6"/>
      <c r="AJ518" s="6"/>
      <c r="AQ518" s="2"/>
    </row>
    <row r="519" spans="1:47" ht="14.1" customHeight="1" x14ac:dyDescent="0.2">
      <c r="A519" s="12">
        <v>147133</v>
      </c>
      <c r="B519" t="s">
        <v>518</v>
      </c>
      <c r="F519" s="15" t="e">
        <f t="shared" si="8"/>
        <v>#DIV/0!</v>
      </c>
      <c r="G519" s="5">
        <v>3</v>
      </c>
      <c r="H519" s="14"/>
      <c r="J519" s="2"/>
      <c r="M519" s="3"/>
      <c r="N519" s="2"/>
      <c r="O519" s="2"/>
      <c r="P519" s="4">
        <v>296.53199999999998</v>
      </c>
      <c r="R519" s="3"/>
      <c r="V519" s="2"/>
      <c r="X519" s="4"/>
      <c r="Y519" s="2"/>
      <c r="AC519" s="4"/>
      <c r="AD519" s="2"/>
      <c r="AH519" s="3"/>
      <c r="AI519" s="6"/>
      <c r="AQ519" s="2"/>
    </row>
    <row r="520" spans="1:47" ht="14.1" customHeight="1" x14ac:dyDescent="0.2">
      <c r="A520" s="12">
        <v>104835</v>
      </c>
      <c r="B520" t="s">
        <v>519</v>
      </c>
      <c r="F520" s="15" t="e">
        <f t="shared" si="8"/>
        <v>#DIV/0!</v>
      </c>
      <c r="G520" s="5">
        <v>3</v>
      </c>
      <c r="H520" s="14"/>
      <c r="J520" s="2"/>
      <c r="M520" s="3"/>
      <c r="N520" s="2"/>
      <c r="O520" s="2"/>
      <c r="P520" s="5">
        <v>1046384</v>
      </c>
      <c r="R520" s="3"/>
      <c r="V520" s="2"/>
      <c r="X520" s="5"/>
      <c r="Y520" s="2"/>
      <c r="AC520" s="5"/>
      <c r="AD520" s="2"/>
      <c r="AH520" s="3"/>
      <c r="AI520" s="6"/>
      <c r="AJ520" s="6"/>
      <c r="AQ520" s="2"/>
    </row>
    <row r="521" spans="1:47" ht="14.1" customHeight="1" x14ac:dyDescent="0.2">
      <c r="A521" s="12">
        <v>104239</v>
      </c>
      <c r="B521" t="s">
        <v>520</v>
      </c>
      <c r="F521" s="15" t="e">
        <f t="shared" si="8"/>
        <v>#DIV/0!</v>
      </c>
      <c r="G521" s="5">
        <v>2</v>
      </c>
      <c r="H521" s="14"/>
      <c r="J521" s="2"/>
      <c r="M521" s="3"/>
      <c r="N521" s="2"/>
      <c r="O521" s="2"/>
      <c r="P521" s="4">
        <v>337.78</v>
      </c>
      <c r="R521" s="3"/>
      <c r="V521" s="2"/>
      <c r="X521" s="4"/>
      <c r="Y521" s="2"/>
      <c r="AC521" s="5"/>
      <c r="AD521" s="2"/>
      <c r="AH521" s="3"/>
      <c r="AI521" s="6"/>
      <c r="AJ521" s="6"/>
      <c r="AQ521" s="2"/>
    </row>
    <row r="522" spans="1:47" ht="14.1" customHeight="1" x14ac:dyDescent="0.2">
      <c r="A522" s="12">
        <v>180076</v>
      </c>
      <c r="B522" t="s">
        <v>521</v>
      </c>
      <c r="E522">
        <f>VLOOKUP(A522,List1!A:B,2,FALSE)</f>
        <v>80</v>
      </c>
      <c r="F522" s="15">
        <f t="shared" si="8"/>
        <v>1.875</v>
      </c>
      <c r="G522" s="5">
        <v>2</v>
      </c>
      <c r="H522" s="14"/>
      <c r="J522" s="2"/>
      <c r="M522" s="3"/>
      <c r="N522" s="2"/>
      <c r="O522" s="2"/>
      <c r="P522" s="5">
        <v>150</v>
      </c>
      <c r="R522" s="3"/>
      <c r="V522" s="2"/>
      <c r="X522" s="5"/>
      <c r="Y522" s="2"/>
      <c r="AC522" s="5"/>
      <c r="AD522" s="2"/>
      <c r="AG522" s="6"/>
      <c r="AH522" s="3"/>
      <c r="AI522" s="6"/>
      <c r="AJ522" s="6"/>
      <c r="AQ522" s="2"/>
    </row>
    <row r="523" spans="1:47" ht="14.1" customHeight="1" x14ac:dyDescent="0.2">
      <c r="A523" s="12">
        <v>303969</v>
      </c>
      <c r="B523" t="s">
        <v>522</v>
      </c>
      <c r="F523" s="15" t="e">
        <f t="shared" si="8"/>
        <v>#DIV/0!</v>
      </c>
      <c r="G523" s="5">
        <v>3</v>
      </c>
      <c r="H523" s="14"/>
      <c r="J523" s="2"/>
      <c r="M523" s="3"/>
      <c r="N523" s="2"/>
      <c r="O523" s="2"/>
      <c r="P523" s="5">
        <v>234</v>
      </c>
      <c r="R523" s="3"/>
      <c r="V523" s="2"/>
      <c r="X523" s="5"/>
      <c r="Y523" s="2"/>
      <c r="AC523" s="4"/>
      <c r="AD523" s="2"/>
      <c r="AG523" s="6"/>
      <c r="AH523" s="3"/>
      <c r="AI523" s="6"/>
      <c r="AJ523" s="6"/>
      <c r="AQ523" s="2"/>
      <c r="AU523" s="6"/>
    </row>
    <row r="524" spans="1:47" ht="14.1" customHeight="1" x14ac:dyDescent="0.2">
      <c r="A524" s="12">
        <v>303969</v>
      </c>
      <c r="B524" t="s">
        <v>523</v>
      </c>
      <c r="F524" s="15" t="e">
        <f t="shared" si="8"/>
        <v>#DIV/0!</v>
      </c>
      <c r="G524" s="5">
        <v>3</v>
      </c>
      <c r="H524" s="14"/>
      <c r="J524" s="2"/>
      <c r="M524" s="3"/>
      <c r="N524" s="2"/>
      <c r="O524" s="2"/>
      <c r="P524" s="5">
        <v>234</v>
      </c>
      <c r="R524" s="3"/>
      <c r="V524" s="2"/>
      <c r="X524" s="5"/>
      <c r="Y524" s="2"/>
      <c r="AC524" s="4"/>
      <c r="AD524" s="2"/>
      <c r="AG524" s="6"/>
      <c r="AH524" s="3"/>
      <c r="AI524" s="6"/>
      <c r="AJ524" s="6"/>
      <c r="AQ524" s="2"/>
      <c r="AU524" s="6"/>
    </row>
    <row r="525" spans="1:47" ht="14.1" customHeight="1" x14ac:dyDescent="0.2">
      <c r="A525" s="12">
        <v>303969</v>
      </c>
      <c r="B525" t="s">
        <v>524</v>
      </c>
      <c r="F525" s="15" t="e">
        <f t="shared" si="8"/>
        <v>#DIV/0!</v>
      </c>
      <c r="G525" s="5">
        <v>3</v>
      </c>
      <c r="H525" s="14"/>
      <c r="J525" s="2"/>
      <c r="M525" s="3"/>
      <c r="N525" s="2"/>
      <c r="O525" s="2"/>
      <c r="P525" s="5">
        <v>234</v>
      </c>
      <c r="R525" s="3"/>
      <c r="V525" s="2"/>
      <c r="X525" s="5"/>
      <c r="Y525" s="2"/>
      <c r="AC525" s="4"/>
      <c r="AD525" s="2"/>
      <c r="AG525" s="6"/>
      <c r="AH525" s="3"/>
      <c r="AI525" s="6"/>
      <c r="AJ525" s="6"/>
      <c r="AQ525" s="2"/>
      <c r="AU525" s="6"/>
    </row>
    <row r="526" spans="1:47" ht="14.1" customHeight="1" x14ac:dyDescent="0.2">
      <c r="A526" s="12">
        <v>303969</v>
      </c>
      <c r="B526" t="s">
        <v>525</v>
      </c>
      <c r="F526" s="15" t="e">
        <f t="shared" si="8"/>
        <v>#DIV/0!</v>
      </c>
      <c r="G526" s="5">
        <v>3</v>
      </c>
      <c r="H526" s="14"/>
      <c r="J526" s="2"/>
      <c r="M526" s="3"/>
      <c r="N526" s="2"/>
      <c r="O526" s="2"/>
      <c r="P526" s="5">
        <v>234</v>
      </c>
      <c r="R526" s="3"/>
      <c r="V526" s="2"/>
      <c r="X526" s="5"/>
      <c r="Y526" s="2"/>
      <c r="AC526" s="4"/>
      <c r="AD526" s="2"/>
      <c r="AG526" s="6"/>
      <c r="AH526" s="3"/>
      <c r="AI526" s="6"/>
      <c r="AJ526" s="6"/>
      <c r="AQ526" s="2"/>
      <c r="AU526" s="6"/>
    </row>
    <row r="527" spans="1:47" ht="14.1" customHeight="1" x14ac:dyDescent="0.2">
      <c r="A527" s="12">
        <v>303969</v>
      </c>
      <c r="B527" t="s">
        <v>526</v>
      </c>
      <c r="F527" s="15" t="e">
        <f t="shared" si="8"/>
        <v>#DIV/0!</v>
      </c>
      <c r="G527" s="5">
        <v>3</v>
      </c>
      <c r="H527" s="14"/>
      <c r="J527" s="2"/>
      <c r="M527" s="3"/>
      <c r="N527" s="2"/>
      <c r="O527" s="2"/>
      <c r="P527" s="5">
        <v>234</v>
      </c>
      <c r="R527" s="3"/>
      <c r="V527" s="2"/>
      <c r="X527" s="5"/>
      <c r="Y527" s="2"/>
      <c r="AC527" s="4"/>
      <c r="AD527" s="2"/>
      <c r="AG527" s="6"/>
      <c r="AH527" s="3"/>
      <c r="AI527" s="6"/>
      <c r="AJ527" s="6"/>
      <c r="AQ527" s="2"/>
      <c r="AU527" s="6"/>
    </row>
    <row r="528" spans="1:47" ht="14.1" customHeight="1" x14ac:dyDescent="0.2">
      <c r="A528" s="12">
        <v>303969</v>
      </c>
      <c r="B528" t="s">
        <v>527</v>
      </c>
      <c r="F528" s="15" t="e">
        <f t="shared" si="8"/>
        <v>#DIV/0!</v>
      </c>
      <c r="G528" s="5">
        <v>3</v>
      </c>
      <c r="H528" s="14"/>
      <c r="J528" s="2"/>
      <c r="M528" s="3"/>
      <c r="N528" s="2"/>
      <c r="O528" s="2"/>
      <c r="P528" s="5">
        <v>234</v>
      </c>
      <c r="R528" s="3"/>
      <c r="V528" s="2"/>
      <c r="X528" s="5"/>
      <c r="Y528" s="2"/>
      <c r="AC528" s="4"/>
      <c r="AD528" s="2"/>
      <c r="AG528" s="6"/>
      <c r="AH528" s="3"/>
      <c r="AI528" s="6"/>
      <c r="AJ528" s="6"/>
      <c r="AQ528" s="2"/>
      <c r="AU528" s="6"/>
    </row>
    <row r="529" spans="1:47" ht="14.1" customHeight="1" x14ac:dyDescent="0.2">
      <c r="A529" s="12">
        <v>303969</v>
      </c>
      <c r="B529" t="s">
        <v>528</v>
      </c>
      <c r="F529" s="15" t="e">
        <f t="shared" si="8"/>
        <v>#DIV/0!</v>
      </c>
      <c r="G529" s="5">
        <v>3</v>
      </c>
      <c r="H529" s="14"/>
      <c r="J529" s="2"/>
      <c r="M529" s="3"/>
      <c r="N529" s="2"/>
      <c r="O529" s="2"/>
      <c r="P529" s="5">
        <v>234</v>
      </c>
      <c r="R529" s="3"/>
      <c r="V529" s="2"/>
      <c r="X529" s="5"/>
      <c r="Y529" s="2"/>
      <c r="AC529" s="4"/>
      <c r="AD529" s="2"/>
      <c r="AG529" s="6"/>
      <c r="AH529" s="3"/>
      <c r="AI529" s="6"/>
      <c r="AJ529" s="6"/>
      <c r="AQ529" s="2"/>
      <c r="AU529" s="6"/>
    </row>
    <row r="530" spans="1:47" ht="14.1" customHeight="1" x14ac:dyDescent="0.2">
      <c r="A530" s="12">
        <v>303969</v>
      </c>
      <c r="B530" t="s">
        <v>529</v>
      </c>
      <c r="F530" s="15" t="e">
        <f t="shared" si="8"/>
        <v>#DIV/0!</v>
      </c>
      <c r="G530" s="5">
        <v>3</v>
      </c>
      <c r="H530" s="14"/>
      <c r="J530" s="2"/>
      <c r="M530" s="3"/>
      <c r="N530" s="2"/>
      <c r="O530" s="2"/>
      <c r="P530" s="5">
        <v>234</v>
      </c>
      <c r="R530" s="3"/>
      <c r="V530" s="2"/>
      <c r="X530" s="5"/>
      <c r="Y530" s="2"/>
      <c r="AC530" s="4"/>
      <c r="AD530" s="2"/>
      <c r="AG530" s="6"/>
      <c r="AH530" s="3"/>
      <c r="AI530" s="6"/>
      <c r="AJ530" s="6"/>
      <c r="AQ530" s="2"/>
      <c r="AU530" s="6"/>
    </row>
    <row r="531" spans="1:47" ht="14.1" customHeight="1" x14ac:dyDescent="0.2">
      <c r="A531" s="12">
        <v>303969</v>
      </c>
      <c r="B531" t="s">
        <v>530</v>
      </c>
      <c r="F531" s="15" t="e">
        <f t="shared" si="8"/>
        <v>#DIV/0!</v>
      </c>
      <c r="G531" s="5">
        <v>3</v>
      </c>
      <c r="H531" s="14"/>
      <c r="J531" s="2"/>
      <c r="M531" s="3"/>
      <c r="N531" s="2"/>
      <c r="O531" s="2"/>
      <c r="P531" s="5">
        <v>234</v>
      </c>
      <c r="R531" s="3"/>
      <c r="V531" s="2"/>
      <c r="X531" s="5"/>
      <c r="Y531" s="2"/>
      <c r="AC531" s="4"/>
      <c r="AD531" s="2"/>
      <c r="AG531" s="6"/>
      <c r="AH531" s="3"/>
      <c r="AI531" s="6"/>
      <c r="AJ531" s="6"/>
      <c r="AQ531" s="2"/>
      <c r="AU531" s="6"/>
    </row>
    <row r="532" spans="1:47" ht="14.1" customHeight="1" x14ac:dyDescent="0.2">
      <c r="A532" s="12">
        <v>303969</v>
      </c>
      <c r="B532" t="s">
        <v>531</v>
      </c>
      <c r="F532" s="15" t="e">
        <f t="shared" si="8"/>
        <v>#DIV/0!</v>
      </c>
      <c r="G532" s="5">
        <v>3</v>
      </c>
      <c r="H532" s="14"/>
      <c r="J532" s="2"/>
      <c r="M532" s="3"/>
      <c r="N532" s="2"/>
      <c r="O532" s="2"/>
      <c r="P532" s="5">
        <v>234</v>
      </c>
      <c r="R532" s="3"/>
      <c r="V532" s="2"/>
      <c r="X532" s="5"/>
      <c r="Y532" s="2"/>
      <c r="AC532" s="4"/>
      <c r="AD532" s="2"/>
      <c r="AG532" s="6"/>
      <c r="AH532" s="3"/>
      <c r="AI532" s="6"/>
      <c r="AJ532" s="6"/>
      <c r="AQ532" s="2"/>
      <c r="AU532" s="6"/>
    </row>
    <row r="533" spans="1:47" ht="14.1" customHeight="1" x14ac:dyDescent="0.2">
      <c r="A533" s="12">
        <v>303969</v>
      </c>
      <c r="B533" t="s">
        <v>532</v>
      </c>
      <c r="F533" s="15" t="e">
        <f t="shared" si="8"/>
        <v>#DIV/0!</v>
      </c>
      <c r="G533" s="5">
        <v>3</v>
      </c>
      <c r="H533" s="14"/>
      <c r="J533" s="2"/>
      <c r="M533" s="3"/>
      <c r="N533" s="2"/>
      <c r="O533" s="2"/>
      <c r="P533" s="5">
        <v>234</v>
      </c>
      <c r="R533" s="3"/>
      <c r="V533" s="2"/>
      <c r="X533" s="5"/>
      <c r="Y533" s="2"/>
      <c r="AC533" s="4"/>
      <c r="AD533" s="2"/>
      <c r="AG533" s="6"/>
      <c r="AH533" s="3"/>
      <c r="AI533" s="6"/>
      <c r="AJ533" s="6"/>
      <c r="AQ533" s="2"/>
      <c r="AU533" s="6"/>
    </row>
    <row r="534" spans="1:47" ht="14.1" customHeight="1" x14ac:dyDescent="0.2">
      <c r="A534" s="12">
        <v>303969</v>
      </c>
      <c r="B534" t="s">
        <v>533</v>
      </c>
      <c r="F534" s="15" t="e">
        <f t="shared" si="8"/>
        <v>#DIV/0!</v>
      </c>
      <c r="G534" s="5">
        <v>3</v>
      </c>
      <c r="H534" s="14"/>
      <c r="J534" s="2"/>
      <c r="M534" s="3"/>
      <c r="N534" s="2"/>
      <c r="O534" s="2"/>
      <c r="P534" s="4">
        <v>233.7</v>
      </c>
      <c r="R534" s="3"/>
      <c r="V534" s="2"/>
      <c r="X534" s="4"/>
      <c r="Y534" s="2"/>
      <c r="AC534" s="4"/>
      <c r="AD534" s="2"/>
      <c r="AG534" s="6"/>
      <c r="AH534" s="3"/>
      <c r="AI534" s="6"/>
      <c r="AJ534" s="6"/>
      <c r="AQ534" s="2"/>
      <c r="AU534" s="6"/>
    </row>
    <row r="535" spans="1:47" ht="14.1" customHeight="1" x14ac:dyDescent="0.2">
      <c r="A535" s="12">
        <v>303969</v>
      </c>
      <c r="B535" t="s">
        <v>534</v>
      </c>
      <c r="F535" s="15" t="e">
        <f t="shared" si="8"/>
        <v>#DIV/0!</v>
      </c>
      <c r="G535" s="5">
        <v>3</v>
      </c>
      <c r="H535" s="14"/>
      <c r="J535" s="2"/>
      <c r="M535" s="3"/>
      <c r="N535" s="2"/>
      <c r="O535" s="2"/>
      <c r="P535" s="4">
        <v>233.5</v>
      </c>
      <c r="R535" s="3"/>
      <c r="V535" s="2"/>
      <c r="X535" s="4"/>
      <c r="Y535" s="2"/>
      <c r="AC535" s="4"/>
      <c r="AD535" s="2"/>
      <c r="AG535" s="6"/>
      <c r="AH535" s="3"/>
      <c r="AI535" s="6"/>
      <c r="AJ535" s="6"/>
      <c r="AQ535" s="2"/>
      <c r="AU535" s="6"/>
    </row>
    <row r="536" spans="1:47" ht="14.1" customHeight="1" x14ac:dyDescent="0.2">
      <c r="A536" s="12">
        <v>303969</v>
      </c>
      <c r="B536" t="s">
        <v>535</v>
      </c>
      <c r="F536" s="15" t="e">
        <f t="shared" si="8"/>
        <v>#DIV/0!</v>
      </c>
      <c r="G536" s="5">
        <v>3</v>
      </c>
      <c r="H536" s="14"/>
      <c r="J536" s="2"/>
      <c r="M536" s="3"/>
      <c r="N536" s="2"/>
      <c r="O536" s="2"/>
      <c r="P536" s="4">
        <v>233.2</v>
      </c>
      <c r="R536" s="3"/>
      <c r="V536" s="2"/>
      <c r="X536" s="4"/>
      <c r="Y536" s="2"/>
      <c r="AC536" s="4"/>
      <c r="AD536" s="2"/>
      <c r="AG536" s="6"/>
      <c r="AH536" s="3"/>
      <c r="AI536" s="6"/>
      <c r="AJ536" s="6"/>
      <c r="AQ536" s="2"/>
      <c r="AU536" s="6"/>
    </row>
    <row r="537" spans="1:47" ht="14.1" customHeight="1" x14ac:dyDescent="0.2">
      <c r="A537" s="12">
        <v>102894</v>
      </c>
      <c r="B537" t="s">
        <v>536</v>
      </c>
      <c r="F537" s="15" t="e">
        <f t="shared" si="8"/>
        <v>#DIV/0!</v>
      </c>
      <c r="G537" s="5">
        <v>3</v>
      </c>
      <c r="H537" s="14"/>
      <c r="J537" s="2"/>
      <c r="M537" s="3"/>
      <c r="N537" s="2"/>
      <c r="O537" s="2"/>
      <c r="P537" s="5">
        <v>225</v>
      </c>
      <c r="R537" s="3"/>
      <c r="V537" s="2"/>
      <c r="X537" s="5"/>
      <c r="Y537" s="2"/>
      <c r="AC537" s="5"/>
      <c r="AD537" s="2"/>
      <c r="AH537" s="3"/>
      <c r="AI537" s="6"/>
      <c r="AJ537" s="6"/>
      <c r="AQ537" s="2"/>
      <c r="AU537" s="6"/>
    </row>
    <row r="538" spans="1:47" ht="14.1" customHeight="1" x14ac:dyDescent="0.2">
      <c r="A538" s="12">
        <v>114782</v>
      </c>
      <c r="B538" t="s">
        <v>537</v>
      </c>
      <c r="F538" s="15" t="e">
        <f t="shared" si="8"/>
        <v>#DIV/0!</v>
      </c>
      <c r="G538" s="5">
        <v>22</v>
      </c>
      <c r="H538" s="14"/>
      <c r="J538" s="2"/>
      <c r="M538" s="3"/>
      <c r="N538" s="2"/>
      <c r="O538" s="2"/>
      <c r="P538" s="5">
        <v>1760</v>
      </c>
      <c r="R538" s="3"/>
      <c r="V538" s="2"/>
      <c r="X538" s="5"/>
      <c r="Y538" s="2"/>
      <c r="AC538" s="4"/>
      <c r="AD538" s="2"/>
      <c r="AG538" s="6"/>
      <c r="AH538" s="3"/>
      <c r="AI538" s="6"/>
      <c r="AJ538" s="6"/>
      <c r="AQ538" s="2"/>
    </row>
    <row r="539" spans="1:47" ht="14.1" customHeight="1" x14ac:dyDescent="0.2">
      <c r="A539" s="12">
        <v>303969</v>
      </c>
      <c r="B539" t="s">
        <v>538</v>
      </c>
      <c r="F539" s="15" t="e">
        <f t="shared" si="8"/>
        <v>#DIV/0!</v>
      </c>
      <c r="G539" s="5">
        <v>3</v>
      </c>
      <c r="H539" s="14"/>
      <c r="J539" s="2"/>
      <c r="M539" s="3"/>
      <c r="N539" s="2"/>
      <c r="O539" s="2"/>
      <c r="P539" s="5">
        <v>232</v>
      </c>
      <c r="R539" s="3"/>
      <c r="V539" s="2"/>
      <c r="X539" s="5"/>
      <c r="Y539" s="2"/>
      <c r="AC539" s="4"/>
      <c r="AD539" s="2"/>
      <c r="AG539" s="6"/>
      <c r="AH539" s="3"/>
      <c r="AI539" s="6"/>
      <c r="AJ539" s="6"/>
      <c r="AQ539" s="2"/>
      <c r="AU539" s="6"/>
    </row>
    <row r="540" spans="1:47" ht="14.1" customHeight="1" x14ac:dyDescent="0.2">
      <c r="A540" s="12">
        <v>104239</v>
      </c>
      <c r="B540" t="s">
        <v>539</v>
      </c>
      <c r="F540" s="15" t="e">
        <f t="shared" si="8"/>
        <v>#DIV/0!</v>
      </c>
      <c r="G540" s="5">
        <v>2</v>
      </c>
      <c r="H540" s="14"/>
      <c r="J540" s="2"/>
      <c r="M540" s="3"/>
      <c r="N540" s="2"/>
      <c r="O540" s="2"/>
      <c r="P540" s="4">
        <v>332.4</v>
      </c>
      <c r="R540" s="3"/>
      <c r="V540" s="2"/>
      <c r="X540" s="4"/>
      <c r="Y540" s="2"/>
      <c r="AC540" s="5"/>
      <c r="AD540" s="2"/>
      <c r="AH540" s="3"/>
      <c r="AI540" s="6"/>
      <c r="AJ540" s="6"/>
      <c r="AQ540" s="2"/>
    </row>
    <row r="541" spans="1:47" ht="14.1" customHeight="1" x14ac:dyDescent="0.2">
      <c r="A541" s="12">
        <v>303969</v>
      </c>
      <c r="B541" t="s">
        <v>540</v>
      </c>
      <c r="F541" s="15" t="e">
        <f t="shared" si="8"/>
        <v>#DIV/0!</v>
      </c>
      <c r="G541" s="5">
        <v>3</v>
      </c>
      <c r="H541" s="14"/>
      <c r="J541" s="2"/>
      <c r="M541" s="3"/>
      <c r="N541" s="2"/>
      <c r="O541" s="2"/>
      <c r="P541" s="4">
        <v>230.8</v>
      </c>
      <c r="R541" s="3"/>
      <c r="V541" s="2"/>
      <c r="X541" s="4"/>
      <c r="Y541" s="2"/>
      <c r="AC541" s="4"/>
      <c r="AD541" s="2"/>
      <c r="AG541" s="6"/>
      <c r="AH541" s="3"/>
      <c r="AI541" s="6"/>
      <c r="AJ541" s="6"/>
      <c r="AQ541" s="2"/>
      <c r="AU541" s="6"/>
    </row>
    <row r="542" spans="1:47" ht="14.1" customHeight="1" x14ac:dyDescent="0.2">
      <c r="A542" s="12">
        <v>303969</v>
      </c>
      <c r="B542" t="s">
        <v>541</v>
      </c>
      <c r="F542" s="15" t="e">
        <f t="shared" si="8"/>
        <v>#DIV/0!</v>
      </c>
      <c r="G542" s="5">
        <v>3</v>
      </c>
      <c r="H542" s="14"/>
      <c r="J542" s="2"/>
      <c r="M542" s="3"/>
      <c r="N542" s="2"/>
      <c r="O542" s="2"/>
      <c r="P542" s="4">
        <v>230.7</v>
      </c>
      <c r="R542" s="3"/>
      <c r="V542" s="2"/>
      <c r="X542" s="4"/>
      <c r="Y542" s="2"/>
      <c r="AC542" s="4"/>
      <c r="AD542" s="2"/>
      <c r="AG542" s="6"/>
      <c r="AH542" s="3"/>
      <c r="AI542" s="6"/>
      <c r="AJ542" s="6"/>
      <c r="AQ542" s="2"/>
      <c r="AU542" s="6"/>
    </row>
    <row r="543" spans="1:47" ht="14.1" customHeight="1" x14ac:dyDescent="0.2">
      <c r="A543" s="12">
        <v>304936</v>
      </c>
      <c r="B543" t="s">
        <v>542</v>
      </c>
      <c r="F543" s="15" t="e">
        <f t="shared" si="8"/>
        <v>#DIV/0!</v>
      </c>
      <c r="G543" s="5">
        <v>4</v>
      </c>
      <c r="H543" s="14"/>
      <c r="J543" s="2"/>
      <c r="M543" s="3"/>
      <c r="N543" s="2"/>
      <c r="O543" s="2"/>
      <c r="P543" s="4">
        <v>115.6</v>
      </c>
      <c r="R543" s="3"/>
      <c r="V543" s="2"/>
      <c r="X543" s="4"/>
      <c r="Y543" s="2"/>
      <c r="AC543" s="5"/>
      <c r="AD543" s="2"/>
      <c r="AH543" s="3"/>
      <c r="AI543" s="6"/>
      <c r="AJ543" s="6"/>
      <c r="AQ543" s="2"/>
      <c r="AU543" s="6"/>
    </row>
    <row r="544" spans="1:47" ht="14.1" customHeight="1" x14ac:dyDescent="0.2">
      <c r="A544" s="12">
        <v>304936</v>
      </c>
      <c r="B544" t="s">
        <v>543</v>
      </c>
      <c r="F544" s="15" t="e">
        <f t="shared" si="8"/>
        <v>#DIV/0!</v>
      </c>
      <c r="G544" s="5">
        <v>4</v>
      </c>
      <c r="H544" s="14"/>
      <c r="J544" s="2"/>
      <c r="M544" s="3"/>
      <c r="N544" s="2"/>
      <c r="O544" s="2"/>
      <c r="P544" s="4">
        <v>115.6</v>
      </c>
      <c r="R544" s="3"/>
      <c r="V544" s="2"/>
      <c r="X544" s="4"/>
      <c r="Y544" s="2"/>
      <c r="AC544" s="5"/>
      <c r="AD544" s="2"/>
      <c r="AH544" s="3"/>
      <c r="AI544" s="6"/>
      <c r="AJ544" s="6"/>
      <c r="AQ544" s="2"/>
    </row>
    <row r="545" spans="1:47" ht="14.1" customHeight="1" x14ac:dyDescent="0.2">
      <c r="A545" s="12">
        <v>303969</v>
      </c>
      <c r="B545" t="s">
        <v>544</v>
      </c>
      <c r="F545" s="15" t="e">
        <f t="shared" si="8"/>
        <v>#DIV/0!</v>
      </c>
      <c r="G545" s="5">
        <v>3</v>
      </c>
      <c r="H545" s="14"/>
      <c r="J545" s="2"/>
      <c r="M545" s="3"/>
      <c r="N545" s="2"/>
      <c r="O545" s="2"/>
      <c r="P545" s="4">
        <v>230.1</v>
      </c>
      <c r="R545" s="3"/>
      <c r="V545" s="2"/>
      <c r="X545" s="4"/>
      <c r="Y545" s="2"/>
      <c r="AC545" s="4"/>
      <c r="AD545" s="2"/>
      <c r="AG545" s="6"/>
      <c r="AH545" s="3"/>
      <c r="AI545" s="6"/>
      <c r="AJ545" s="6"/>
      <c r="AQ545" s="2"/>
      <c r="AU545" s="6"/>
    </row>
    <row r="546" spans="1:47" ht="14.1" customHeight="1" x14ac:dyDescent="0.2">
      <c r="A546" s="12">
        <v>304936</v>
      </c>
      <c r="B546" t="s">
        <v>545</v>
      </c>
      <c r="F546" s="15" t="e">
        <f t="shared" si="8"/>
        <v>#DIV/0!</v>
      </c>
      <c r="G546" s="5">
        <v>4</v>
      </c>
      <c r="H546" s="14"/>
      <c r="J546" s="2"/>
      <c r="M546" s="3"/>
      <c r="N546" s="2"/>
      <c r="O546" s="2"/>
      <c r="P546" s="4">
        <v>115.3</v>
      </c>
      <c r="R546" s="3"/>
      <c r="V546" s="2"/>
      <c r="X546" s="4"/>
      <c r="Y546" s="2"/>
      <c r="AC546" s="5"/>
      <c r="AD546" s="2"/>
      <c r="AH546" s="3"/>
      <c r="AI546" s="6"/>
      <c r="AJ546" s="6"/>
      <c r="AQ546" s="2"/>
      <c r="AU546" s="6"/>
    </row>
    <row r="547" spans="1:47" ht="14.1" customHeight="1" x14ac:dyDescent="0.2">
      <c r="A547" s="12">
        <v>304936</v>
      </c>
      <c r="B547" t="s">
        <v>546</v>
      </c>
      <c r="F547" s="15" t="e">
        <f t="shared" si="8"/>
        <v>#DIV/0!</v>
      </c>
      <c r="G547" s="5">
        <v>4</v>
      </c>
      <c r="H547" s="14"/>
      <c r="J547" s="2"/>
      <c r="M547" s="3"/>
      <c r="N547" s="2"/>
      <c r="O547" s="2"/>
      <c r="P547" s="4">
        <v>115.2</v>
      </c>
      <c r="R547" s="3"/>
      <c r="V547" s="2"/>
      <c r="X547" s="4"/>
      <c r="Y547" s="2"/>
      <c r="AC547" s="5"/>
      <c r="AD547" s="2"/>
      <c r="AH547" s="3"/>
      <c r="AI547" s="6"/>
      <c r="AJ547" s="6"/>
      <c r="AQ547" s="2"/>
      <c r="AU547" s="6"/>
    </row>
    <row r="548" spans="1:47" ht="14.1" customHeight="1" x14ac:dyDescent="0.2">
      <c r="A548" s="12">
        <v>103084</v>
      </c>
      <c r="B548" t="s">
        <v>547</v>
      </c>
      <c r="F548" s="15" t="e">
        <f t="shared" si="8"/>
        <v>#DIV/0!</v>
      </c>
      <c r="G548" s="5">
        <v>2</v>
      </c>
      <c r="H548" s="14"/>
      <c r="J548" s="2"/>
      <c r="M548" s="3"/>
      <c r="N548" s="2"/>
      <c r="O548" s="2"/>
      <c r="P548" s="4">
        <v>95.5</v>
      </c>
      <c r="R548" s="3"/>
      <c r="V548" s="2"/>
      <c r="X548" s="5"/>
      <c r="Y548" s="2"/>
      <c r="AC548" s="5"/>
      <c r="AD548" s="2"/>
      <c r="AH548" s="3"/>
      <c r="AI548" s="6"/>
      <c r="AJ548" s="6"/>
      <c r="AQ548" s="2"/>
    </row>
    <row r="549" spans="1:47" ht="14.1" customHeight="1" x14ac:dyDescent="0.2">
      <c r="A549" s="12">
        <v>304936</v>
      </c>
      <c r="B549" t="s">
        <v>548</v>
      </c>
      <c r="F549" s="15" t="e">
        <f t="shared" si="8"/>
        <v>#DIV/0!</v>
      </c>
      <c r="G549" s="5">
        <v>4</v>
      </c>
      <c r="H549" s="14"/>
      <c r="J549" s="2"/>
      <c r="M549" s="3"/>
      <c r="N549" s="2"/>
      <c r="O549" s="2"/>
      <c r="P549" s="4">
        <v>114.8</v>
      </c>
      <c r="R549" s="3"/>
      <c r="V549" s="2"/>
      <c r="X549" s="4"/>
      <c r="Y549" s="2"/>
      <c r="AC549" s="5"/>
      <c r="AD549" s="2"/>
      <c r="AH549" s="3"/>
      <c r="AI549" s="6"/>
      <c r="AJ549" s="6"/>
      <c r="AQ549" s="2"/>
    </row>
    <row r="550" spans="1:47" ht="14.1" customHeight="1" x14ac:dyDescent="0.2">
      <c r="A550" s="12">
        <v>304936</v>
      </c>
      <c r="B550" t="s">
        <v>549</v>
      </c>
      <c r="F550" s="15" t="e">
        <f t="shared" si="8"/>
        <v>#DIV/0!</v>
      </c>
      <c r="G550" s="5">
        <v>4</v>
      </c>
      <c r="H550" s="14"/>
      <c r="J550" s="2"/>
      <c r="M550" s="3"/>
      <c r="N550" s="2"/>
      <c r="O550" s="2"/>
      <c r="P550" s="4">
        <v>114.5</v>
      </c>
      <c r="R550" s="3"/>
      <c r="V550" s="2"/>
      <c r="X550" s="4"/>
      <c r="Y550" s="2"/>
      <c r="AC550" s="5"/>
      <c r="AD550" s="2"/>
      <c r="AH550" s="3"/>
      <c r="AI550" s="6"/>
      <c r="AJ550" s="6"/>
      <c r="AQ550" s="2"/>
    </row>
    <row r="551" spans="1:47" ht="14.1" customHeight="1" x14ac:dyDescent="0.2">
      <c r="A551" s="12">
        <v>304936</v>
      </c>
      <c r="B551" t="s">
        <v>550</v>
      </c>
      <c r="F551" s="15" t="e">
        <f t="shared" si="8"/>
        <v>#DIV/0!</v>
      </c>
      <c r="G551" s="5">
        <v>4</v>
      </c>
      <c r="H551" s="14"/>
      <c r="J551" s="2"/>
      <c r="M551" s="3"/>
      <c r="N551" s="2"/>
      <c r="O551" s="2"/>
      <c r="P551" s="4">
        <v>114.5</v>
      </c>
      <c r="R551" s="3"/>
      <c r="V551" s="2"/>
      <c r="X551" s="4"/>
      <c r="Y551" s="2"/>
      <c r="AC551" s="5"/>
      <c r="AD551" s="2"/>
      <c r="AH551" s="3"/>
      <c r="AI551" s="6"/>
      <c r="AJ551" s="6"/>
      <c r="AQ551" s="2"/>
    </row>
    <row r="552" spans="1:47" ht="14.1" customHeight="1" x14ac:dyDescent="0.2">
      <c r="A552" s="12">
        <v>304703</v>
      </c>
      <c r="B552" t="s">
        <v>551</v>
      </c>
      <c r="F552" s="15" t="e">
        <f t="shared" si="8"/>
        <v>#DIV/0!</v>
      </c>
      <c r="G552" s="5">
        <v>2</v>
      </c>
      <c r="H552" s="14"/>
      <c r="J552" s="2"/>
      <c r="M552" s="3"/>
      <c r="N552" s="2"/>
      <c r="O552" s="2"/>
      <c r="P552" s="5">
        <v>160</v>
      </c>
      <c r="R552" s="3"/>
      <c r="V552" s="2"/>
      <c r="X552" s="5"/>
      <c r="Y552" s="2"/>
      <c r="AC552" s="4"/>
      <c r="AD552" s="2"/>
      <c r="AH552" s="3"/>
      <c r="AI552" s="6"/>
      <c r="AJ552" s="6"/>
      <c r="AQ552" s="2"/>
    </row>
    <row r="553" spans="1:47" ht="14.1" customHeight="1" x14ac:dyDescent="0.2">
      <c r="A553" s="12">
        <v>103003</v>
      </c>
      <c r="B553" t="s">
        <v>552</v>
      </c>
      <c r="F553" s="15" t="e">
        <f t="shared" si="8"/>
        <v>#DIV/0!</v>
      </c>
      <c r="G553" s="5">
        <v>4</v>
      </c>
      <c r="H553" s="14"/>
      <c r="J553" s="2"/>
      <c r="M553" s="3"/>
      <c r="N553" s="2"/>
      <c r="O553" s="2"/>
      <c r="P553" s="4">
        <v>400.7</v>
      </c>
      <c r="R553" s="3"/>
      <c r="V553" s="2"/>
      <c r="X553" s="4"/>
      <c r="Y553" s="2"/>
      <c r="AC553" s="5"/>
      <c r="AD553" s="2"/>
      <c r="AH553" s="3"/>
      <c r="AI553" s="6"/>
      <c r="AJ553" s="6"/>
      <c r="AQ553" s="2"/>
    </row>
    <row r="554" spans="1:47" ht="14.1" customHeight="1" x14ac:dyDescent="0.2">
      <c r="A554" s="12">
        <v>170933</v>
      </c>
      <c r="B554" t="s">
        <v>553</v>
      </c>
      <c r="E554">
        <f>VLOOKUP(A554,List1!A:B,2,FALSE)</f>
        <v>150</v>
      </c>
      <c r="F554" s="15">
        <f t="shared" si="8"/>
        <v>3.2417333333333334</v>
      </c>
      <c r="G554" s="5">
        <v>4</v>
      </c>
      <c r="H554" s="14"/>
      <c r="J554" s="2"/>
      <c r="M554" s="3"/>
      <c r="N554" s="2"/>
      <c r="O554" s="2"/>
      <c r="P554" s="4">
        <v>486.26</v>
      </c>
      <c r="R554" s="3"/>
      <c r="V554" s="2"/>
      <c r="X554" s="4"/>
      <c r="Y554" s="2"/>
      <c r="AC554" s="4"/>
      <c r="AD554" s="2"/>
      <c r="AG554" s="6"/>
      <c r="AH554" s="3"/>
      <c r="AI554" s="6"/>
      <c r="AJ554" s="6"/>
      <c r="AQ554" s="2"/>
    </row>
    <row r="555" spans="1:47" ht="14.1" customHeight="1" x14ac:dyDescent="0.2">
      <c r="A555" s="12">
        <v>304936</v>
      </c>
      <c r="B555" t="s">
        <v>554</v>
      </c>
      <c r="F555" s="15" t="e">
        <f t="shared" si="8"/>
        <v>#DIV/0!</v>
      </c>
      <c r="G555" s="5">
        <v>4</v>
      </c>
      <c r="H555" s="14"/>
      <c r="J555" s="2"/>
      <c r="M555" s="3"/>
      <c r="N555" s="2"/>
      <c r="O555" s="2"/>
      <c r="P555" s="4">
        <v>113.6</v>
      </c>
      <c r="R555" s="3"/>
      <c r="V555" s="2"/>
      <c r="X555" s="4"/>
      <c r="Y555" s="2"/>
      <c r="AC555" s="5"/>
      <c r="AD555" s="2"/>
      <c r="AH555" s="3"/>
      <c r="AI555" s="6"/>
      <c r="AJ555" s="6"/>
      <c r="AQ555" s="2"/>
    </row>
    <row r="556" spans="1:47" ht="14.1" customHeight="1" x14ac:dyDescent="0.2">
      <c r="A556" s="12">
        <v>175803</v>
      </c>
      <c r="B556" t="s">
        <v>555</v>
      </c>
      <c r="E556">
        <f>VLOOKUP(A556,List1!A:B,2,FALSE)</f>
        <v>100</v>
      </c>
      <c r="F556" s="15">
        <f t="shared" si="8"/>
        <v>64.211299999999994</v>
      </c>
      <c r="G556" s="5">
        <v>27</v>
      </c>
      <c r="H556" s="14"/>
      <c r="J556" s="2"/>
      <c r="M556" s="3"/>
      <c r="N556" s="2"/>
      <c r="O556" s="2"/>
      <c r="P556" s="4">
        <v>6421.13</v>
      </c>
      <c r="R556" s="3"/>
      <c r="V556" s="2"/>
      <c r="X556" s="5"/>
      <c r="Y556" s="2"/>
      <c r="AC556" s="4"/>
      <c r="AD556" s="2"/>
      <c r="AG556" s="6"/>
      <c r="AH556" s="3"/>
      <c r="AI556" s="6"/>
      <c r="AJ556" s="6"/>
      <c r="AQ556" s="2"/>
    </row>
    <row r="557" spans="1:47" ht="14.1" customHeight="1" x14ac:dyDescent="0.2">
      <c r="A557" s="12">
        <v>303969</v>
      </c>
      <c r="B557" t="s">
        <v>556</v>
      </c>
      <c r="F557" s="15" t="e">
        <f t="shared" si="8"/>
        <v>#DIV/0!</v>
      </c>
      <c r="G557" s="5">
        <v>2</v>
      </c>
      <c r="H557" s="14"/>
      <c r="J557" s="2"/>
      <c r="M557" s="3"/>
      <c r="N557" s="2"/>
      <c r="O557" s="2"/>
      <c r="P557" s="4">
        <v>225.9</v>
      </c>
      <c r="R557" s="3"/>
      <c r="V557" s="2"/>
      <c r="X557" s="4"/>
      <c r="Y557" s="2"/>
      <c r="AC557" s="4"/>
      <c r="AD557" s="2"/>
      <c r="AG557" s="6"/>
      <c r="AH557" s="3"/>
      <c r="AI557" s="6"/>
      <c r="AJ557" s="6"/>
      <c r="AQ557" s="2"/>
      <c r="AU557" s="6"/>
    </row>
    <row r="558" spans="1:47" ht="14.1" customHeight="1" x14ac:dyDescent="0.2">
      <c r="A558" s="12">
        <v>105113</v>
      </c>
      <c r="B558" t="s">
        <v>557</v>
      </c>
      <c r="F558" s="15" t="e">
        <f t="shared" si="8"/>
        <v>#DIV/0!</v>
      </c>
      <c r="G558" s="5">
        <v>5</v>
      </c>
      <c r="H558" s="14"/>
      <c r="J558" s="2"/>
      <c r="M558" s="3"/>
      <c r="N558" s="2"/>
      <c r="O558" s="2"/>
      <c r="P558" s="4">
        <v>245.59</v>
      </c>
      <c r="R558" s="3"/>
      <c r="V558" s="2"/>
      <c r="X558" s="5"/>
      <c r="Y558" s="2"/>
      <c r="AC558" s="4"/>
      <c r="AD558" s="2"/>
      <c r="AG558" s="6"/>
      <c r="AH558" s="3"/>
      <c r="AI558" s="6"/>
      <c r="AJ558" s="6"/>
      <c r="AQ558" s="2"/>
    </row>
    <row r="559" spans="1:47" ht="14.1" customHeight="1" x14ac:dyDescent="0.2">
      <c r="A559" s="12">
        <v>303969</v>
      </c>
      <c r="B559" t="s">
        <v>558</v>
      </c>
      <c r="F559" s="15" t="e">
        <f t="shared" si="8"/>
        <v>#DIV/0!</v>
      </c>
      <c r="G559" s="5">
        <v>2</v>
      </c>
      <c r="H559" s="14"/>
      <c r="J559" s="2"/>
      <c r="M559" s="3"/>
      <c r="N559" s="2"/>
      <c r="O559" s="2"/>
      <c r="P559" s="4">
        <v>225.6</v>
      </c>
      <c r="R559" s="3"/>
      <c r="V559" s="2"/>
      <c r="X559" s="4"/>
      <c r="Y559" s="2"/>
      <c r="AC559" s="4"/>
      <c r="AD559" s="2"/>
      <c r="AG559" s="6"/>
      <c r="AH559" s="3"/>
      <c r="AI559" s="6"/>
      <c r="AJ559" s="6"/>
      <c r="AQ559" s="2"/>
      <c r="AU559" s="6"/>
    </row>
    <row r="560" spans="1:47" ht="14.1" customHeight="1" x14ac:dyDescent="0.2">
      <c r="A560" s="12">
        <v>304936</v>
      </c>
      <c r="B560" t="s">
        <v>559</v>
      </c>
      <c r="F560" s="15" t="e">
        <f t="shared" si="8"/>
        <v>#DIV/0!</v>
      </c>
      <c r="G560" s="5">
        <v>4</v>
      </c>
      <c r="H560" s="14"/>
      <c r="J560" s="2"/>
      <c r="M560" s="3"/>
      <c r="N560" s="2"/>
      <c r="O560" s="2"/>
      <c r="P560" s="4">
        <v>113.2</v>
      </c>
      <c r="R560" s="3"/>
      <c r="V560" s="2"/>
      <c r="X560" s="4"/>
      <c r="Y560" s="2"/>
      <c r="AC560" s="5"/>
      <c r="AD560" s="2"/>
      <c r="AH560" s="3"/>
      <c r="AI560" s="6"/>
      <c r="AJ560" s="6"/>
      <c r="AQ560" s="2"/>
      <c r="AU560" s="6"/>
    </row>
    <row r="561" spans="1:47" ht="14.1" customHeight="1" x14ac:dyDescent="0.2">
      <c r="A561" s="12">
        <v>105191</v>
      </c>
      <c r="B561" t="s">
        <v>560</v>
      </c>
      <c r="F561" s="15" t="e">
        <f t="shared" si="8"/>
        <v>#DIV/0!</v>
      </c>
      <c r="G561" s="5">
        <v>14</v>
      </c>
      <c r="H561" s="14"/>
      <c r="J561" s="2"/>
      <c r="M561" s="3"/>
      <c r="N561" s="2"/>
      <c r="O561" s="2"/>
      <c r="P561" s="5">
        <v>4000</v>
      </c>
      <c r="R561" s="3"/>
      <c r="V561" s="2"/>
      <c r="X561" s="5"/>
      <c r="Y561" s="2"/>
      <c r="AC561" s="4"/>
      <c r="AD561" s="2"/>
      <c r="AH561" s="3"/>
      <c r="AI561" s="6"/>
      <c r="AJ561" s="6"/>
      <c r="AQ561" s="2"/>
    </row>
    <row r="562" spans="1:47" ht="14.1" customHeight="1" x14ac:dyDescent="0.2">
      <c r="A562" s="12">
        <v>104217</v>
      </c>
      <c r="B562" t="s">
        <v>561</v>
      </c>
      <c r="F562" s="15" t="e">
        <f t="shared" si="8"/>
        <v>#DIV/0!</v>
      </c>
      <c r="G562" s="5">
        <v>7</v>
      </c>
      <c r="H562" s="14"/>
      <c r="J562" s="2"/>
      <c r="M562" s="3"/>
      <c r="N562" s="2"/>
      <c r="O562" s="2"/>
      <c r="P562" s="5">
        <v>700</v>
      </c>
      <c r="R562" s="3"/>
      <c r="V562" s="2"/>
      <c r="X562" s="5"/>
      <c r="Y562" s="2"/>
      <c r="AC562" s="5"/>
      <c r="AD562" s="2"/>
      <c r="AG562" s="6"/>
      <c r="AH562" s="3"/>
      <c r="AI562" s="6"/>
      <c r="AJ562" s="6"/>
      <c r="AQ562" s="2"/>
    </row>
    <row r="563" spans="1:47" ht="14.1" customHeight="1" x14ac:dyDescent="0.2">
      <c r="A563" s="12">
        <v>304936</v>
      </c>
      <c r="B563" t="s">
        <v>562</v>
      </c>
      <c r="F563" s="15" t="e">
        <f t="shared" si="8"/>
        <v>#DIV/0!</v>
      </c>
      <c r="G563" s="5">
        <v>4</v>
      </c>
      <c r="H563" s="14"/>
      <c r="J563" s="2"/>
      <c r="M563" s="3"/>
      <c r="N563" s="2"/>
      <c r="O563" s="2"/>
      <c r="P563" s="4">
        <v>112.9</v>
      </c>
      <c r="R563" s="3"/>
      <c r="V563" s="2"/>
      <c r="X563" s="4"/>
      <c r="Y563" s="2"/>
      <c r="AC563" s="5"/>
      <c r="AD563" s="2"/>
      <c r="AH563" s="3"/>
      <c r="AI563" s="6"/>
      <c r="AJ563" s="6"/>
      <c r="AQ563" s="2"/>
    </row>
    <row r="564" spans="1:47" ht="14.1" customHeight="1" x14ac:dyDescent="0.2">
      <c r="A564" s="12">
        <v>104217</v>
      </c>
      <c r="B564" t="s">
        <v>563</v>
      </c>
      <c r="F564" s="15" t="e">
        <f t="shared" si="8"/>
        <v>#DIV/0!</v>
      </c>
      <c r="G564" s="5">
        <v>7</v>
      </c>
      <c r="H564" s="14"/>
      <c r="J564" s="2"/>
      <c r="M564" s="3"/>
      <c r="N564" s="2"/>
      <c r="O564" s="2"/>
      <c r="P564" s="5">
        <v>699</v>
      </c>
      <c r="R564" s="3"/>
      <c r="V564" s="2"/>
      <c r="X564" s="5"/>
      <c r="Y564" s="2"/>
      <c r="AC564" s="5"/>
      <c r="AD564" s="2"/>
      <c r="AG564" s="6"/>
      <c r="AH564" s="3"/>
      <c r="AI564" s="6"/>
      <c r="AJ564" s="6"/>
      <c r="AQ564" s="2"/>
    </row>
    <row r="565" spans="1:47" ht="14.1" customHeight="1" x14ac:dyDescent="0.2">
      <c r="A565" s="12">
        <v>304936</v>
      </c>
      <c r="B565" t="s">
        <v>564</v>
      </c>
      <c r="F565" s="15" t="e">
        <f t="shared" si="8"/>
        <v>#DIV/0!</v>
      </c>
      <c r="G565" s="5">
        <v>4</v>
      </c>
      <c r="H565" s="14"/>
      <c r="J565" s="2"/>
      <c r="M565" s="3"/>
      <c r="N565" s="2"/>
      <c r="O565" s="2"/>
      <c r="P565" s="4">
        <v>112.8</v>
      </c>
      <c r="R565" s="3"/>
      <c r="V565" s="2"/>
      <c r="X565" s="4"/>
      <c r="Y565" s="2"/>
      <c r="AC565" s="5"/>
      <c r="AD565" s="2"/>
      <c r="AH565" s="3"/>
      <c r="AI565" s="6"/>
      <c r="AJ565" s="6"/>
      <c r="AQ565" s="2"/>
    </row>
    <row r="566" spans="1:47" ht="14.1" customHeight="1" x14ac:dyDescent="0.2">
      <c r="A566" s="12">
        <v>304572</v>
      </c>
      <c r="B566" t="s">
        <v>565</v>
      </c>
      <c r="F566" s="15" t="e">
        <f t="shared" si="8"/>
        <v>#DIV/0!</v>
      </c>
      <c r="G566" s="5">
        <v>2</v>
      </c>
      <c r="H566" s="14"/>
      <c r="J566" s="2"/>
      <c r="M566" s="3"/>
      <c r="N566" s="2"/>
      <c r="O566" s="2"/>
      <c r="P566" s="4">
        <v>173.048</v>
      </c>
      <c r="R566" s="3"/>
      <c r="V566" s="2"/>
      <c r="X566" s="4"/>
      <c r="Y566" s="2"/>
      <c r="AC566" s="4"/>
      <c r="AD566" s="2"/>
      <c r="AG566" s="6"/>
      <c r="AH566" s="3"/>
      <c r="AI566" s="6"/>
      <c r="AJ566" s="6"/>
      <c r="AQ566" s="2"/>
      <c r="AU566" s="6"/>
    </row>
    <row r="567" spans="1:47" ht="14.1" customHeight="1" x14ac:dyDescent="0.2">
      <c r="A567" s="12">
        <v>155969</v>
      </c>
      <c r="B567" t="s">
        <v>566</v>
      </c>
      <c r="F567" s="15" t="e">
        <f t="shared" si="8"/>
        <v>#DIV/0!</v>
      </c>
      <c r="G567" s="5">
        <v>2</v>
      </c>
      <c r="H567" s="14"/>
      <c r="J567" s="2"/>
      <c r="M567" s="3"/>
      <c r="N567" s="2"/>
      <c r="O567" s="2"/>
      <c r="P567" s="5">
        <v>243150</v>
      </c>
      <c r="R567" s="3"/>
      <c r="V567" s="2"/>
      <c r="X567" s="5"/>
      <c r="Y567" s="2"/>
      <c r="AC567" s="5"/>
      <c r="AD567" s="2"/>
      <c r="AG567" s="6"/>
      <c r="AH567" s="3"/>
      <c r="AI567" s="6"/>
      <c r="AJ567" s="6"/>
      <c r="AQ567" s="2"/>
      <c r="AU567" s="6"/>
    </row>
    <row r="568" spans="1:47" ht="14.1" customHeight="1" x14ac:dyDescent="0.2">
      <c r="A568" s="12">
        <v>304936</v>
      </c>
      <c r="B568" t="s">
        <v>567</v>
      </c>
      <c r="F568" s="15" t="e">
        <f t="shared" si="8"/>
        <v>#DIV/0!</v>
      </c>
      <c r="G568" s="5">
        <v>4</v>
      </c>
      <c r="H568" s="14"/>
      <c r="J568" s="2"/>
      <c r="M568" s="3"/>
      <c r="N568" s="2"/>
      <c r="O568" s="2"/>
      <c r="P568" s="5">
        <v>112</v>
      </c>
      <c r="R568" s="3"/>
      <c r="V568" s="2"/>
      <c r="X568" s="5"/>
      <c r="Y568" s="2"/>
      <c r="AC568" s="5"/>
      <c r="AD568" s="2"/>
      <c r="AH568" s="3"/>
      <c r="AI568" s="6"/>
      <c r="AJ568" s="6"/>
      <c r="AQ568" s="2"/>
    </row>
    <row r="569" spans="1:47" ht="14.1" customHeight="1" x14ac:dyDescent="0.2">
      <c r="A569" s="12">
        <v>304936</v>
      </c>
      <c r="B569" t="s">
        <v>568</v>
      </c>
      <c r="F569" s="15" t="e">
        <f t="shared" si="8"/>
        <v>#DIV/0!</v>
      </c>
      <c r="G569" s="5">
        <v>4</v>
      </c>
      <c r="H569" s="14"/>
      <c r="J569" s="2"/>
      <c r="M569" s="3"/>
      <c r="N569" s="2"/>
      <c r="O569" s="2"/>
      <c r="P569" s="5">
        <v>112</v>
      </c>
      <c r="R569" s="3"/>
      <c r="V569" s="2"/>
      <c r="X569" s="5"/>
      <c r="Y569" s="2"/>
      <c r="AC569" s="5"/>
      <c r="AD569" s="2"/>
      <c r="AH569" s="3"/>
      <c r="AI569" s="6"/>
      <c r="AJ569" s="6"/>
      <c r="AQ569" s="2"/>
    </row>
    <row r="570" spans="1:47" ht="14.1" customHeight="1" x14ac:dyDescent="0.2">
      <c r="A570" s="12">
        <v>304936</v>
      </c>
      <c r="B570" t="s">
        <v>569</v>
      </c>
      <c r="F570" s="15" t="e">
        <f t="shared" si="8"/>
        <v>#DIV/0!</v>
      </c>
      <c r="G570" s="5">
        <v>4</v>
      </c>
      <c r="H570" s="14"/>
      <c r="J570" s="2"/>
      <c r="M570" s="3"/>
      <c r="N570" s="2"/>
      <c r="O570" s="2"/>
      <c r="P570" s="5">
        <v>112</v>
      </c>
      <c r="R570" s="3"/>
      <c r="V570" s="2"/>
      <c r="X570" s="5"/>
      <c r="Y570" s="2"/>
      <c r="AC570" s="5"/>
      <c r="AD570" s="2"/>
      <c r="AH570" s="3"/>
      <c r="AI570" s="6"/>
      <c r="AJ570" s="6"/>
      <c r="AQ570" s="2"/>
    </row>
    <row r="571" spans="1:47" ht="14.1" customHeight="1" x14ac:dyDescent="0.2">
      <c r="A571" s="12">
        <v>309822</v>
      </c>
      <c r="B571" t="s">
        <v>570</v>
      </c>
      <c r="F571" s="15" t="e">
        <f t="shared" si="8"/>
        <v>#DIV/0!</v>
      </c>
      <c r="G571" s="5">
        <v>3</v>
      </c>
      <c r="H571" s="14"/>
      <c r="J571" s="2"/>
      <c r="M571" s="3"/>
      <c r="N571" s="2"/>
      <c r="O571" s="2"/>
      <c r="P571" s="5">
        <v>226</v>
      </c>
      <c r="R571" s="3"/>
      <c r="V571" s="2"/>
      <c r="X571" s="5"/>
      <c r="Y571" s="2"/>
      <c r="AC571" s="4"/>
      <c r="AD571" s="2"/>
      <c r="AH571" s="3"/>
      <c r="AI571" s="6"/>
      <c r="AJ571" s="6"/>
      <c r="AQ571" s="2"/>
    </row>
    <row r="572" spans="1:47" ht="14.1" customHeight="1" x14ac:dyDescent="0.2">
      <c r="A572" s="12">
        <v>309822</v>
      </c>
      <c r="B572" t="s">
        <v>571</v>
      </c>
      <c r="F572" s="15" t="e">
        <f t="shared" si="8"/>
        <v>#DIV/0!</v>
      </c>
      <c r="G572" s="5">
        <v>3</v>
      </c>
      <c r="H572" s="14"/>
      <c r="J572" s="2"/>
      <c r="M572" s="3"/>
      <c r="N572" s="2"/>
      <c r="O572" s="2"/>
      <c r="P572" s="4">
        <v>225.9</v>
      </c>
      <c r="R572" s="3"/>
      <c r="V572" s="2"/>
      <c r="X572" s="4"/>
      <c r="Y572" s="2"/>
      <c r="AC572" s="4"/>
      <c r="AD572" s="2"/>
      <c r="AH572" s="3"/>
      <c r="AI572" s="6"/>
      <c r="AJ572" s="6"/>
      <c r="AQ572" s="2"/>
    </row>
    <row r="573" spans="1:47" ht="14.1" customHeight="1" x14ac:dyDescent="0.2">
      <c r="A573" s="12">
        <v>309822</v>
      </c>
      <c r="B573" t="s">
        <v>572</v>
      </c>
      <c r="F573" s="15" t="e">
        <f t="shared" si="8"/>
        <v>#DIV/0!</v>
      </c>
      <c r="G573" s="5">
        <v>3</v>
      </c>
      <c r="H573" s="14"/>
      <c r="J573" s="2"/>
      <c r="M573" s="3"/>
      <c r="N573" s="2"/>
      <c r="O573" s="2"/>
      <c r="P573" s="4">
        <v>224.6</v>
      </c>
      <c r="R573" s="3"/>
      <c r="V573" s="2"/>
      <c r="X573" s="4"/>
      <c r="Y573" s="2"/>
      <c r="AC573" s="4"/>
      <c r="AD573" s="2"/>
      <c r="AH573" s="3"/>
      <c r="AI573" s="6"/>
      <c r="AJ573" s="6"/>
      <c r="AQ573" s="2"/>
    </row>
    <row r="574" spans="1:47" ht="14.1" customHeight="1" x14ac:dyDescent="0.2">
      <c r="A574" s="12">
        <v>102703</v>
      </c>
      <c r="B574" t="s">
        <v>573</v>
      </c>
      <c r="F574" s="15" t="e">
        <f t="shared" si="8"/>
        <v>#DIV/0!</v>
      </c>
      <c r="G574" s="5">
        <v>2</v>
      </c>
      <c r="H574" s="14"/>
      <c r="J574" s="2"/>
      <c r="M574" s="3"/>
      <c r="N574" s="2"/>
      <c r="O574" s="2"/>
      <c r="P574" s="4">
        <v>132.69</v>
      </c>
      <c r="R574" s="3"/>
      <c r="V574" s="2"/>
      <c r="X574" s="5"/>
      <c r="Y574" s="2"/>
      <c r="AC574" s="5"/>
      <c r="AD574" s="2"/>
      <c r="AH574" s="3"/>
      <c r="AI574" s="6"/>
      <c r="AJ574" s="6"/>
      <c r="AQ574" s="2"/>
    </row>
    <row r="575" spans="1:47" ht="14.1" customHeight="1" x14ac:dyDescent="0.2">
      <c r="A575" s="12">
        <v>101202</v>
      </c>
      <c r="B575" t="s">
        <v>574</v>
      </c>
      <c r="F575" s="15" t="e">
        <f t="shared" si="8"/>
        <v>#DIV/0!</v>
      </c>
      <c r="G575" s="5">
        <v>2</v>
      </c>
      <c r="H575" s="14"/>
      <c r="J575" s="2"/>
      <c r="M575" s="3"/>
      <c r="N575" s="2"/>
      <c r="O575" s="2"/>
      <c r="P575" s="5">
        <v>80</v>
      </c>
      <c r="R575" s="3"/>
      <c r="V575" s="2"/>
      <c r="X575" s="5"/>
      <c r="Y575" s="2"/>
      <c r="AC575" s="4"/>
      <c r="AD575" s="2"/>
      <c r="AG575" s="6"/>
      <c r="AH575" s="3"/>
      <c r="AI575" s="6"/>
      <c r="AJ575" s="6"/>
      <c r="AQ575" s="2"/>
      <c r="AU575" s="6"/>
    </row>
    <row r="576" spans="1:47" ht="14.1" customHeight="1" x14ac:dyDescent="0.2">
      <c r="A576" s="12">
        <v>309822</v>
      </c>
      <c r="B576" t="s">
        <v>575</v>
      </c>
      <c r="F576" s="15" t="e">
        <f t="shared" si="8"/>
        <v>#DIV/0!</v>
      </c>
      <c r="G576" s="5">
        <v>3</v>
      </c>
      <c r="H576" s="14"/>
      <c r="J576" s="2"/>
      <c r="M576" s="3"/>
      <c r="N576" s="2"/>
      <c r="O576" s="2"/>
      <c r="P576" s="4">
        <v>223.9</v>
      </c>
      <c r="R576" s="3"/>
      <c r="V576" s="2"/>
      <c r="X576" s="4"/>
      <c r="Y576" s="2"/>
      <c r="AC576" s="4"/>
      <c r="AD576" s="2"/>
      <c r="AH576" s="3"/>
      <c r="AI576" s="6"/>
      <c r="AJ576" s="6"/>
      <c r="AQ576" s="2"/>
    </row>
    <row r="577" spans="1:47" ht="14.1" customHeight="1" x14ac:dyDescent="0.2">
      <c r="A577" s="12">
        <v>309822</v>
      </c>
      <c r="B577" t="s">
        <v>576</v>
      </c>
      <c r="F577" s="15" t="e">
        <f t="shared" si="8"/>
        <v>#DIV/0!</v>
      </c>
      <c r="G577" s="5">
        <v>3</v>
      </c>
      <c r="H577" s="14"/>
      <c r="J577" s="2"/>
      <c r="M577" s="3"/>
      <c r="N577" s="2"/>
      <c r="O577" s="2"/>
      <c r="P577" s="4">
        <v>223.7</v>
      </c>
      <c r="R577" s="3"/>
      <c r="V577" s="2"/>
      <c r="X577" s="4"/>
      <c r="Y577" s="2"/>
      <c r="AC577" s="4"/>
      <c r="AD577" s="2"/>
      <c r="AH577" s="3"/>
      <c r="AI577" s="6"/>
      <c r="AJ577" s="6"/>
      <c r="AQ577" s="2"/>
    </row>
    <row r="578" spans="1:47" ht="14.1" customHeight="1" x14ac:dyDescent="0.2">
      <c r="A578" s="12">
        <v>309822</v>
      </c>
      <c r="B578" t="s">
        <v>577</v>
      </c>
      <c r="F578" s="15" t="e">
        <f t="shared" si="8"/>
        <v>#DIV/0!</v>
      </c>
      <c r="G578" s="5">
        <v>3</v>
      </c>
      <c r="H578" s="14"/>
      <c r="J578" s="2"/>
      <c r="M578" s="3"/>
      <c r="N578" s="2"/>
      <c r="O578" s="2"/>
      <c r="P578" s="4">
        <v>223.7</v>
      </c>
      <c r="R578" s="3"/>
      <c r="V578" s="2"/>
      <c r="X578" s="4"/>
      <c r="Y578" s="2"/>
      <c r="AC578" s="4"/>
      <c r="AD578" s="2"/>
      <c r="AH578" s="3"/>
      <c r="AI578" s="6"/>
      <c r="AJ578" s="6"/>
      <c r="AQ578" s="2"/>
    </row>
    <row r="579" spans="1:47" ht="14.1" customHeight="1" x14ac:dyDescent="0.2">
      <c r="A579" s="12">
        <v>172278</v>
      </c>
      <c r="B579" t="s">
        <v>578</v>
      </c>
      <c r="E579">
        <f>VLOOKUP(A579,List1!A:B,2,FALSE)</f>
        <v>1350000</v>
      </c>
      <c r="F579" s="15">
        <f t="shared" ref="F579:F642" si="9">P579/E579</f>
        <v>7.333333333333333</v>
      </c>
      <c r="G579" s="5">
        <v>8</v>
      </c>
      <c r="H579" s="14"/>
      <c r="J579" s="2"/>
      <c r="M579" s="3"/>
      <c r="N579" s="2"/>
      <c r="O579" s="2"/>
      <c r="P579" s="5">
        <v>9900000</v>
      </c>
      <c r="R579" s="3"/>
      <c r="V579" s="2"/>
      <c r="X579" s="5"/>
      <c r="Y579" s="2"/>
      <c r="AC579" s="5"/>
      <c r="AD579" s="2"/>
      <c r="AG579" s="6"/>
      <c r="AH579" s="3"/>
      <c r="AI579" s="6"/>
      <c r="AJ579" s="6"/>
      <c r="AQ579" s="2"/>
    </row>
    <row r="580" spans="1:47" ht="14.1" customHeight="1" x14ac:dyDescent="0.2">
      <c r="A580" s="12">
        <v>309822</v>
      </c>
      <c r="B580" t="s">
        <v>579</v>
      </c>
      <c r="F580" s="15" t="e">
        <f t="shared" si="9"/>
        <v>#DIV/0!</v>
      </c>
      <c r="G580" s="5">
        <v>3</v>
      </c>
      <c r="H580" s="14"/>
      <c r="J580" s="2"/>
      <c r="M580" s="3"/>
      <c r="N580" s="2"/>
      <c r="O580" s="2"/>
      <c r="P580" s="4">
        <v>223.1</v>
      </c>
      <c r="R580" s="3"/>
      <c r="V580" s="2"/>
      <c r="X580" s="4"/>
      <c r="Y580" s="2"/>
      <c r="AC580" s="4"/>
      <c r="AD580" s="2"/>
      <c r="AH580" s="3"/>
      <c r="AI580" s="6"/>
      <c r="AJ580" s="6"/>
      <c r="AQ580" s="2"/>
      <c r="AU580" s="6"/>
    </row>
    <row r="581" spans="1:47" ht="14.1" customHeight="1" x14ac:dyDescent="0.2">
      <c r="A581" s="12">
        <v>309822</v>
      </c>
      <c r="B581" t="s">
        <v>580</v>
      </c>
      <c r="F581" s="15" t="e">
        <f t="shared" si="9"/>
        <v>#DIV/0!</v>
      </c>
      <c r="G581" s="5">
        <v>3</v>
      </c>
      <c r="H581" s="14"/>
      <c r="J581" s="2"/>
      <c r="M581" s="3"/>
      <c r="N581" s="2"/>
      <c r="O581" s="2"/>
      <c r="P581" s="4">
        <v>223.1</v>
      </c>
      <c r="R581" s="3"/>
      <c r="V581" s="2"/>
      <c r="X581" s="4"/>
      <c r="Y581" s="2"/>
      <c r="AC581" s="4"/>
      <c r="AD581" s="2"/>
      <c r="AH581" s="3"/>
      <c r="AI581" s="6"/>
      <c r="AJ581" s="6"/>
      <c r="AQ581" s="2"/>
    </row>
    <row r="582" spans="1:47" ht="14.1" customHeight="1" x14ac:dyDescent="0.2">
      <c r="A582" s="12">
        <v>172057</v>
      </c>
      <c r="B582" t="s">
        <v>581</v>
      </c>
      <c r="E582">
        <f>VLOOKUP(A582,List1!A:B,2,FALSE)</f>
        <v>200000</v>
      </c>
      <c r="F582" s="15">
        <f t="shared" si="9"/>
        <v>5</v>
      </c>
      <c r="G582" s="5">
        <v>5</v>
      </c>
      <c r="H582" s="14"/>
      <c r="J582" s="2"/>
      <c r="M582" s="3"/>
      <c r="N582" s="2"/>
      <c r="O582" s="2"/>
      <c r="P582" s="5">
        <v>1000000</v>
      </c>
      <c r="R582" s="3"/>
      <c r="V582" s="2"/>
      <c r="X582" s="5"/>
      <c r="Y582" s="2"/>
      <c r="AC582" s="5"/>
      <c r="AD582" s="2"/>
      <c r="AG582" s="6"/>
      <c r="AH582" s="3"/>
      <c r="AI582" s="6"/>
      <c r="AJ582" s="6"/>
      <c r="AQ582" s="2"/>
    </row>
    <row r="583" spans="1:47" ht="14.1" customHeight="1" x14ac:dyDescent="0.2">
      <c r="A583" s="12">
        <v>102071</v>
      </c>
      <c r="B583" t="s">
        <v>582</v>
      </c>
      <c r="F583" s="15" t="e">
        <f t="shared" si="9"/>
        <v>#DIV/0!</v>
      </c>
      <c r="G583" s="5">
        <v>5</v>
      </c>
      <c r="H583" s="14"/>
      <c r="J583" s="2"/>
      <c r="M583" s="3"/>
      <c r="N583" s="2"/>
      <c r="O583" s="2"/>
      <c r="P583" s="5">
        <v>2615</v>
      </c>
      <c r="R583" s="3"/>
      <c r="V583" s="2"/>
      <c r="X583" s="5"/>
      <c r="Y583" s="2"/>
      <c r="AC583" s="5"/>
      <c r="AD583" s="2"/>
      <c r="AG583" s="6"/>
      <c r="AH583" s="3"/>
      <c r="AI583" s="6"/>
      <c r="AJ583" s="6"/>
      <c r="AQ583" s="2"/>
    </row>
    <row r="584" spans="1:47" ht="14.1" customHeight="1" x14ac:dyDescent="0.2">
      <c r="A584" s="12">
        <v>309822</v>
      </c>
      <c r="B584" t="s">
        <v>583</v>
      </c>
      <c r="F584" s="15" t="e">
        <f t="shared" si="9"/>
        <v>#DIV/0!</v>
      </c>
      <c r="G584" s="5">
        <v>3</v>
      </c>
      <c r="H584" s="14"/>
      <c r="J584" s="2"/>
      <c r="M584" s="3"/>
      <c r="N584" s="2"/>
      <c r="O584" s="2"/>
      <c r="P584" s="4">
        <v>222.6</v>
      </c>
      <c r="R584" s="3"/>
      <c r="V584" s="2"/>
      <c r="X584" s="4"/>
      <c r="Y584" s="2"/>
      <c r="AC584" s="4"/>
      <c r="AD584" s="2"/>
      <c r="AH584" s="3"/>
      <c r="AI584" s="6"/>
      <c r="AJ584" s="6"/>
      <c r="AQ584" s="2"/>
    </row>
    <row r="585" spans="1:47" ht="14.1" customHeight="1" x14ac:dyDescent="0.2">
      <c r="A585" s="12">
        <v>309822</v>
      </c>
      <c r="B585" t="s">
        <v>584</v>
      </c>
      <c r="F585" s="15" t="e">
        <f t="shared" si="9"/>
        <v>#DIV/0!</v>
      </c>
      <c r="G585" s="5">
        <v>3</v>
      </c>
      <c r="H585" s="14"/>
      <c r="J585" s="2"/>
      <c r="M585" s="3"/>
      <c r="N585" s="2"/>
      <c r="O585" s="2"/>
      <c r="P585" s="4">
        <v>222.4</v>
      </c>
      <c r="R585" s="3"/>
      <c r="V585" s="2"/>
      <c r="X585" s="4"/>
      <c r="Y585" s="2"/>
      <c r="AC585" s="4"/>
      <c r="AD585" s="2"/>
      <c r="AH585" s="3"/>
      <c r="AI585" s="6"/>
      <c r="AJ585" s="6"/>
      <c r="AQ585" s="2"/>
    </row>
    <row r="586" spans="1:47" ht="14.1" customHeight="1" x14ac:dyDescent="0.2">
      <c r="A586" s="12">
        <v>309822</v>
      </c>
      <c r="B586" t="s">
        <v>585</v>
      </c>
      <c r="F586" s="15" t="e">
        <f t="shared" si="9"/>
        <v>#DIV/0!</v>
      </c>
      <c r="G586" s="5">
        <v>3</v>
      </c>
      <c r="H586" s="14"/>
      <c r="J586" s="2"/>
      <c r="M586" s="3"/>
      <c r="N586" s="2"/>
      <c r="O586" s="2"/>
      <c r="P586" s="4">
        <v>222.4</v>
      </c>
      <c r="R586" s="3"/>
      <c r="V586" s="2"/>
      <c r="X586" s="4"/>
      <c r="Y586" s="2"/>
      <c r="AC586" s="4"/>
      <c r="AD586" s="2"/>
      <c r="AH586" s="3"/>
      <c r="AI586" s="6"/>
      <c r="AJ586" s="6"/>
      <c r="AQ586" s="2"/>
    </row>
    <row r="587" spans="1:47" ht="14.1" customHeight="1" x14ac:dyDescent="0.2">
      <c r="A587" s="12">
        <v>309822</v>
      </c>
      <c r="B587" t="s">
        <v>586</v>
      </c>
      <c r="F587" s="15" t="e">
        <f t="shared" si="9"/>
        <v>#DIV/0!</v>
      </c>
      <c r="G587" s="5">
        <v>3</v>
      </c>
      <c r="H587" s="14"/>
      <c r="J587" s="2"/>
      <c r="M587" s="3"/>
      <c r="N587" s="2"/>
      <c r="O587" s="2"/>
      <c r="P587" s="4">
        <v>222.2</v>
      </c>
      <c r="R587" s="3"/>
      <c r="V587" s="2"/>
      <c r="X587" s="4"/>
      <c r="Y587" s="2"/>
      <c r="AC587" s="4"/>
      <c r="AD587" s="2"/>
      <c r="AH587" s="3"/>
      <c r="AI587" s="6"/>
      <c r="AJ587" s="6"/>
      <c r="AQ587" s="2"/>
    </row>
    <row r="588" spans="1:47" ht="14.1" customHeight="1" x14ac:dyDescent="0.2">
      <c r="A588" s="12">
        <v>102251</v>
      </c>
      <c r="B588" t="s">
        <v>587</v>
      </c>
      <c r="F588" s="15" t="e">
        <f t="shared" si="9"/>
        <v>#DIV/0!</v>
      </c>
      <c r="G588" s="5">
        <v>3</v>
      </c>
      <c r="H588" s="14"/>
      <c r="J588" s="2"/>
      <c r="M588" s="3"/>
      <c r="N588" s="2"/>
      <c r="O588" s="2"/>
      <c r="P588" s="5">
        <v>115</v>
      </c>
      <c r="R588" s="3"/>
      <c r="V588" s="2"/>
      <c r="X588" s="5"/>
      <c r="Y588" s="2"/>
      <c r="AC588" s="5"/>
      <c r="AD588" s="2"/>
      <c r="AH588" s="3"/>
      <c r="AI588" s="6"/>
      <c r="AJ588" s="6"/>
      <c r="AQ588" s="2"/>
    </row>
    <row r="589" spans="1:47" ht="14.1" customHeight="1" x14ac:dyDescent="0.2">
      <c r="A589" s="12">
        <v>143847</v>
      </c>
      <c r="B589" t="s">
        <v>588</v>
      </c>
      <c r="E589">
        <f>VLOOKUP(A589,List1!A:B,2,FALSE)</f>
        <v>101.2</v>
      </c>
      <c r="F589" s="15">
        <f t="shared" si="9"/>
        <v>3.3162055335968379</v>
      </c>
      <c r="G589" s="5">
        <v>5</v>
      </c>
      <c r="H589" s="14"/>
      <c r="J589" s="2"/>
      <c r="M589" s="3"/>
      <c r="N589" s="2"/>
      <c r="O589" s="2"/>
      <c r="P589" s="4">
        <v>335.6</v>
      </c>
      <c r="R589" s="3"/>
      <c r="V589" s="2"/>
      <c r="X589" s="4"/>
      <c r="Y589" s="2"/>
      <c r="AC589" s="4"/>
      <c r="AD589" s="2"/>
      <c r="AH589" s="3"/>
      <c r="AI589" s="6"/>
      <c r="AJ589" s="6"/>
      <c r="AQ589" s="2"/>
    </row>
    <row r="590" spans="1:47" ht="14.1" customHeight="1" x14ac:dyDescent="0.2">
      <c r="A590" s="12">
        <v>309822</v>
      </c>
      <c r="B590" t="s">
        <v>589</v>
      </c>
      <c r="F590" s="15" t="e">
        <f t="shared" si="9"/>
        <v>#DIV/0!</v>
      </c>
      <c r="G590" s="5">
        <v>3</v>
      </c>
      <c r="H590" s="14"/>
      <c r="J590" s="2"/>
      <c r="M590" s="3"/>
      <c r="N590" s="2"/>
      <c r="O590" s="2"/>
      <c r="P590" s="4">
        <v>221.4</v>
      </c>
      <c r="R590" s="3"/>
      <c r="V590" s="2"/>
      <c r="X590" s="4"/>
      <c r="Y590" s="2"/>
      <c r="AC590" s="4"/>
      <c r="AD590" s="2"/>
      <c r="AH590" s="3"/>
      <c r="AI590" s="6"/>
      <c r="AJ590" s="6"/>
      <c r="AQ590" s="2"/>
    </row>
    <row r="591" spans="1:47" ht="14.1" customHeight="1" x14ac:dyDescent="0.2">
      <c r="A591" s="12">
        <v>309822</v>
      </c>
      <c r="B591" t="s">
        <v>590</v>
      </c>
      <c r="F591" s="15" t="e">
        <f t="shared" si="9"/>
        <v>#DIV/0!</v>
      </c>
      <c r="G591" s="5">
        <v>3</v>
      </c>
      <c r="H591" s="14"/>
      <c r="J591" s="2"/>
      <c r="M591" s="3"/>
      <c r="N591" s="2"/>
      <c r="O591" s="2"/>
      <c r="P591" s="4">
        <v>221.1</v>
      </c>
      <c r="R591" s="3"/>
      <c r="V591" s="2"/>
      <c r="X591" s="4"/>
      <c r="Y591" s="2"/>
      <c r="AC591" s="4"/>
      <c r="AD591" s="2"/>
      <c r="AH591" s="3"/>
      <c r="AI591" s="6"/>
      <c r="AJ591" s="6"/>
      <c r="AQ591" s="2"/>
      <c r="AU591" s="6"/>
    </row>
    <row r="592" spans="1:47" ht="14.1" customHeight="1" x14ac:dyDescent="0.2">
      <c r="A592" s="12">
        <v>303969</v>
      </c>
      <c r="B592" t="s">
        <v>591</v>
      </c>
      <c r="F592" s="15" t="e">
        <f t="shared" si="9"/>
        <v>#DIV/0!</v>
      </c>
      <c r="G592" s="5">
        <v>2</v>
      </c>
      <c r="H592" s="14"/>
      <c r="J592" s="2"/>
      <c r="M592" s="3"/>
      <c r="N592" s="2"/>
      <c r="O592" s="2"/>
      <c r="P592" s="4">
        <v>217.79</v>
      </c>
      <c r="R592" s="3"/>
      <c r="V592" s="2"/>
      <c r="X592" s="4"/>
      <c r="Y592" s="2"/>
      <c r="AC592" s="4"/>
      <c r="AD592" s="2"/>
      <c r="AG592" s="6"/>
      <c r="AH592" s="3"/>
      <c r="AI592" s="6"/>
      <c r="AJ592" s="6"/>
      <c r="AQ592" s="2"/>
      <c r="AU592" s="6"/>
    </row>
    <row r="593" spans="1:47" ht="14.1" customHeight="1" x14ac:dyDescent="0.2">
      <c r="A593" s="12">
        <v>309822</v>
      </c>
      <c r="B593" t="s">
        <v>592</v>
      </c>
      <c r="F593" s="15" t="e">
        <f t="shared" si="9"/>
        <v>#DIV/0!</v>
      </c>
      <c r="G593" s="5">
        <v>3</v>
      </c>
      <c r="H593" s="14"/>
      <c r="J593" s="2"/>
      <c r="M593" s="3"/>
      <c r="N593" s="2"/>
      <c r="O593" s="2"/>
      <c r="P593" s="4">
        <v>220.8</v>
      </c>
      <c r="R593" s="3"/>
      <c r="V593" s="2"/>
      <c r="X593" s="4"/>
      <c r="Y593" s="2"/>
      <c r="AC593" s="4"/>
      <c r="AD593" s="2"/>
      <c r="AH593" s="3"/>
      <c r="AI593" s="6"/>
      <c r="AJ593" s="6"/>
      <c r="AQ593" s="2"/>
    </row>
    <row r="594" spans="1:47" ht="14.1" customHeight="1" x14ac:dyDescent="0.2">
      <c r="A594" s="12">
        <v>309822</v>
      </c>
      <c r="B594" t="s">
        <v>593</v>
      </c>
      <c r="F594" s="15" t="e">
        <f t="shared" si="9"/>
        <v>#DIV/0!</v>
      </c>
      <c r="G594" s="5">
        <v>3</v>
      </c>
      <c r="H594" s="14"/>
      <c r="J594" s="2"/>
      <c r="M594" s="3"/>
      <c r="N594" s="2"/>
      <c r="O594" s="2"/>
      <c r="P594" s="4">
        <v>219.9</v>
      </c>
      <c r="R594" s="3"/>
      <c r="V594" s="2"/>
      <c r="X594" s="4"/>
      <c r="Y594" s="2"/>
      <c r="AC594" s="4"/>
      <c r="AD594" s="2"/>
      <c r="AH594" s="3"/>
      <c r="AI594" s="6"/>
      <c r="AJ594" s="6"/>
      <c r="AQ594" s="2"/>
    </row>
    <row r="595" spans="1:47" ht="14.1" customHeight="1" x14ac:dyDescent="0.2">
      <c r="A595" s="12">
        <v>170933</v>
      </c>
      <c r="B595" t="s">
        <v>594</v>
      </c>
      <c r="E595">
        <f>VLOOKUP(A595,List1!A:B,2,FALSE)</f>
        <v>150</v>
      </c>
      <c r="F595" s="15">
        <f t="shared" si="9"/>
        <v>3.0893333333333333</v>
      </c>
      <c r="G595" s="5">
        <v>5</v>
      </c>
      <c r="H595" s="14"/>
      <c r="J595" s="2"/>
      <c r="M595" s="3"/>
      <c r="N595" s="2"/>
      <c r="O595" s="2"/>
      <c r="P595" s="4">
        <v>463.4</v>
      </c>
      <c r="R595" s="3"/>
      <c r="V595" s="2"/>
      <c r="X595" s="4"/>
      <c r="Y595" s="2"/>
      <c r="AC595" s="4"/>
      <c r="AD595" s="2"/>
      <c r="AG595" s="6"/>
      <c r="AH595" s="3"/>
      <c r="AI595" s="6"/>
      <c r="AJ595" s="6"/>
      <c r="AQ595" s="2"/>
    </row>
    <row r="596" spans="1:47" ht="14.1" customHeight="1" x14ac:dyDescent="0.2">
      <c r="A596" s="12">
        <v>170933</v>
      </c>
      <c r="B596" t="s">
        <v>595</v>
      </c>
      <c r="E596">
        <f>VLOOKUP(A596,List1!A:B,2,FALSE)</f>
        <v>150</v>
      </c>
      <c r="F596" s="15">
        <f t="shared" si="9"/>
        <v>3.0786666666666669</v>
      </c>
      <c r="G596" s="5">
        <v>4</v>
      </c>
      <c r="H596" s="14"/>
      <c r="J596" s="2"/>
      <c r="M596" s="3"/>
      <c r="N596" s="2"/>
      <c r="O596" s="2"/>
      <c r="P596" s="4">
        <v>461.8</v>
      </c>
      <c r="R596" s="3"/>
      <c r="V596" s="2"/>
      <c r="X596" s="4"/>
      <c r="Y596" s="2"/>
      <c r="AC596" s="4"/>
      <c r="AD596" s="2"/>
      <c r="AG596" s="6"/>
      <c r="AH596" s="3"/>
      <c r="AI596" s="6"/>
      <c r="AJ596" s="6"/>
      <c r="AQ596" s="2"/>
    </row>
    <row r="597" spans="1:47" ht="14.1" customHeight="1" x14ac:dyDescent="0.2">
      <c r="A597" s="12">
        <v>170283</v>
      </c>
      <c r="B597" t="s">
        <v>596</v>
      </c>
      <c r="E597">
        <f>VLOOKUP(A597,List1!A:B,2,FALSE)</f>
        <v>300000</v>
      </c>
      <c r="F597" s="15">
        <f t="shared" si="9"/>
        <v>0.91</v>
      </c>
      <c r="G597" s="5">
        <v>2</v>
      </c>
      <c r="H597" s="14"/>
      <c r="J597" s="2"/>
      <c r="M597" s="3"/>
      <c r="N597" s="2"/>
      <c r="O597" s="2"/>
      <c r="P597" s="5">
        <v>273000</v>
      </c>
      <c r="R597" s="3"/>
      <c r="V597" s="2"/>
      <c r="X597" s="5"/>
      <c r="Y597" s="2"/>
      <c r="AC597" s="5"/>
      <c r="AD597" s="2"/>
      <c r="AH597" s="3"/>
      <c r="AI597" s="6"/>
      <c r="AJ597" s="6"/>
      <c r="AQ597" s="2"/>
    </row>
    <row r="598" spans="1:47" ht="14.1" customHeight="1" x14ac:dyDescent="0.2">
      <c r="A598" s="12">
        <v>132764</v>
      </c>
      <c r="B598" t="s">
        <v>597</v>
      </c>
      <c r="E598">
        <f>VLOOKUP(A598,List1!A:B,2,FALSE)</f>
        <v>150</v>
      </c>
      <c r="F598" s="15">
        <f t="shared" si="9"/>
        <v>4.5533333333333337</v>
      </c>
      <c r="G598" s="5">
        <v>5</v>
      </c>
      <c r="H598" s="14"/>
      <c r="J598" s="2"/>
      <c r="M598" s="3"/>
      <c r="N598" s="2"/>
      <c r="O598" s="2"/>
      <c r="P598" s="5">
        <v>683</v>
      </c>
      <c r="R598" s="3"/>
      <c r="V598" s="2"/>
      <c r="X598" s="5"/>
      <c r="Y598" s="2"/>
      <c r="AC598" s="4"/>
      <c r="AD598" s="2"/>
      <c r="AG598" s="6"/>
      <c r="AH598" s="3"/>
      <c r="AI598" s="6"/>
      <c r="AJ598" s="6"/>
      <c r="AQ598" s="2"/>
      <c r="AU598" s="6"/>
    </row>
    <row r="599" spans="1:47" ht="14.1" customHeight="1" x14ac:dyDescent="0.2">
      <c r="A599" s="12">
        <v>309822</v>
      </c>
      <c r="B599" t="s">
        <v>598</v>
      </c>
      <c r="F599" s="15" t="e">
        <f t="shared" si="9"/>
        <v>#DIV/0!</v>
      </c>
      <c r="G599" s="5">
        <v>3</v>
      </c>
      <c r="H599" s="14"/>
      <c r="J599" s="2"/>
      <c r="M599" s="3"/>
      <c r="N599" s="2"/>
      <c r="O599" s="2"/>
      <c r="P599" s="4">
        <v>216.6</v>
      </c>
      <c r="R599" s="3"/>
      <c r="V599" s="2"/>
      <c r="X599" s="4"/>
      <c r="Y599" s="2"/>
      <c r="AC599" s="4"/>
      <c r="AD599" s="2"/>
      <c r="AH599" s="3"/>
      <c r="AI599" s="6"/>
      <c r="AJ599" s="6"/>
      <c r="AQ599" s="2"/>
    </row>
    <row r="600" spans="1:47" ht="14.1" customHeight="1" x14ac:dyDescent="0.2">
      <c r="A600" s="12">
        <v>309822</v>
      </c>
      <c r="B600" t="s">
        <v>599</v>
      </c>
      <c r="F600" s="15" t="e">
        <f t="shared" si="9"/>
        <v>#DIV/0!</v>
      </c>
      <c r="G600" s="5">
        <v>3</v>
      </c>
      <c r="H600" s="14"/>
      <c r="J600" s="2"/>
      <c r="M600" s="3"/>
      <c r="N600" s="2"/>
      <c r="O600" s="2"/>
      <c r="P600" s="4">
        <v>216.5</v>
      </c>
      <c r="R600" s="3"/>
      <c r="V600" s="2"/>
      <c r="X600" s="4"/>
      <c r="Y600" s="2"/>
      <c r="AC600" s="4"/>
      <c r="AD600" s="2"/>
      <c r="AH600" s="3"/>
      <c r="AI600" s="6"/>
      <c r="AJ600" s="6"/>
      <c r="AQ600" s="2"/>
    </row>
    <row r="601" spans="1:47" ht="14.1" customHeight="1" x14ac:dyDescent="0.2">
      <c r="A601" s="12">
        <v>309822</v>
      </c>
      <c r="B601" t="s">
        <v>600</v>
      </c>
      <c r="F601" s="15" t="e">
        <f t="shared" si="9"/>
        <v>#DIV/0!</v>
      </c>
      <c r="G601" s="5">
        <v>3</v>
      </c>
      <c r="H601" s="14"/>
      <c r="J601" s="2"/>
      <c r="M601" s="3"/>
      <c r="N601" s="2"/>
      <c r="O601" s="2"/>
      <c r="P601" s="4">
        <v>216.1</v>
      </c>
      <c r="R601" s="3"/>
      <c r="V601" s="2"/>
      <c r="X601" s="4"/>
      <c r="Y601" s="2"/>
      <c r="AC601" s="4"/>
      <c r="AD601" s="2"/>
      <c r="AH601" s="3"/>
      <c r="AI601" s="6"/>
      <c r="AJ601" s="6"/>
      <c r="AQ601" s="2"/>
    </row>
    <row r="602" spans="1:47" ht="14.1" customHeight="1" x14ac:dyDescent="0.2">
      <c r="A602" s="12">
        <v>174424</v>
      </c>
      <c r="B602" t="s">
        <v>601</v>
      </c>
      <c r="E602">
        <f>VLOOKUP(A602,List1!A:B,2,FALSE)</f>
        <v>150</v>
      </c>
      <c r="F602" s="15">
        <f t="shared" si="9"/>
        <v>5.7174000000000005</v>
      </c>
      <c r="G602" s="5">
        <v>3</v>
      </c>
      <c r="H602" s="14"/>
      <c r="J602" s="2"/>
      <c r="M602" s="3"/>
      <c r="N602" s="2"/>
      <c r="O602" s="2"/>
      <c r="P602" s="4">
        <v>857.61</v>
      </c>
      <c r="R602" s="3"/>
      <c r="V602" s="2"/>
      <c r="X602" s="5"/>
      <c r="Y602" s="2"/>
      <c r="AC602" s="4"/>
      <c r="AD602" s="2"/>
      <c r="AH602" s="3"/>
      <c r="AI602" s="6"/>
      <c r="AJ602" s="6"/>
      <c r="AQ602" s="2"/>
    </row>
    <row r="603" spans="1:47" ht="14.1" customHeight="1" x14ac:dyDescent="0.2">
      <c r="A603" s="12">
        <v>105363</v>
      </c>
      <c r="B603" t="s">
        <v>602</v>
      </c>
      <c r="F603" s="15" t="e">
        <f t="shared" si="9"/>
        <v>#DIV/0!</v>
      </c>
      <c r="G603" s="5">
        <v>4</v>
      </c>
      <c r="H603" s="14"/>
      <c r="J603" s="2"/>
      <c r="M603" s="3"/>
      <c r="N603" s="2"/>
      <c r="O603" s="2"/>
      <c r="P603" s="5">
        <v>325</v>
      </c>
      <c r="R603" s="3"/>
      <c r="V603" s="2"/>
      <c r="X603" s="5"/>
      <c r="Y603" s="2"/>
      <c r="AC603" s="5"/>
      <c r="AD603" s="2"/>
      <c r="AH603" s="3"/>
      <c r="AI603" s="6"/>
      <c r="AJ603" s="6"/>
      <c r="AQ603" s="2"/>
      <c r="AU603" s="6"/>
    </row>
    <row r="604" spans="1:47" ht="14.1" customHeight="1" x14ac:dyDescent="0.2">
      <c r="A604" s="12">
        <v>105363</v>
      </c>
      <c r="B604" t="s">
        <v>603</v>
      </c>
      <c r="F604" s="15" t="e">
        <f t="shared" si="9"/>
        <v>#DIV/0!</v>
      </c>
      <c r="G604" s="5">
        <v>4</v>
      </c>
      <c r="H604" s="14"/>
      <c r="J604" s="2"/>
      <c r="M604" s="3"/>
      <c r="N604" s="2"/>
      <c r="O604" s="2"/>
      <c r="P604" s="5">
        <v>325</v>
      </c>
      <c r="R604" s="3"/>
      <c r="V604" s="2"/>
      <c r="X604" s="5"/>
      <c r="Y604" s="2"/>
      <c r="AC604" s="5"/>
      <c r="AD604" s="2"/>
      <c r="AH604" s="3"/>
      <c r="AI604" s="6"/>
      <c r="AJ604" s="6"/>
      <c r="AQ604" s="2"/>
      <c r="AU604" s="6"/>
    </row>
    <row r="605" spans="1:47" ht="14.1" customHeight="1" x14ac:dyDescent="0.2">
      <c r="A605" s="12">
        <v>105363</v>
      </c>
      <c r="B605" t="s">
        <v>604</v>
      </c>
      <c r="F605" s="15" t="e">
        <f t="shared" si="9"/>
        <v>#DIV/0!</v>
      </c>
      <c r="G605" s="5">
        <v>4</v>
      </c>
      <c r="H605" s="14"/>
      <c r="J605" s="2"/>
      <c r="M605" s="3"/>
      <c r="N605" s="2"/>
      <c r="O605" s="2"/>
      <c r="P605" s="5">
        <v>325</v>
      </c>
      <c r="R605" s="3"/>
      <c r="V605" s="2"/>
      <c r="X605" s="5"/>
      <c r="Y605" s="2"/>
      <c r="AC605" s="5"/>
      <c r="AD605" s="2"/>
      <c r="AH605" s="3"/>
      <c r="AI605" s="6"/>
      <c r="AJ605" s="6"/>
      <c r="AQ605" s="2"/>
      <c r="AU605" s="6"/>
    </row>
    <row r="606" spans="1:47" ht="14.1" customHeight="1" x14ac:dyDescent="0.2">
      <c r="A606" s="12">
        <v>105363</v>
      </c>
      <c r="B606" t="s">
        <v>605</v>
      </c>
      <c r="F606" s="15" t="e">
        <f t="shared" si="9"/>
        <v>#DIV/0!</v>
      </c>
      <c r="G606" s="5">
        <v>4</v>
      </c>
      <c r="H606" s="14"/>
      <c r="J606" s="2"/>
      <c r="M606" s="3"/>
      <c r="N606" s="2"/>
      <c r="O606" s="2"/>
      <c r="P606" s="5">
        <v>325</v>
      </c>
      <c r="R606" s="3"/>
      <c r="V606" s="2"/>
      <c r="X606" s="5"/>
      <c r="Y606" s="2"/>
      <c r="AC606" s="5"/>
      <c r="AD606" s="2"/>
      <c r="AH606" s="3"/>
      <c r="AI606" s="6"/>
      <c r="AJ606" s="6"/>
      <c r="AQ606" s="2"/>
      <c r="AU606" s="6"/>
    </row>
    <row r="607" spans="1:47" ht="14.1" customHeight="1" x14ac:dyDescent="0.2">
      <c r="A607" s="12">
        <v>105363</v>
      </c>
      <c r="B607" t="s">
        <v>606</v>
      </c>
      <c r="F607" s="15" t="e">
        <f t="shared" si="9"/>
        <v>#DIV/0!</v>
      </c>
      <c r="G607" s="5">
        <v>4</v>
      </c>
      <c r="H607" s="14"/>
      <c r="J607" s="2"/>
      <c r="M607" s="3"/>
      <c r="N607" s="2"/>
      <c r="O607" s="2"/>
      <c r="P607" s="5">
        <v>325</v>
      </c>
      <c r="R607" s="3"/>
      <c r="V607" s="2"/>
      <c r="X607" s="5"/>
      <c r="Y607" s="2"/>
      <c r="AC607" s="5"/>
      <c r="AD607" s="2"/>
      <c r="AH607" s="3"/>
      <c r="AI607" s="6"/>
      <c r="AJ607" s="6"/>
      <c r="AQ607" s="2"/>
      <c r="AU607" s="6"/>
    </row>
    <row r="608" spans="1:47" ht="14.1" customHeight="1" x14ac:dyDescent="0.2">
      <c r="A608" s="12">
        <v>105363</v>
      </c>
      <c r="B608" t="s">
        <v>607</v>
      </c>
      <c r="F608" s="15" t="e">
        <f t="shared" si="9"/>
        <v>#DIV/0!</v>
      </c>
      <c r="G608" s="5">
        <v>4</v>
      </c>
      <c r="H608" s="14"/>
      <c r="J608" s="2"/>
      <c r="M608" s="3"/>
      <c r="N608" s="2"/>
      <c r="O608" s="2"/>
      <c r="P608" s="5">
        <v>325</v>
      </c>
      <c r="R608" s="3"/>
      <c r="V608" s="2"/>
      <c r="X608" s="5"/>
      <c r="Y608" s="2"/>
      <c r="AC608" s="5"/>
      <c r="AD608" s="2"/>
      <c r="AH608" s="3"/>
      <c r="AI608" s="6"/>
      <c r="AJ608" s="6"/>
      <c r="AQ608" s="2"/>
      <c r="AU608" s="6"/>
    </row>
    <row r="609" spans="1:47" ht="14.1" customHeight="1" x14ac:dyDescent="0.2">
      <c r="A609" s="12">
        <v>309076</v>
      </c>
      <c r="B609" t="s">
        <v>608</v>
      </c>
      <c r="F609" s="15" t="e">
        <f t="shared" si="9"/>
        <v>#DIV/0!</v>
      </c>
      <c r="G609" s="5">
        <v>2</v>
      </c>
      <c r="H609" s="14"/>
      <c r="J609" s="2"/>
      <c r="M609" s="3"/>
      <c r="N609" s="2"/>
      <c r="O609" s="2"/>
      <c r="P609" s="4">
        <v>97.29</v>
      </c>
      <c r="R609" s="3"/>
      <c r="V609" s="2"/>
      <c r="X609" s="4"/>
      <c r="Y609" s="2"/>
      <c r="AC609" s="4"/>
      <c r="AD609" s="2"/>
      <c r="AG609" s="6"/>
      <c r="AH609" s="3"/>
      <c r="AI609" s="6"/>
      <c r="AJ609" s="6"/>
      <c r="AQ609" s="2"/>
      <c r="AU609" s="6"/>
    </row>
    <row r="610" spans="1:47" ht="14.1" customHeight="1" x14ac:dyDescent="0.2">
      <c r="A610" s="12">
        <v>303969</v>
      </c>
      <c r="B610" t="s">
        <v>609</v>
      </c>
      <c r="F610" s="15" t="e">
        <f t="shared" si="9"/>
        <v>#DIV/0!</v>
      </c>
      <c r="G610" s="5">
        <v>2</v>
      </c>
      <c r="H610" s="14"/>
      <c r="J610" s="2"/>
      <c r="M610" s="3"/>
      <c r="N610" s="2"/>
      <c r="O610" s="2"/>
      <c r="P610" s="4">
        <v>211.62100000000001</v>
      </c>
      <c r="R610" s="3"/>
      <c r="V610" s="2"/>
      <c r="X610" s="4"/>
      <c r="Y610" s="2"/>
      <c r="AC610" s="4"/>
      <c r="AD610" s="2"/>
      <c r="AG610" s="6"/>
      <c r="AH610" s="3"/>
      <c r="AI610" s="6"/>
      <c r="AJ610" s="6"/>
      <c r="AQ610" s="2"/>
      <c r="AU610" s="6"/>
    </row>
    <row r="611" spans="1:47" ht="14.1" customHeight="1" x14ac:dyDescent="0.2">
      <c r="A611" s="12">
        <v>146498</v>
      </c>
      <c r="B611" t="s">
        <v>610</v>
      </c>
      <c r="F611" s="15" t="e">
        <f t="shared" si="9"/>
        <v>#DIV/0!</v>
      </c>
      <c r="G611" s="5">
        <v>8</v>
      </c>
      <c r="H611" s="14"/>
      <c r="J611" s="2"/>
      <c r="M611" s="3"/>
      <c r="N611" s="2"/>
      <c r="O611" s="2"/>
      <c r="P611" s="5">
        <v>680400</v>
      </c>
      <c r="R611" s="3"/>
      <c r="V611" s="2"/>
      <c r="X611" s="5"/>
      <c r="Y611" s="2"/>
      <c r="AC611" s="4"/>
      <c r="AD611" s="2"/>
      <c r="AG611" s="6"/>
      <c r="AH611" s="3"/>
      <c r="AI611" s="6"/>
      <c r="AJ611" s="6"/>
      <c r="AQ611" s="2"/>
    </row>
    <row r="612" spans="1:47" ht="14.1" customHeight="1" x14ac:dyDescent="0.2">
      <c r="A612" s="12">
        <v>132764</v>
      </c>
      <c r="B612" t="s">
        <v>611</v>
      </c>
      <c r="E612">
        <f>VLOOKUP(A612,List1!A:B,2,FALSE)</f>
        <v>150</v>
      </c>
      <c r="F612" s="15">
        <f t="shared" si="9"/>
        <v>4.5</v>
      </c>
      <c r="G612" s="5">
        <v>5</v>
      </c>
      <c r="H612" s="14"/>
      <c r="J612" s="2"/>
      <c r="M612" s="3"/>
      <c r="N612" s="2"/>
      <c r="O612" s="2"/>
      <c r="P612" s="5">
        <v>675</v>
      </c>
      <c r="R612" s="3"/>
      <c r="V612" s="2"/>
      <c r="X612" s="5"/>
      <c r="Y612" s="2"/>
      <c r="AC612" s="4"/>
      <c r="AD612" s="2"/>
      <c r="AG612" s="6"/>
      <c r="AH612" s="3"/>
      <c r="AI612" s="6"/>
      <c r="AJ612" s="6"/>
      <c r="AQ612" s="2"/>
      <c r="AU612" s="6"/>
    </row>
    <row r="613" spans="1:47" ht="14.1" customHeight="1" x14ac:dyDescent="0.2">
      <c r="A613" s="12">
        <v>132764</v>
      </c>
      <c r="B613" t="s">
        <v>612</v>
      </c>
      <c r="E613">
        <f>VLOOKUP(A613,List1!A:B,2,FALSE)</f>
        <v>150</v>
      </c>
      <c r="F613" s="15">
        <f t="shared" si="9"/>
        <v>4.49</v>
      </c>
      <c r="G613" s="5">
        <v>5</v>
      </c>
      <c r="H613" s="14"/>
      <c r="J613" s="2"/>
      <c r="M613" s="3"/>
      <c r="N613" s="2"/>
      <c r="O613" s="2"/>
      <c r="P613" s="4">
        <v>673.5</v>
      </c>
      <c r="R613" s="3"/>
      <c r="V613" s="2"/>
      <c r="X613" s="4"/>
      <c r="Y613" s="2"/>
      <c r="AC613" s="4"/>
      <c r="AD613" s="2"/>
      <c r="AG613" s="6"/>
      <c r="AH613" s="3"/>
      <c r="AI613" s="6"/>
      <c r="AJ613" s="6"/>
      <c r="AQ613" s="2"/>
      <c r="AU613" s="6"/>
    </row>
    <row r="614" spans="1:47" ht="14.1" customHeight="1" x14ac:dyDescent="0.2">
      <c r="A614" s="12">
        <v>309076</v>
      </c>
      <c r="B614" t="s">
        <v>613</v>
      </c>
      <c r="F614" s="15" t="e">
        <f t="shared" si="9"/>
        <v>#DIV/0!</v>
      </c>
      <c r="G614" s="5">
        <v>2</v>
      </c>
      <c r="H614" s="14"/>
      <c r="J614" s="2"/>
      <c r="M614" s="3"/>
      <c r="N614" s="2"/>
      <c r="O614" s="2"/>
      <c r="P614" s="4">
        <v>96.85</v>
      </c>
      <c r="R614" s="3"/>
      <c r="V614" s="2"/>
      <c r="X614" s="4"/>
      <c r="Y614" s="2"/>
      <c r="AC614" s="4"/>
      <c r="AD614" s="2"/>
      <c r="AG614" s="6"/>
      <c r="AH614" s="3"/>
      <c r="AI614" s="6"/>
      <c r="AJ614" s="6"/>
      <c r="AQ614" s="2"/>
      <c r="AU614" s="6"/>
    </row>
    <row r="615" spans="1:47" ht="14.1" customHeight="1" x14ac:dyDescent="0.2">
      <c r="A615" s="12">
        <v>309076</v>
      </c>
      <c r="B615" t="s">
        <v>614</v>
      </c>
      <c r="F615" s="15" t="e">
        <f t="shared" si="9"/>
        <v>#DIV/0!</v>
      </c>
      <c r="G615" s="5">
        <v>2</v>
      </c>
      <c r="H615" s="14"/>
      <c r="J615" s="2"/>
      <c r="M615" s="3"/>
      <c r="N615" s="2"/>
      <c r="O615" s="2"/>
      <c r="P615" s="4">
        <v>96.8</v>
      </c>
      <c r="R615" s="3"/>
      <c r="V615" s="2"/>
      <c r="X615" s="4"/>
      <c r="Y615" s="2"/>
      <c r="AC615" s="4"/>
      <c r="AD615" s="2"/>
      <c r="AG615" s="6"/>
      <c r="AH615" s="3"/>
      <c r="AI615" s="6"/>
      <c r="AJ615" s="6"/>
      <c r="AQ615" s="2"/>
      <c r="AU615" s="6"/>
    </row>
    <row r="616" spans="1:47" ht="14.1" customHeight="1" x14ac:dyDescent="0.2">
      <c r="A616" s="12">
        <v>309422</v>
      </c>
      <c r="B616" t="s">
        <v>615</v>
      </c>
      <c r="F616" s="15" t="e">
        <f t="shared" si="9"/>
        <v>#DIV/0!</v>
      </c>
      <c r="G616" s="5">
        <v>3</v>
      </c>
      <c r="H616" s="14"/>
      <c r="J616" s="2"/>
      <c r="M616" s="3"/>
      <c r="N616" s="2"/>
      <c r="O616" s="2"/>
      <c r="P616" s="4">
        <v>229.785</v>
      </c>
      <c r="R616" s="3"/>
      <c r="V616" s="2"/>
      <c r="X616" s="4"/>
      <c r="Y616" s="2"/>
      <c r="AC616" s="5"/>
      <c r="AD616" s="2"/>
      <c r="AH616" s="3"/>
      <c r="AI616" s="6"/>
      <c r="AJ616" s="6"/>
      <c r="AQ616" s="2"/>
      <c r="AU616" s="6"/>
    </row>
    <row r="617" spans="1:47" ht="14.1" customHeight="1" x14ac:dyDescent="0.2">
      <c r="A617" s="12">
        <v>309076</v>
      </c>
      <c r="B617" t="s">
        <v>616</v>
      </c>
      <c r="F617" s="15" t="e">
        <f t="shared" si="9"/>
        <v>#DIV/0!</v>
      </c>
      <c r="G617" s="5">
        <v>2</v>
      </c>
      <c r="H617" s="14"/>
      <c r="J617" s="2"/>
      <c r="M617" s="3"/>
      <c r="N617" s="2"/>
      <c r="O617" s="2"/>
      <c r="P617" s="4">
        <v>96.5</v>
      </c>
      <c r="R617" s="3"/>
      <c r="V617" s="2"/>
      <c r="X617" s="4"/>
      <c r="Y617" s="2"/>
      <c r="AC617" s="4"/>
      <c r="AD617" s="2"/>
      <c r="AG617" s="6"/>
      <c r="AH617" s="3"/>
      <c r="AI617" s="6"/>
      <c r="AJ617" s="6"/>
      <c r="AQ617" s="2"/>
      <c r="AU617" s="6"/>
    </row>
    <row r="618" spans="1:47" ht="14.1" customHeight="1" x14ac:dyDescent="0.2">
      <c r="A618" s="12">
        <v>100302</v>
      </c>
      <c r="B618" t="s">
        <v>617</v>
      </c>
      <c r="F618" s="15" t="e">
        <f t="shared" si="9"/>
        <v>#DIV/0!</v>
      </c>
      <c r="G618" s="5">
        <v>15</v>
      </c>
      <c r="H618" s="14"/>
      <c r="J618" s="2"/>
      <c r="M618" s="3"/>
      <c r="N618" s="2"/>
      <c r="O618" s="2"/>
      <c r="P618" s="5">
        <v>15000</v>
      </c>
      <c r="R618" s="3"/>
      <c r="V618" s="2"/>
      <c r="X618" s="5"/>
      <c r="Y618" s="2"/>
      <c r="AC618" s="5"/>
      <c r="AD618" s="2"/>
      <c r="AG618" s="6"/>
      <c r="AH618" s="3"/>
      <c r="AI618" s="6"/>
      <c r="AJ618" s="6"/>
      <c r="AQ618" s="2"/>
    </row>
    <row r="619" spans="1:47" ht="14.1" customHeight="1" x14ac:dyDescent="0.2">
      <c r="A619" s="12">
        <v>102904</v>
      </c>
      <c r="B619" t="s">
        <v>618</v>
      </c>
      <c r="F619" s="15" t="e">
        <f t="shared" si="9"/>
        <v>#DIV/0!</v>
      </c>
      <c r="G619" s="5">
        <v>2</v>
      </c>
      <c r="H619" s="14"/>
      <c r="J619" s="2"/>
      <c r="M619" s="3"/>
      <c r="N619" s="2"/>
      <c r="O619" s="2"/>
      <c r="P619" s="5">
        <v>110</v>
      </c>
      <c r="R619" s="3"/>
      <c r="V619" s="2"/>
      <c r="X619" s="5"/>
      <c r="Y619" s="2"/>
      <c r="AC619" s="5"/>
      <c r="AD619" s="2"/>
      <c r="AG619" s="6"/>
      <c r="AH619" s="3"/>
      <c r="AI619" s="6"/>
      <c r="AJ619" s="6"/>
      <c r="AQ619" s="2"/>
    </row>
    <row r="620" spans="1:47" ht="14.1" customHeight="1" x14ac:dyDescent="0.2">
      <c r="A620" s="12">
        <v>309076</v>
      </c>
      <c r="B620" t="s">
        <v>619</v>
      </c>
      <c r="F620" s="15" t="e">
        <f t="shared" si="9"/>
        <v>#DIV/0!</v>
      </c>
      <c r="G620" s="5">
        <v>2</v>
      </c>
      <c r="H620" s="14"/>
      <c r="J620" s="2"/>
      <c r="M620" s="3"/>
      <c r="N620" s="2"/>
      <c r="O620" s="2"/>
      <c r="P620" s="4">
        <v>96.3</v>
      </c>
      <c r="R620" s="3"/>
      <c r="V620" s="2"/>
      <c r="X620" s="4"/>
      <c r="Y620" s="2"/>
      <c r="AC620" s="4"/>
      <c r="AD620" s="2"/>
      <c r="AG620" s="6"/>
      <c r="AH620" s="3"/>
      <c r="AI620" s="6"/>
      <c r="AJ620" s="6"/>
      <c r="AQ620" s="2"/>
      <c r="AU620" s="6"/>
    </row>
    <row r="621" spans="1:47" ht="14.1" customHeight="1" x14ac:dyDescent="0.2">
      <c r="A621" s="12">
        <v>103251</v>
      </c>
      <c r="B621" t="s">
        <v>620</v>
      </c>
      <c r="F621" s="15" t="e">
        <f t="shared" si="9"/>
        <v>#DIV/0!</v>
      </c>
      <c r="G621" s="5">
        <v>5</v>
      </c>
      <c r="H621" s="14"/>
      <c r="J621" s="2"/>
      <c r="M621" s="3"/>
      <c r="N621" s="2"/>
      <c r="O621" s="2"/>
      <c r="P621" s="4">
        <v>359.90199999999999</v>
      </c>
      <c r="R621" s="3"/>
      <c r="V621" s="2"/>
      <c r="X621" s="5"/>
      <c r="Y621" s="2"/>
      <c r="AC621" s="5"/>
      <c r="AD621" s="2"/>
      <c r="AH621" s="3"/>
      <c r="AI621" s="6"/>
      <c r="AJ621" s="6"/>
      <c r="AQ621" s="2"/>
      <c r="AU621" s="6"/>
    </row>
    <row r="622" spans="1:47" ht="14.1" customHeight="1" x14ac:dyDescent="0.2">
      <c r="A622" s="12">
        <v>103251</v>
      </c>
      <c r="B622" t="s">
        <v>621</v>
      </c>
      <c r="F622" s="15" t="e">
        <f t="shared" si="9"/>
        <v>#DIV/0!</v>
      </c>
      <c r="G622" s="5">
        <v>5</v>
      </c>
      <c r="H622" s="14"/>
      <c r="J622" s="2"/>
      <c r="M622" s="3"/>
      <c r="N622" s="2"/>
      <c r="O622" s="2"/>
      <c r="P622" s="4">
        <v>359.81200000000001</v>
      </c>
      <c r="R622" s="3"/>
      <c r="V622" s="2"/>
      <c r="X622" s="5"/>
      <c r="Y622" s="2"/>
      <c r="AC622" s="5"/>
      <c r="AD622" s="2"/>
      <c r="AH622" s="3"/>
      <c r="AI622" s="6"/>
      <c r="AJ622" s="6"/>
      <c r="AQ622" s="2"/>
    </row>
    <row r="623" spans="1:47" ht="14.1" customHeight="1" x14ac:dyDescent="0.2">
      <c r="A623" s="12">
        <v>103251</v>
      </c>
      <c r="B623" t="s">
        <v>622</v>
      </c>
      <c r="F623" s="15" t="e">
        <f t="shared" si="9"/>
        <v>#DIV/0!</v>
      </c>
      <c r="G623" s="5">
        <v>5</v>
      </c>
      <c r="H623" s="14"/>
      <c r="J623" s="2"/>
      <c r="M623" s="3"/>
      <c r="N623" s="2"/>
      <c r="O623" s="2"/>
      <c r="P623" s="4">
        <v>359.81200000000001</v>
      </c>
      <c r="R623" s="3"/>
      <c r="V623" s="2"/>
      <c r="X623" s="5"/>
      <c r="Y623" s="2"/>
      <c r="AC623" s="5"/>
      <c r="AD623" s="2"/>
      <c r="AH623" s="3"/>
      <c r="AI623" s="6"/>
      <c r="AJ623" s="6"/>
      <c r="AQ623" s="2"/>
    </row>
    <row r="624" spans="1:47" ht="14.1" customHeight="1" x14ac:dyDescent="0.2">
      <c r="A624" s="12">
        <v>103251</v>
      </c>
      <c r="B624" t="s">
        <v>623</v>
      </c>
      <c r="F624" s="15" t="e">
        <f t="shared" si="9"/>
        <v>#DIV/0!</v>
      </c>
      <c r="G624" s="5">
        <v>5</v>
      </c>
      <c r="H624" s="14"/>
      <c r="J624" s="2"/>
      <c r="M624" s="3"/>
      <c r="N624" s="2"/>
      <c r="O624" s="2"/>
      <c r="P624" s="4">
        <v>359.81200000000001</v>
      </c>
      <c r="R624" s="3"/>
      <c r="V624" s="2"/>
      <c r="X624" s="5"/>
      <c r="Y624" s="2"/>
      <c r="AC624" s="5"/>
      <c r="AD624" s="2"/>
      <c r="AH624" s="3"/>
      <c r="AI624" s="6"/>
      <c r="AJ624" s="6"/>
      <c r="AQ624" s="2"/>
    </row>
    <row r="625" spans="1:47" ht="14.1" customHeight="1" x14ac:dyDescent="0.2">
      <c r="A625" s="12">
        <v>103251</v>
      </c>
      <c r="B625" t="s">
        <v>624</v>
      </c>
      <c r="F625" s="15" t="e">
        <f t="shared" si="9"/>
        <v>#DIV/0!</v>
      </c>
      <c r="G625" s="5">
        <v>5</v>
      </c>
      <c r="H625" s="14"/>
      <c r="J625" s="2"/>
      <c r="M625" s="3"/>
      <c r="N625" s="2"/>
      <c r="O625" s="2"/>
      <c r="P625" s="4">
        <v>359.81200000000001</v>
      </c>
      <c r="R625" s="3"/>
      <c r="V625" s="2"/>
      <c r="X625" s="5"/>
      <c r="Y625" s="2"/>
      <c r="AC625" s="5"/>
      <c r="AD625" s="2"/>
      <c r="AH625" s="3"/>
      <c r="AI625" s="6"/>
      <c r="AJ625" s="6"/>
      <c r="AQ625" s="2"/>
    </row>
    <row r="626" spans="1:47" ht="14.1" customHeight="1" x14ac:dyDescent="0.2">
      <c r="A626" s="12">
        <v>103251</v>
      </c>
      <c r="B626" t="s">
        <v>625</v>
      </c>
      <c r="F626" s="15" t="e">
        <f t="shared" si="9"/>
        <v>#DIV/0!</v>
      </c>
      <c r="G626" s="5">
        <v>5</v>
      </c>
      <c r="H626" s="14"/>
      <c r="J626" s="2"/>
      <c r="M626" s="3"/>
      <c r="N626" s="2"/>
      <c r="O626" s="2"/>
      <c r="P626" s="4">
        <v>359.81200000000001</v>
      </c>
      <c r="R626" s="3"/>
      <c r="V626" s="2"/>
      <c r="X626" s="5"/>
      <c r="Y626" s="2"/>
      <c r="AC626" s="5"/>
      <c r="AD626" s="2"/>
      <c r="AH626" s="3"/>
      <c r="AI626" s="6"/>
      <c r="AJ626" s="6"/>
      <c r="AQ626" s="2"/>
      <c r="AU626" s="6"/>
    </row>
    <row r="627" spans="1:47" ht="14.1" customHeight="1" x14ac:dyDescent="0.2">
      <c r="A627" s="12">
        <v>100032</v>
      </c>
      <c r="B627" t="s">
        <v>626</v>
      </c>
      <c r="E627">
        <f>VLOOKUP(A627,List1!A:B,2,FALSE)</f>
        <v>150000</v>
      </c>
      <c r="F627" s="15">
        <f t="shared" si="9"/>
        <v>1.36</v>
      </c>
      <c r="G627" s="5">
        <v>3</v>
      </c>
      <c r="H627" s="14"/>
      <c r="J627" s="2"/>
      <c r="M627" s="3"/>
      <c r="N627" s="2"/>
      <c r="O627" s="2"/>
      <c r="P627" s="5">
        <v>204000</v>
      </c>
      <c r="R627" s="3"/>
      <c r="V627" s="2"/>
      <c r="X627" s="5"/>
      <c r="Y627" s="2"/>
      <c r="AC627" s="4"/>
      <c r="AD627" s="2"/>
      <c r="AH627" s="3"/>
      <c r="AI627" s="6"/>
      <c r="AJ627" s="6"/>
      <c r="AQ627" s="2"/>
      <c r="AU627" s="6"/>
    </row>
    <row r="628" spans="1:47" ht="14.1" customHeight="1" x14ac:dyDescent="0.2">
      <c r="A628" s="12">
        <v>105363</v>
      </c>
      <c r="B628" t="s">
        <v>627</v>
      </c>
      <c r="F628" s="15" t="e">
        <f t="shared" si="9"/>
        <v>#DIV/0!</v>
      </c>
      <c r="G628" s="5">
        <v>4</v>
      </c>
      <c r="H628" s="14"/>
      <c r="J628" s="2"/>
      <c r="M628" s="3"/>
      <c r="N628" s="2"/>
      <c r="O628" s="2"/>
      <c r="P628" s="5">
        <v>321</v>
      </c>
      <c r="R628" s="3"/>
      <c r="V628" s="2"/>
      <c r="X628" s="5"/>
      <c r="Y628" s="2"/>
      <c r="AC628" s="5"/>
      <c r="AD628" s="2"/>
      <c r="AH628" s="3"/>
      <c r="AI628" s="6"/>
      <c r="AJ628" s="6"/>
      <c r="AQ628" s="2"/>
      <c r="AU628" s="6"/>
    </row>
    <row r="629" spans="1:47" ht="14.1" customHeight="1" x14ac:dyDescent="0.2">
      <c r="A629" s="12">
        <v>309076</v>
      </c>
      <c r="B629" t="s">
        <v>628</v>
      </c>
      <c r="F629" s="15" t="e">
        <f t="shared" si="9"/>
        <v>#DIV/0!</v>
      </c>
      <c r="G629" s="5">
        <v>2</v>
      </c>
      <c r="H629" s="14"/>
      <c r="J629" s="2"/>
      <c r="M629" s="3"/>
      <c r="N629" s="2"/>
      <c r="O629" s="2"/>
      <c r="P629" s="4">
        <v>96.09</v>
      </c>
      <c r="R629" s="3"/>
      <c r="V629" s="2"/>
      <c r="X629" s="4"/>
      <c r="Y629" s="2"/>
      <c r="AC629" s="4"/>
      <c r="AD629" s="2"/>
      <c r="AG629" s="6"/>
      <c r="AH629" s="3"/>
      <c r="AI629" s="6"/>
      <c r="AJ629" s="6"/>
      <c r="AQ629" s="2"/>
      <c r="AU629" s="6"/>
    </row>
    <row r="630" spans="1:47" ht="14.1" customHeight="1" x14ac:dyDescent="0.2">
      <c r="A630" s="12">
        <v>309076</v>
      </c>
      <c r="B630" t="s">
        <v>629</v>
      </c>
      <c r="F630" s="15" t="e">
        <f t="shared" si="9"/>
        <v>#DIV/0!</v>
      </c>
      <c r="G630" s="5">
        <v>2</v>
      </c>
      <c r="H630" s="14"/>
      <c r="J630" s="2"/>
      <c r="M630" s="3"/>
      <c r="N630" s="2"/>
      <c r="O630" s="2"/>
      <c r="P630" s="4">
        <v>95.99</v>
      </c>
      <c r="R630" s="3"/>
      <c r="V630" s="2"/>
      <c r="X630" s="4"/>
      <c r="Y630" s="2"/>
      <c r="AC630" s="4"/>
      <c r="AD630" s="2"/>
      <c r="AG630" s="6"/>
      <c r="AH630" s="3"/>
      <c r="AI630" s="6"/>
      <c r="AJ630" s="6"/>
      <c r="AQ630" s="2"/>
      <c r="AU630" s="6"/>
    </row>
    <row r="631" spans="1:47" ht="14.1" customHeight="1" x14ac:dyDescent="0.2">
      <c r="A631" s="12">
        <v>102703</v>
      </c>
      <c r="B631" t="s">
        <v>630</v>
      </c>
      <c r="F631" s="15" t="e">
        <f t="shared" si="9"/>
        <v>#DIV/0!</v>
      </c>
      <c r="G631" s="5">
        <v>2</v>
      </c>
      <c r="H631" s="14"/>
      <c r="J631" s="2"/>
      <c r="M631" s="3"/>
      <c r="N631" s="2"/>
      <c r="O631" s="2"/>
      <c r="P631" s="5">
        <v>125</v>
      </c>
      <c r="R631" s="3"/>
      <c r="V631" s="2"/>
      <c r="X631" s="5"/>
      <c r="Y631" s="2"/>
      <c r="AC631" s="5"/>
      <c r="AD631" s="2"/>
      <c r="AH631" s="3"/>
      <c r="AI631" s="6"/>
      <c r="AJ631" s="6"/>
      <c r="AQ631" s="2"/>
    </row>
    <row r="632" spans="1:47" ht="14.1" customHeight="1" x14ac:dyDescent="0.2">
      <c r="A632" s="12">
        <v>309076</v>
      </c>
      <c r="B632" t="s">
        <v>631</v>
      </c>
      <c r="F632" s="15" t="e">
        <f t="shared" si="9"/>
        <v>#DIV/0!</v>
      </c>
      <c r="G632" s="5">
        <v>2</v>
      </c>
      <c r="H632" s="14"/>
      <c r="J632" s="2"/>
      <c r="M632" s="3"/>
      <c r="N632" s="2"/>
      <c r="O632" s="2"/>
      <c r="P632" s="4">
        <v>95.7</v>
      </c>
      <c r="R632" s="3"/>
      <c r="V632" s="2"/>
      <c r="X632" s="4"/>
      <c r="Y632" s="2"/>
      <c r="AC632" s="4"/>
      <c r="AD632" s="2"/>
      <c r="AG632" s="6"/>
      <c r="AH632" s="3"/>
      <c r="AI632" s="6"/>
      <c r="AJ632" s="6"/>
      <c r="AQ632" s="2"/>
      <c r="AU632" s="6"/>
    </row>
    <row r="633" spans="1:47" ht="14.1" customHeight="1" x14ac:dyDescent="0.2">
      <c r="A633" s="12">
        <v>309422</v>
      </c>
      <c r="B633" t="s">
        <v>632</v>
      </c>
      <c r="F633" s="15" t="e">
        <f t="shared" si="9"/>
        <v>#DIV/0!</v>
      </c>
      <c r="G633" s="5">
        <v>3</v>
      </c>
      <c r="H633" s="14"/>
      <c r="J633" s="2"/>
      <c r="M633" s="3"/>
      <c r="N633" s="2"/>
      <c r="O633" s="2"/>
      <c r="P633" s="4">
        <v>226.48500000000001</v>
      </c>
      <c r="R633" s="3"/>
      <c r="V633" s="2"/>
      <c r="X633" s="4"/>
      <c r="Y633" s="2"/>
      <c r="AC633" s="5"/>
      <c r="AD633" s="2"/>
      <c r="AH633" s="3"/>
      <c r="AI633" s="6"/>
      <c r="AJ633" s="6"/>
      <c r="AQ633" s="2"/>
      <c r="AU633" s="6"/>
    </row>
    <row r="634" spans="1:47" ht="14.1" customHeight="1" x14ac:dyDescent="0.2">
      <c r="A634" s="12">
        <v>102156</v>
      </c>
      <c r="B634" t="s">
        <v>633</v>
      </c>
      <c r="F634" s="15" t="e">
        <f t="shared" si="9"/>
        <v>#DIV/0!</v>
      </c>
      <c r="G634" s="5">
        <v>3</v>
      </c>
      <c r="H634" s="14"/>
      <c r="J634" s="2"/>
      <c r="M634" s="3"/>
      <c r="N634" s="2"/>
      <c r="O634" s="2"/>
      <c r="P634" s="5">
        <v>450</v>
      </c>
      <c r="R634" s="3"/>
      <c r="V634" s="2"/>
      <c r="X634" s="5"/>
      <c r="Y634" s="2"/>
      <c r="AC634" s="4"/>
      <c r="AD634" s="2"/>
      <c r="AG634" s="6"/>
      <c r="AH634" s="3"/>
      <c r="AI634" s="6"/>
      <c r="AJ634" s="6"/>
      <c r="AQ634" s="2"/>
      <c r="AU634" s="6"/>
    </row>
    <row r="635" spans="1:47" ht="14.1" customHeight="1" x14ac:dyDescent="0.2">
      <c r="A635" s="12">
        <v>103356</v>
      </c>
      <c r="B635" t="s">
        <v>634</v>
      </c>
      <c r="F635" s="15" t="e">
        <f t="shared" si="9"/>
        <v>#DIV/0!</v>
      </c>
      <c r="G635" s="5">
        <v>8</v>
      </c>
      <c r="H635" s="14"/>
      <c r="J635" s="2"/>
      <c r="M635" s="3"/>
      <c r="N635" s="2"/>
      <c r="O635" s="2"/>
      <c r="P635" s="5">
        <v>10489900</v>
      </c>
      <c r="R635" s="3"/>
      <c r="V635" s="2"/>
      <c r="X635" s="5"/>
      <c r="Y635" s="2"/>
      <c r="AC635" s="5"/>
      <c r="AD635" s="2"/>
      <c r="AG635" s="6"/>
      <c r="AH635" s="3"/>
      <c r="AI635" s="6"/>
      <c r="AJ635" s="6"/>
      <c r="AQ635" s="2"/>
      <c r="AU635" s="6"/>
    </row>
    <row r="636" spans="1:47" ht="14.1" customHeight="1" x14ac:dyDescent="0.2">
      <c r="A636" s="12">
        <v>105114</v>
      </c>
      <c r="B636" t="s">
        <v>635</v>
      </c>
      <c r="F636" s="15" t="e">
        <f t="shared" si="9"/>
        <v>#DIV/0!</v>
      </c>
      <c r="G636" s="5">
        <v>2</v>
      </c>
      <c r="H636" s="14"/>
      <c r="J636" s="2"/>
      <c r="M636" s="3"/>
      <c r="N636" s="2"/>
      <c r="O636" s="2"/>
      <c r="P636" s="5">
        <v>48668</v>
      </c>
      <c r="R636" s="3"/>
      <c r="V636" s="2"/>
      <c r="X636" s="5"/>
      <c r="Y636" s="2"/>
      <c r="AC636" s="5"/>
      <c r="AD636" s="2"/>
      <c r="AH636" s="3"/>
      <c r="AI636" s="6"/>
      <c r="AJ636" s="6"/>
      <c r="AQ636" s="2"/>
    </row>
    <row r="637" spans="1:47" ht="14.1" customHeight="1" x14ac:dyDescent="0.2">
      <c r="A637" s="12">
        <v>104254</v>
      </c>
      <c r="B637" t="s">
        <v>636</v>
      </c>
      <c r="F637" s="15" t="e">
        <f t="shared" si="9"/>
        <v>#DIV/0!</v>
      </c>
      <c r="G637" s="5">
        <v>4</v>
      </c>
      <c r="H637" s="14"/>
      <c r="J637" s="2"/>
      <c r="M637" s="3"/>
      <c r="N637" s="2"/>
      <c r="O637" s="2"/>
      <c r="P637" s="4">
        <v>483.91800000000001</v>
      </c>
      <c r="R637" s="3"/>
      <c r="V637" s="2"/>
      <c r="X637" s="5"/>
      <c r="Y637" s="2"/>
      <c r="AC637" s="4"/>
      <c r="AD637" s="2"/>
      <c r="AG637" s="6"/>
      <c r="AH637" s="3"/>
      <c r="AI637" s="6"/>
      <c r="AJ637" s="6"/>
      <c r="AQ637" s="2"/>
      <c r="AU637" s="6"/>
    </row>
    <row r="638" spans="1:47" ht="14.1" customHeight="1" x14ac:dyDescent="0.2">
      <c r="A638" s="12">
        <v>303969</v>
      </c>
      <c r="B638" t="s">
        <v>637</v>
      </c>
      <c r="F638" s="15" t="e">
        <f t="shared" si="9"/>
        <v>#DIV/0!</v>
      </c>
      <c r="G638" s="5">
        <v>2</v>
      </c>
      <c r="H638" s="14"/>
      <c r="J638" s="2"/>
      <c r="M638" s="3"/>
      <c r="N638" s="2"/>
      <c r="O638" s="2"/>
      <c r="P638" s="4">
        <v>205.1</v>
      </c>
      <c r="R638" s="3"/>
      <c r="V638" s="2"/>
      <c r="X638" s="4"/>
      <c r="Y638" s="2"/>
      <c r="AC638" s="4"/>
      <c r="AD638" s="2"/>
      <c r="AG638" s="6"/>
      <c r="AH638" s="3"/>
      <c r="AI638" s="6"/>
      <c r="AJ638" s="6"/>
      <c r="AQ638" s="2"/>
      <c r="AU638" s="6"/>
    </row>
    <row r="639" spans="1:47" ht="14.1" customHeight="1" x14ac:dyDescent="0.2">
      <c r="A639" s="12">
        <v>309076</v>
      </c>
      <c r="B639" t="s">
        <v>638</v>
      </c>
      <c r="F639" s="15" t="e">
        <f t="shared" si="9"/>
        <v>#DIV/0!</v>
      </c>
      <c r="G639" s="5">
        <v>2</v>
      </c>
      <c r="H639" s="14"/>
      <c r="J639" s="2"/>
      <c r="M639" s="3"/>
      <c r="N639" s="2"/>
      <c r="O639" s="2"/>
      <c r="P639" s="4">
        <v>94.194000000000003</v>
      </c>
      <c r="R639" s="3"/>
      <c r="V639" s="2"/>
      <c r="X639" s="4"/>
      <c r="Y639" s="2"/>
      <c r="AC639" s="4"/>
      <c r="AD639" s="2"/>
      <c r="AG639" s="6"/>
      <c r="AH639" s="3"/>
      <c r="AI639" s="6"/>
      <c r="AJ639" s="6"/>
      <c r="AQ639" s="2"/>
      <c r="AU639" s="6"/>
    </row>
    <row r="640" spans="1:47" ht="14.1" customHeight="1" x14ac:dyDescent="0.2">
      <c r="A640" s="12">
        <v>102246</v>
      </c>
      <c r="B640" t="s">
        <v>639</v>
      </c>
      <c r="F640" s="15" t="e">
        <f t="shared" si="9"/>
        <v>#DIV/0!</v>
      </c>
      <c r="G640" s="5">
        <v>21</v>
      </c>
      <c r="H640" s="14"/>
      <c r="J640" s="2"/>
      <c r="M640" s="3"/>
      <c r="N640" s="2"/>
      <c r="O640" s="2"/>
      <c r="P640" s="5">
        <v>3780</v>
      </c>
      <c r="R640" s="3"/>
      <c r="V640" s="2"/>
      <c r="X640" s="5"/>
      <c r="Y640" s="2"/>
      <c r="AC640" s="5"/>
      <c r="AD640" s="2"/>
      <c r="AG640" s="6"/>
      <c r="AH640" s="3"/>
      <c r="AI640" s="6"/>
      <c r="AJ640" s="6"/>
      <c r="AQ640" s="2"/>
    </row>
    <row r="641" spans="1:47" ht="14.1" customHeight="1" x14ac:dyDescent="0.2">
      <c r="A641" s="12">
        <v>303365</v>
      </c>
      <c r="B641" t="s">
        <v>640</v>
      </c>
      <c r="E641">
        <f>VLOOKUP(A641,List1!A:B,2,FALSE)</f>
        <v>1</v>
      </c>
      <c r="F641" s="15">
        <f t="shared" si="9"/>
        <v>59.93</v>
      </c>
      <c r="G641" s="5">
        <v>2</v>
      </c>
      <c r="H641" s="14"/>
      <c r="J641" s="2"/>
      <c r="M641" s="3"/>
      <c r="N641" s="2"/>
      <c r="O641" s="2"/>
      <c r="P641" s="4">
        <v>59.93</v>
      </c>
      <c r="R641" s="3"/>
      <c r="V641" s="2"/>
      <c r="X641" s="5"/>
      <c r="Y641" s="2"/>
      <c r="AC641" s="5"/>
      <c r="AD641" s="2"/>
      <c r="AH641" s="3"/>
      <c r="AI641" s="6"/>
      <c r="AJ641" s="6"/>
      <c r="AQ641" s="2"/>
    </row>
    <row r="642" spans="1:47" ht="14.1" customHeight="1" x14ac:dyDescent="0.2">
      <c r="A642" s="12">
        <v>100032</v>
      </c>
      <c r="B642" t="s">
        <v>641</v>
      </c>
      <c r="E642">
        <f>VLOOKUP(A642,List1!A:B,2,FALSE)</f>
        <v>150000</v>
      </c>
      <c r="F642" s="15">
        <f t="shared" si="9"/>
        <v>1.3266666666666667</v>
      </c>
      <c r="G642" s="5">
        <v>2</v>
      </c>
      <c r="H642" s="14"/>
      <c r="J642" s="2"/>
      <c r="M642" s="3"/>
      <c r="N642" s="2"/>
      <c r="O642" s="2"/>
      <c r="P642" s="5">
        <v>199000</v>
      </c>
      <c r="R642" s="3"/>
      <c r="V642" s="2"/>
      <c r="X642" s="5"/>
      <c r="Y642" s="2"/>
      <c r="AC642" s="4"/>
      <c r="AD642" s="2"/>
      <c r="AH642" s="3"/>
      <c r="AI642" s="6"/>
      <c r="AJ642" s="6"/>
      <c r="AQ642" s="2"/>
      <c r="AU642" s="6"/>
    </row>
    <row r="643" spans="1:47" ht="14.1" customHeight="1" x14ac:dyDescent="0.2">
      <c r="A643" s="12">
        <v>100032</v>
      </c>
      <c r="B643" t="s">
        <v>642</v>
      </c>
      <c r="E643">
        <f>VLOOKUP(A643,List1!A:B,2,FALSE)</f>
        <v>150000</v>
      </c>
      <c r="F643" s="15">
        <f t="shared" ref="F643:F706" si="10">P643/E643</f>
        <v>1.3266666666666667</v>
      </c>
      <c r="G643" s="5">
        <v>2</v>
      </c>
      <c r="H643" s="14"/>
      <c r="J643" s="2"/>
      <c r="M643" s="3"/>
      <c r="N643" s="2"/>
      <c r="O643" s="2"/>
      <c r="P643" s="5">
        <v>199000</v>
      </c>
      <c r="R643" s="3"/>
      <c r="V643" s="2"/>
      <c r="X643" s="5"/>
      <c r="Y643" s="2"/>
      <c r="AC643" s="4"/>
      <c r="AD643" s="2"/>
      <c r="AH643" s="3"/>
      <c r="AI643" s="6"/>
      <c r="AJ643" s="6"/>
      <c r="AQ643" s="2"/>
      <c r="AU643" s="6"/>
    </row>
    <row r="644" spans="1:47" ht="14.1" customHeight="1" x14ac:dyDescent="0.2">
      <c r="A644" s="12">
        <v>307630</v>
      </c>
      <c r="B644" t="s">
        <v>643</v>
      </c>
      <c r="F644" s="15" t="e">
        <f t="shared" si="10"/>
        <v>#DIV/0!</v>
      </c>
      <c r="G644" s="5">
        <v>2</v>
      </c>
      <c r="H644" s="14"/>
      <c r="J644" s="2"/>
      <c r="M644" s="3"/>
      <c r="N644" s="2"/>
      <c r="O644" s="2"/>
      <c r="P644" s="5">
        <v>9</v>
      </c>
      <c r="R644" s="3"/>
      <c r="V644" s="2"/>
      <c r="X644" s="5"/>
      <c r="Y644" s="2"/>
      <c r="AC644" s="5"/>
      <c r="AD644" s="2"/>
      <c r="AH644" s="3"/>
      <c r="AI644" s="6"/>
      <c r="AJ644" s="6"/>
      <c r="AQ644" s="2"/>
      <c r="AU644" s="6"/>
    </row>
    <row r="645" spans="1:47" ht="14.1" customHeight="1" x14ac:dyDescent="0.2">
      <c r="A645" s="12">
        <v>105622</v>
      </c>
      <c r="B645" t="s">
        <v>644</v>
      </c>
      <c r="F645" s="15" t="e">
        <f t="shared" si="10"/>
        <v>#DIV/0!</v>
      </c>
      <c r="G645" s="5">
        <v>4</v>
      </c>
      <c r="H645" s="14"/>
      <c r="J645" s="2"/>
      <c r="M645" s="3"/>
      <c r="N645" s="2"/>
      <c r="O645" s="2"/>
      <c r="P645" s="5">
        <v>685</v>
      </c>
      <c r="R645" s="3"/>
      <c r="V645" s="2"/>
      <c r="X645" s="5"/>
      <c r="Y645" s="2"/>
      <c r="AC645" s="5"/>
      <c r="AD645" s="2"/>
      <c r="AG645" s="6"/>
      <c r="AH645" s="3"/>
      <c r="AI645" s="6"/>
      <c r="AJ645" s="6"/>
      <c r="AQ645" s="2"/>
    </row>
    <row r="646" spans="1:47" ht="14.1" customHeight="1" x14ac:dyDescent="0.2">
      <c r="A646" s="12">
        <v>101662</v>
      </c>
      <c r="B646" t="s">
        <v>645</v>
      </c>
      <c r="F646" s="15" t="e">
        <f t="shared" si="10"/>
        <v>#DIV/0!</v>
      </c>
      <c r="G646" s="5">
        <v>8</v>
      </c>
      <c r="H646" s="14"/>
      <c r="J646" s="2"/>
      <c r="M646" s="3"/>
      <c r="N646" s="2"/>
      <c r="O646" s="2"/>
      <c r="P646" s="4">
        <v>685.59500000000003</v>
      </c>
      <c r="R646" s="3"/>
      <c r="V646" s="2"/>
      <c r="X646" s="5"/>
      <c r="Y646" s="2"/>
      <c r="AC646" s="5"/>
      <c r="AD646" s="2"/>
      <c r="AG646" s="6"/>
      <c r="AH646" s="3"/>
      <c r="AI646" s="6"/>
      <c r="AJ646" s="6"/>
      <c r="AQ646" s="2"/>
      <c r="AU646" s="6"/>
    </row>
    <row r="647" spans="1:47" ht="14.1" customHeight="1" x14ac:dyDescent="0.2">
      <c r="A647" s="12">
        <v>100313</v>
      </c>
      <c r="B647" t="s">
        <v>646</v>
      </c>
      <c r="E647">
        <v>200</v>
      </c>
      <c r="F647" s="15">
        <f t="shared" si="10"/>
        <v>60</v>
      </c>
      <c r="G647" s="5">
        <v>30</v>
      </c>
      <c r="H647" s="14"/>
      <c r="J647" s="2"/>
      <c r="M647" s="3"/>
      <c r="N647" s="2"/>
      <c r="O647" s="2"/>
      <c r="P647" s="5">
        <v>12000</v>
      </c>
      <c r="R647" s="3"/>
      <c r="V647" s="2"/>
      <c r="X647" s="5"/>
      <c r="Y647" s="2"/>
      <c r="AC647" s="4"/>
      <c r="AD647" s="2"/>
      <c r="AG647" s="6"/>
      <c r="AH647" s="3"/>
      <c r="AI647" s="6"/>
      <c r="AJ647" s="6"/>
      <c r="AQ647" s="2"/>
    </row>
    <row r="648" spans="1:47" ht="14.1" customHeight="1" x14ac:dyDescent="0.2">
      <c r="A648" s="12">
        <v>103346</v>
      </c>
      <c r="B648" t="s">
        <v>647</v>
      </c>
      <c r="F648" s="15" t="e">
        <f t="shared" si="10"/>
        <v>#DIV/0!</v>
      </c>
      <c r="G648" s="5">
        <v>4</v>
      </c>
      <c r="H648" s="14"/>
      <c r="J648" s="2"/>
      <c r="M648" s="3"/>
      <c r="N648" s="2"/>
      <c r="O648" s="2"/>
      <c r="P648" s="5">
        <v>500</v>
      </c>
      <c r="R648" s="3"/>
      <c r="V648" s="2"/>
      <c r="X648" s="5"/>
      <c r="Y648" s="2"/>
      <c r="AC648" s="5"/>
      <c r="AD648" s="2"/>
      <c r="AH648" s="3"/>
      <c r="AI648" s="6"/>
      <c r="AJ648" s="6"/>
      <c r="AQ648" s="2"/>
    </row>
    <row r="649" spans="1:47" ht="14.1" customHeight="1" x14ac:dyDescent="0.2">
      <c r="A649" s="12">
        <v>103346</v>
      </c>
      <c r="B649" t="s">
        <v>648</v>
      </c>
      <c r="F649" s="15" t="e">
        <f t="shared" si="10"/>
        <v>#DIV/0!</v>
      </c>
      <c r="G649" s="5">
        <v>3</v>
      </c>
      <c r="H649" s="14"/>
      <c r="J649" s="2"/>
      <c r="M649" s="3"/>
      <c r="N649" s="2"/>
      <c r="O649" s="2"/>
      <c r="P649" s="5">
        <v>500</v>
      </c>
      <c r="R649" s="3"/>
      <c r="V649" s="2"/>
      <c r="X649" s="5"/>
      <c r="Y649" s="2"/>
      <c r="AC649" s="5"/>
      <c r="AD649" s="2"/>
      <c r="AH649" s="3"/>
      <c r="AI649" s="6"/>
      <c r="AJ649" s="6"/>
      <c r="AQ649" s="2"/>
    </row>
    <row r="650" spans="1:47" ht="14.1" customHeight="1" x14ac:dyDescent="0.2">
      <c r="A650" s="12">
        <v>103346</v>
      </c>
      <c r="B650" t="s">
        <v>649</v>
      </c>
      <c r="F650" s="15" t="e">
        <f t="shared" si="10"/>
        <v>#DIV/0!</v>
      </c>
      <c r="G650" s="5">
        <v>3</v>
      </c>
      <c r="H650" s="14"/>
      <c r="J650" s="2"/>
      <c r="M650" s="3"/>
      <c r="N650" s="2"/>
      <c r="O650" s="2"/>
      <c r="P650" s="5">
        <v>500</v>
      </c>
      <c r="R650" s="3"/>
      <c r="V650" s="2"/>
      <c r="X650" s="5"/>
      <c r="Y650" s="2"/>
      <c r="AC650" s="5"/>
      <c r="AD650" s="2"/>
      <c r="AH650" s="3"/>
      <c r="AI650" s="6"/>
      <c r="AJ650" s="6"/>
      <c r="AQ650" s="2"/>
    </row>
    <row r="651" spans="1:47" ht="14.1" customHeight="1" x14ac:dyDescent="0.2">
      <c r="A651" s="12">
        <v>103346</v>
      </c>
      <c r="B651" t="s">
        <v>650</v>
      </c>
      <c r="F651" s="15" t="e">
        <f t="shared" si="10"/>
        <v>#DIV/0!</v>
      </c>
      <c r="G651" s="5">
        <v>4</v>
      </c>
      <c r="H651" s="14"/>
      <c r="J651" s="2"/>
      <c r="M651" s="3"/>
      <c r="N651" s="2"/>
      <c r="O651" s="2"/>
      <c r="P651" s="4">
        <v>499.96600000000001</v>
      </c>
      <c r="R651" s="3"/>
      <c r="V651" s="2"/>
      <c r="X651" s="5"/>
      <c r="Y651" s="2"/>
      <c r="AC651" s="5"/>
      <c r="AD651" s="2"/>
      <c r="AH651" s="3"/>
      <c r="AI651" s="6"/>
      <c r="AJ651" s="6"/>
      <c r="AQ651" s="2"/>
    </row>
    <row r="652" spans="1:47" ht="14.1" customHeight="1" x14ac:dyDescent="0.2">
      <c r="A652" s="12">
        <v>103346</v>
      </c>
      <c r="B652" t="s">
        <v>651</v>
      </c>
      <c r="F652" s="15" t="e">
        <f t="shared" si="10"/>
        <v>#DIV/0!</v>
      </c>
      <c r="G652" s="5">
        <v>4</v>
      </c>
      <c r="H652" s="14"/>
      <c r="J652" s="2"/>
      <c r="M652" s="3"/>
      <c r="N652" s="2"/>
      <c r="O652" s="2"/>
      <c r="P652" s="4">
        <v>499.96600000000001</v>
      </c>
      <c r="R652" s="3"/>
      <c r="V652" s="2"/>
      <c r="X652" s="5"/>
      <c r="Y652" s="2"/>
      <c r="AC652" s="5"/>
      <c r="AD652" s="2"/>
      <c r="AH652" s="3"/>
      <c r="AI652" s="6"/>
      <c r="AJ652" s="6"/>
      <c r="AQ652" s="2"/>
    </row>
    <row r="653" spans="1:47" ht="14.1" customHeight="1" x14ac:dyDescent="0.2">
      <c r="A653" s="12">
        <v>103346</v>
      </c>
      <c r="B653" t="s">
        <v>652</v>
      </c>
      <c r="F653" s="15" t="e">
        <f t="shared" si="10"/>
        <v>#DIV/0!</v>
      </c>
      <c r="G653" s="5">
        <v>4</v>
      </c>
      <c r="H653" s="14"/>
      <c r="J653" s="2"/>
      <c r="M653" s="3"/>
      <c r="N653" s="2"/>
      <c r="O653" s="2"/>
      <c r="P653" s="4">
        <v>499.96600000000001</v>
      </c>
      <c r="R653" s="3"/>
      <c r="V653" s="2"/>
      <c r="X653" s="5"/>
      <c r="Y653" s="2"/>
      <c r="AC653" s="5"/>
      <c r="AD653" s="2"/>
      <c r="AH653" s="3"/>
      <c r="AI653" s="6"/>
      <c r="AJ653" s="6"/>
      <c r="AQ653" s="2"/>
    </row>
    <row r="654" spans="1:47" ht="14.1" customHeight="1" x14ac:dyDescent="0.2">
      <c r="A654" s="12">
        <v>105523</v>
      </c>
      <c r="B654" t="s">
        <v>653</v>
      </c>
      <c r="F654" s="15" t="e">
        <f t="shared" si="10"/>
        <v>#DIV/0!</v>
      </c>
      <c r="G654" s="5">
        <v>3</v>
      </c>
      <c r="H654" s="14"/>
      <c r="J654" s="2"/>
      <c r="M654" s="3"/>
      <c r="N654" s="2"/>
      <c r="O654" s="2"/>
      <c r="P654" s="5">
        <v>37400</v>
      </c>
      <c r="R654" s="3"/>
      <c r="V654" s="2"/>
      <c r="X654" s="5"/>
      <c r="Y654" s="2"/>
      <c r="AC654" s="5"/>
      <c r="AD654" s="2"/>
      <c r="AH654" s="3"/>
      <c r="AI654" s="6"/>
      <c r="AJ654" s="6"/>
      <c r="AQ654" s="2"/>
    </row>
    <row r="655" spans="1:47" ht="14.1" customHeight="1" x14ac:dyDescent="0.2">
      <c r="A655" s="12">
        <v>307236</v>
      </c>
      <c r="B655" t="s">
        <v>654</v>
      </c>
      <c r="F655" s="15" t="e">
        <f t="shared" si="10"/>
        <v>#DIV/0!</v>
      </c>
      <c r="G655" s="5">
        <v>2</v>
      </c>
      <c r="H655" s="14"/>
      <c r="J655" s="2"/>
      <c r="M655" s="3"/>
      <c r="N655" s="2"/>
      <c r="O655" s="2"/>
      <c r="P655" s="4">
        <v>298.48</v>
      </c>
      <c r="R655" s="3"/>
      <c r="V655" s="2"/>
      <c r="X655" s="5"/>
      <c r="Y655" s="2"/>
      <c r="AC655" s="4"/>
      <c r="AD655" s="2"/>
      <c r="AG655" s="6"/>
      <c r="AH655" s="3"/>
      <c r="AI655" s="6"/>
      <c r="AJ655" s="6"/>
      <c r="AQ655" s="2"/>
      <c r="AU655" s="6"/>
    </row>
    <row r="656" spans="1:47" ht="14.1" customHeight="1" x14ac:dyDescent="0.2">
      <c r="A656" s="12">
        <v>102155</v>
      </c>
      <c r="B656" t="s">
        <v>655</v>
      </c>
      <c r="F656" s="15" t="e">
        <f t="shared" si="10"/>
        <v>#DIV/0!</v>
      </c>
      <c r="G656" s="5">
        <v>6</v>
      </c>
      <c r="H656" s="14"/>
      <c r="J656" s="2"/>
      <c r="M656" s="3"/>
      <c r="N656" s="2"/>
      <c r="O656" s="2"/>
      <c r="P656" s="5">
        <v>800</v>
      </c>
      <c r="R656" s="3"/>
      <c r="V656" s="2"/>
      <c r="X656" s="5"/>
      <c r="Y656" s="2"/>
      <c r="AC656" s="5"/>
      <c r="AD656" s="2"/>
      <c r="AG656" s="6"/>
      <c r="AH656" s="3"/>
      <c r="AI656" s="6"/>
      <c r="AJ656" s="6"/>
      <c r="AQ656" s="2"/>
    </row>
    <row r="657" spans="1:47" ht="14.1" customHeight="1" x14ac:dyDescent="0.2">
      <c r="A657" s="12">
        <v>102155</v>
      </c>
      <c r="B657" t="s">
        <v>656</v>
      </c>
      <c r="F657" s="15" t="e">
        <f t="shared" si="10"/>
        <v>#DIV/0!</v>
      </c>
      <c r="G657" s="5">
        <v>6</v>
      </c>
      <c r="H657" s="14"/>
      <c r="J657" s="2"/>
      <c r="M657" s="3"/>
      <c r="N657" s="2"/>
      <c r="O657" s="2"/>
      <c r="P657" s="5">
        <v>800</v>
      </c>
      <c r="R657" s="3"/>
      <c r="V657" s="2"/>
      <c r="X657" s="5"/>
      <c r="Y657" s="2"/>
      <c r="AC657" s="5"/>
      <c r="AD657" s="2"/>
      <c r="AG657" s="6"/>
      <c r="AH657" s="3"/>
      <c r="AI657" s="6"/>
      <c r="AJ657" s="6"/>
      <c r="AQ657" s="2"/>
    </row>
    <row r="658" spans="1:47" ht="14.1" customHeight="1" x14ac:dyDescent="0.2">
      <c r="A658" s="12">
        <v>102155</v>
      </c>
      <c r="B658" t="s">
        <v>657</v>
      </c>
      <c r="F658" s="15" t="e">
        <f t="shared" si="10"/>
        <v>#DIV/0!</v>
      </c>
      <c r="G658" s="5">
        <v>6</v>
      </c>
      <c r="H658" s="14"/>
      <c r="J658" s="2"/>
      <c r="M658" s="3"/>
      <c r="N658" s="2"/>
      <c r="O658" s="2"/>
      <c r="P658" s="5">
        <v>800</v>
      </c>
      <c r="R658" s="3"/>
      <c r="V658" s="2"/>
      <c r="X658" s="5"/>
      <c r="Y658" s="2"/>
      <c r="AC658" s="5"/>
      <c r="AD658" s="2"/>
      <c r="AG658" s="6"/>
      <c r="AH658" s="3"/>
      <c r="AI658" s="6"/>
      <c r="AJ658" s="6"/>
      <c r="AQ658" s="2"/>
    </row>
    <row r="659" spans="1:47" ht="14.1" customHeight="1" x14ac:dyDescent="0.2">
      <c r="A659" s="12">
        <v>102155</v>
      </c>
      <c r="B659" t="s">
        <v>658</v>
      </c>
      <c r="F659" s="15" t="e">
        <f t="shared" si="10"/>
        <v>#DIV/0!</v>
      </c>
      <c r="G659" s="5">
        <v>6</v>
      </c>
      <c r="H659" s="14"/>
      <c r="J659" s="2"/>
      <c r="M659" s="3"/>
      <c r="N659" s="2"/>
      <c r="O659" s="2"/>
      <c r="P659" s="5">
        <v>800</v>
      </c>
      <c r="R659" s="3"/>
      <c r="V659" s="2"/>
      <c r="X659" s="5"/>
      <c r="Y659" s="2"/>
      <c r="AC659" s="5"/>
      <c r="AD659" s="2"/>
      <c r="AG659" s="6"/>
      <c r="AH659" s="3"/>
      <c r="AI659" s="6"/>
      <c r="AJ659" s="6"/>
      <c r="AQ659" s="2"/>
    </row>
    <row r="660" spans="1:47" ht="14.1" customHeight="1" x14ac:dyDescent="0.2">
      <c r="A660" s="12">
        <v>102155</v>
      </c>
      <c r="B660" t="s">
        <v>659</v>
      </c>
      <c r="F660" s="15" t="e">
        <f t="shared" si="10"/>
        <v>#DIV/0!</v>
      </c>
      <c r="G660" s="5">
        <v>6</v>
      </c>
      <c r="H660" s="14"/>
      <c r="J660" s="2"/>
      <c r="M660" s="3"/>
      <c r="N660" s="2"/>
      <c r="O660" s="2"/>
      <c r="P660" s="5">
        <v>800</v>
      </c>
      <c r="R660" s="3"/>
      <c r="V660" s="2"/>
      <c r="X660" s="5"/>
      <c r="Y660" s="2"/>
      <c r="AC660" s="5"/>
      <c r="AD660" s="2"/>
      <c r="AG660" s="6"/>
      <c r="AH660" s="3"/>
      <c r="AI660" s="6"/>
      <c r="AJ660" s="6"/>
      <c r="AQ660" s="2"/>
    </row>
    <row r="661" spans="1:47" ht="14.1" customHeight="1" x14ac:dyDescent="0.2">
      <c r="A661" s="12">
        <v>102155</v>
      </c>
      <c r="B661" t="s">
        <v>660</v>
      </c>
      <c r="F661" s="15" t="e">
        <f t="shared" si="10"/>
        <v>#DIV/0!</v>
      </c>
      <c r="G661" s="5">
        <v>6</v>
      </c>
      <c r="H661" s="14"/>
      <c r="J661" s="2"/>
      <c r="M661" s="3"/>
      <c r="N661" s="2"/>
      <c r="O661" s="2"/>
      <c r="P661" s="5">
        <v>800</v>
      </c>
      <c r="R661" s="3"/>
      <c r="V661" s="2"/>
      <c r="X661" s="5"/>
      <c r="Y661" s="2"/>
      <c r="AC661" s="5"/>
      <c r="AD661" s="2"/>
      <c r="AG661" s="6"/>
      <c r="AH661" s="3"/>
      <c r="AI661" s="6"/>
      <c r="AJ661" s="6"/>
      <c r="AQ661" s="2"/>
    </row>
    <row r="662" spans="1:47" ht="14.1" customHeight="1" x14ac:dyDescent="0.2">
      <c r="A662" s="12">
        <v>102155</v>
      </c>
      <c r="B662" t="s">
        <v>661</v>
      </c>
      <c r="F662" s="15" t="e">
        <f t="shared" si="10"/>
        <v>#DIV/0!</v>
      </c>
      <c r="G662" s="5">
        <v>6</v>
      </c>
      <c r="H662" s="14"/>
      <c r="J662" s="2"/>
      <c r="M662" s="3"/>
      <c r="N662" s="2"/>
      <c r="O662" s="2"/>
      <c r="P662" s="5">
        <v>800</v>
      </c>
      <c r="R662" s="3"/>
      <c r="V662" s="2"/>
      <c r="X662" s="5"/>
      <c r="Y662" s="2"/>
      <c r="AC662" s="5"/>
      <c r="AD662" s="2"/>
      <c r="AG662" s="6"/>
      <c r="AH662" s="3"/>
      <c r="AI662" s="6"/>
      <c r="AJ662" s="6"/>
      <c r="AQ662" s="2"/>
    </row>
    <row r="663" spans="1:47" ht="14.1" customHeight="1" x14ac:dyDescent="0.2">
      <c r="A663" s="12">
        <v>102155</v>
      </c>
      <c r="B663" t="s">
        <v>662</v>
      </c>
      <c r="F663" s="15" t="e">
        <f t="shared" si="10"/>
        <v>#DIV/0!</v>
      </c>
      <c r="G663" s="5">
        <v>6</v>
      </c>
      <c r="H663" s="14"/>
      <c r="J663" s="2"/>
      <c r="M663" s="3"/>
      <c r="N663" s="2"/>
      <c r="O663" s="2"/>
      <c r="P663" s="5">
        <v>800</v>
      </c>
      <c r="R663" s="3"/>
      <c r="V663" s="2"/>
      <c r="X663" s="5"/>
      <c r="Y663" s="2"/>
      <c r="AC663" s="5"/>
      <c r="AD663" s="2"/>
      <c r="AG663" s="6"/>
      <c r="AH663" s="3"/>
      <c r="AI663" s="6"/>
      <c r="AJ663" s="6"/>
      <c r="AQ663" s="2"/>
    </row>
    <row r="664" spans="1:47" ht="14.1" customHeight="1" x14ac:dyDescent="0.2">
      <c r="A664" s="12">
        <v>102155</v>
      </c>
      <c r="B664" t="s">
        <v>663</v>
      </c>
      <c r="F664" s="15" t="e">
        <f t="shared" si="10"/>
        <v>#DIV/0!</v>
      </c>
      <c r="G664" s="5">
        <v>6</v>
      </c>
      <c r="H664" s="14"/>
      <c r="J664" s="2"/>
      <c r="M664" s="3"/>
      <c r="N664" s="2"/>
      <c r="O664" s="2"/>
      <c r="P664" s="5">
        <v>800</v>
      </c>
      <c r="R664" s="3"/>
      <c r="V664" s="2"/>
      <c r="X664" s="5"/>
      <c r="Y664" s="2"/>
      <c r="AC664" s="5"/>
      <c r="AD664" s="2"/>
      <c r="AG664" s="6"/>
      <c r="AH664" s="3"/>
      <c r="AI664" s="6"/>
      <c r="AJ664" s="6"/>
      <c r="AQ664" s="2"/>
    </row>
    <row r="665" spans="1:47" ht="14.1" customHeight="1" x14ac:dyDescent="0.2">
      <c r="A665" s="12">
        <v>102155</v>
      </c>
      <c r="B665" t="s">
        <v>664</v>
      </c>
      <c r="F665" s="15" t="e">
        <f t="shared" si="10"/>
        <v>#DIV/0!</v>
      </c>
      <c r="G665" s="5">
        <v>6</v>
      </c>
      <c r="H665" s="14"/>
      <c r="J665" s="2"/>
      <c r="M665" s="3"/>
      <c r="N665" s="2"/>
      <c r="O665" s="2"/>
      <c r="P665" s="5">
        <v>800</v>
      </c>
      <c r="R665" s="3"/>
      <c r="V665" s="2"/>
      <c r="X665" s="5"/>
      <c r="Y665" s="2"/>
      <c r="AC665" s="5"/>
      <c r="AD665" s="2"/>
      <c r="AG665" s="6"/>
      <c r="AH665" s="3"/>
      <c r="AI665" s="6"/>
      <c r="AJ665" s="6"/>
      <c r="AQ665" s="2"/>
    </row>
    <row r="666" spans="1:47" ht="14.1" customHeight="1" x14ac:dyDescent="0.2">
      <c r="A666" s="12">
        <v>102155</v>
      </c>
      <c r="B666" t="s">
        <v>665</v>
      </c>
      <c r="F666" s="15" t="e">
        <f t="shared" si="10"/>
        <v>#DIV/0!</v>
      </c>
      <c r="G666" s="5">
        <v>6</v>
      </c>
      <c r="H666" s="14"/>
      <c r="J666" s="2"/>
      <c r="M666" s="3"/>
      <c r="N666" s="2"/>
      <c r="O666" s="2"/>
      <c r="P666" s="5">
        <v>800</v>
      </c>
      <c r="R666" s="3"/>
      <c r="V666" s="2"/>
      <c r="X666" s="5"/>
      <c r="Y666" s="2"/>
      <c r="AC666" s="5"/>
      <c r="AD666" s="2"/>
      <c r="AG666" s="6"/>
      <c r="AH666" s="3"/>
      <c r="AI666" s="6"/>
      <c r="AJ666" s="6"/>
      <c r="AQ666" s="2"/>
    </row>
    <row r="667" spans="1:47" ht="14.1" customHeight="1" x14ac:dyDescent="0.2">
      <c r="A667" s="12">
        <v>102155</v>
      </c>
      <c r="B667" t="s">
        <v>666</v>
      </c>
      <c r="F667" s="15" t="e">
        <f t="shared" si="10"/>
        <v>#DIV/0!</v>
      </c>
      <c r="G667" s="5">
        <v>6</v>
      </c>
      <c r="H667" s="14"/>
      <c r="J667" s="2"/>
      <c r="M667" s="3"/>
      <c r="N667" s="2"/>
      <c r="O667" s="2"/>
      <c r="P667" s="5">
        <v>800</v>
      </c>
      <c r="R667" s="3"/>
      <c r="V667" s="2"/>
      <c r="X667" s="5"/>
      <c r="Y667" s="2"/>
      <c r="AC667" s="5"/>
      <c r="AD667" s="2"/>
      <c r="AG667" s="6"/>
      <c r="AH667" s="3"/>
      <c r="AI667" s="6"/>
      <c r="AJ667" s="6"/>
      <c r="AQ667" s="2"/>
    </row>
    <row r="668" spans="1:47" ht="14.1" customHeight="1" x14ac:dyDescent="0.2">
      <c r="A668" s="12">
        <v>111643</v>
      </c>
      <c r="B668" t="s">
        <v>667</v>
      </c>
      <c r="E668">
        <f>VLOOKUP(A668,List1!A:B,2,FALSE)</f>
        <v>440000</v>
      </c>
      <c r="F668" s="15">
        <f t="shared" si="10"/>
        <v>14</v>
      </c>
      <c r="G668" s="5">
        <v>14</v>
      </c>
      <c r="H668" s="14"/>
      <c r="J668" s="2"/>
      <c r="M668" s="3"/>
      <c r="N668" s="2"/>
      <c r="O668" s="2"/>
      <c r="P668" s="5">
        <v>6160000</v>
      </c>
      <c r="R668" s="3"/>
      <c r="V668" s="2"/>
      <c r="X668" s="5"/>
      <c r="Y668" s="2"/>
      <c r="AC668" s="5"/>
      <c r="AD668" s="2"/>
      <c r="AG668" s="6"/>
      <c r="AH668" s="3"/>
      <c r="AI668" s="6"/>
      <c r="AJ668" s="6"/>
      <c r="AQ668" s="2"/>
    </row>
    <row r="669" spans="1:47" ht="14.1" customHeight="1" x14ac:dyDescent="0.2">
      <c r="A669" s="12">
        <v>307471</v>
      </c>
      <c r="B669" t="s">
        <v>668</v>
      </c>
      <c r="F669" s="15" t="e">
        <f t="shared" si="10"/>
        <v>#DIV/0!</v>
      </c>
      <c r="G669" s="5">
        <v>2</v>
      </c>
      <c r="H669" s="14"/>
      <c r="J669" s="2"/>
      <c r="M669" s="3"/>
      <c r="N669" s="2"/>
      <c r="O669" s="2"/>
      <c r="P669" s="4">
        <v>131.5</v>
      </c>
      <c r="R669" s="3"/>
      <c r="V669" s="2"/>
      <c r="X669" s="4"/>
      <c r="Y669" s="2"/>
      <c r="AC669" s="4"/>
      <c r="AD669" s="2"/>
      <c r="AH669" s="3"/>
      <c r="AI669" s="6"/>
      <c r="AJ669" s="6"/>
      <c r="AQ669" s="2"/>
    </row>
    <row r="670" spans="1:47" ht="14.1" customHeight="1" x14ac:dyDescent="0.2">
      <c r="A670" s="12">
        <v>102071</v>
      </c>
      <c r="B670" t="s">
        <v>669</v>
      </c>
      <c r="F670" s="15" t="e">
        <f t="shared" si="10"/>
        <v>#DIV/0!</v>
      </c>
      <c r="G670" s="5">
        <v>6</v>
      </c>
      <c r="H670" s="14"/>
      <c r="J670" s="2"/>
      <c r="M670" s="3"/>
      <c r="N670" s="2"/>
      <c r="O670" s="2"/>
      <c r="P670" s="5">
        <v>2350</v>
      </c>
      <c r="R670" s="3"/>
      <c r="V670" s="2"/>
      <c r="X670" s="5"/>
      <c r="Y670" s="2"/>
      <c r="AC670" s="5"/>
      <c r="AD670" s="2"/>
      <c r="AG670" s="6"/>
      <c r="AH670" s="3"/>
      <c r="AI670" s="6"/>
      <c r="AJ670" s="6"/>
      <c r="AQ670" s="2"/>
      <c r="AU670" s="6"/>
    </row>
    <row r="671" spans="1:47" ht="14.1" customHeight="1" x14ac:dyDescent="0.2">
      <c r="A671" s="12">
        <v>102997</v>
      </c>
      <c r="B671" t="s">
        <v>670</v>
      </c>
      <c r="E671">
        <f>VLOOKUP(A671,List1!A:B,2,FALSE)</f>
        <v>500</v>
      </c>
      <c r="F671" s="15">
        <f t="shared" si="10"/>
        <v>11.999732</v>
      </c>
      <c r="G671" s="5">
        <v>11</v>
      </c>
      <c r="H671" s="14"/>
      <c r="J671" s="2"/>
      <c r="M671" s="3"/>
      <c r="N671" s="2"/>
      <c r="O671" s="2"/>
      <c r="P671" s="4">
        <v>5999.866</v>
      </c>
      <c r="R671" s="3"/>
      <c r="V671" s="2"/>
      <c r="X671" s="5"/>
      <c r="Y671" s="2"/>
      <c r="AC671" s="4"/>
      <c r="AD671" s="2"/>
      <c r="AH671" s="3"/>
      <c r="AI671" s="6"/>
      <c r="AJ671" s="6"/>
      <c r="AQ671" s="2"/>
    </row>
    <row r="672" spans="1:47" ht="14.1" customHeight="1" x14ac:dyDescent="0.2">
      <c r="A672" s="12">
        <v>104254</v>
      </c>
      <c r="B672" t="s">
        <v>671</v>
      </c>
      <c r="F672" s="15" t="e">
        <f t="shared" si="10"/>
        <v>#DIV/0!</v>
      </c>
      <c r="G672" s="5">
        <v>4</v>
      </c>
      <c r="H672" s="14"/>
      <c r="J672" s="2"/>
      <c r="M672" s="3"/>
      <c r="N672" s="2"/>
      <c r="O672" s="2"/>
      <c r="P672" s="4">
        <v>462.21</v>
      </c>
      <c r="R672" s="3"/>
      <c r="V672" s="2"/>
      <c r="X672" s="5"/>
      <c r="Y672" s="2"/>
      <c r="AC672" s="4"/>
      <c r="AD672" s="2"/>
      <c r="AG672" s="6"/>
      <c r="AH672" s="3"/>
      <c r="AI672" s="6"/>
      <c r="AJ672" s="6"/>
      <c r="AQ672" s="2"/>
    </row>
    <row r="673" spans="1:47" ht="14.1" customHeight="1" x14ac:dyDescent="0.2">
      <c r="A673" s="12">
        <v>105851</v>
      </c>
      <c r="B673" t="s">
        <v>672</v>
      </c>
      <c r="F673" s="15" t="e">
        <f t="shared" si="10"/>
        <v>#DIV/0!</v>
      </c>
      <c r="G673" s="5">
        <v>2</v>
      </c>
      <c r="H673" s="14"/>
      <c r="J673" s="2"/>
      <c r="M673" s="3"/>
      <c r="N673" s="2"/>
      <c r="O673" s="2"/>
      <c r="P673" s="5">
        <v>250</v>
      </c>
      <c r="R673" s="3"/>
      <c r="V673" s="2"/>
      <c r="X673" s="5"/>
      <c r="Y673" s="2"/>
      <c r="AC673" s="5"/>
      <c r="AD673" s="2"/>
      <c r="AG673" s="6"/>
      <c r="AH673" s="3"/>
      <c r="AI673" s="6"/>
      <c r="AJ673" s="6"/>
      <c r="AQ673" s="2"/>
    </row>
    <row r="674" spans="1:47" ht="14.1" customHeight="1" x14ac:dyDescent="0.2">
      <c r="A674" s="12">
        <v>180467</v>
      </c>
      <c r="B674" t="s">
        <v>673</v>
      </c>
      <c r="F674" s="15" t="e">
        <f t="shared" si="10"/>
        <v>#DIV/0!</v>
      </c>
      <c r="G674" s="5">
        <v>4</v>
      </c>
      <c r="H674" s="14"/>
      <c r="J674" s="2"/>
      <c r="M674" s="3"/>
      <c r="N674" s="2"/>
      <c r="O674" s="2"/>
      <c r="P674" s="5">
        <v>400</v>
      </c>
      <c r="R674" s="3"/>
      <c r="V674" s="2"/>
      <c r="X674" s="5"/>
      <c r="Y674" s="2"/>
      <c r="AC674" s="4"/>
      <c r="AD674" s="2"/>
      <c r="AG674" s="6"/>
      <c r="AH674" s="3"/>
      <c r="AI674" s="6"/>
      <c r="AJ674" s="6"/>
      <c r="AQ674" s="2"/>
    </row>
    <row r="675" spans="1:47" ht="14.1" customHeight="1" x14ac:dyDescent="0.2">
      <c r="A675" s="12">
        <v>105096</v>
      </c>
      <c r="B675" t="s">
        <v>674</v>
      </c>
      <c r="F675" s="15" t="e">
        <f t="shared" si="10"/>
        <v>#DIV/0!</v>
      </c>
      <c r="G675" s="5">
        <v>5</v>
      </c>
      <c r="H675" s="14"/>
      <c r="J675" s="2"/>
      <c r="M675" s="3"/>
      <c r="N675" s="2"/>
      <c r="O675" s="2"/>
      <c r="P675" s="5">
        <v>525</v>
      </c>
      <c r="R675" s="3"/>
      <c r="V675" s="2"/>
      <c r="X675" s="5"/>
      <c r="Y675" s="2"/>
      <c r="AC675" s="5"/>
      <c r="AD675" s="2"/>
      <c r="AH675" s="3"/>
      <c r="AI675" s="6"/>
      <c r="AJ675" s="6"/>
      <c r="AQ675" s="2"/>
    </row>
    <row r="676" spans="1:47" ht="14.1" customHeight="1" x14ac:dyDescent="0.2">
      <c r="A676" s="12">
        <v>105096</v>
      </c>
      <c r="B676" t="s">
        <v>675</v>
      </c>
      <c r="F676" s="15" t="e">
        <f t="shared" si="10"/>
        <v>#DIV/0!</v>
      </c>
      <c r="G676" s="5">
        <v>5</v>
      </c>
      <c r="H676" s="14"/>
      <c r="J676" s="2"/>
      <c r="M676" s="3"/>
      <c r="N676" s="2"/>
      <c r="O676" s="2"/>
      <c r="P676" s="5">
        <v>525</v>
      </c>
      <c r="R676" s="3"/>
      <c r="V676" s="2"/>
      <c r="X676" s="5"/>
      <c r="Y676" s="2"/>
      <c r="AC676" s="5"/>
      <c r="AD676" s="2"/>
      <c r="AH676" s="3"/>
      <c r="AI676" s="6"/>
      <c r="AJ676" s="6"/>
      <c r="AQ676" s="2"/>
    </row>
    <row r="677" spans="1:47" ht="14.1" customHeight="1" x14ac:dyDescent="0.2">
      <c r="A677" s="12">
        <v>105096</v>
      </c>
      <c r="B677" t="s">
        <v>676</v>
      </c>
      <c r="F677" s="15" t="e">
        <f t="shared" si="10"/>
        <v>#DIV/0!</v>
      </c>
      <c r="G677" s="5">
        <v>5</v>
      </c>
      <c r="H677" s="14"/>
      <c r="J677" s="2"/>
      <c r="M677" s="3"/>
      <c r="N677" s="2"/>
      <c r="O677" s="2"/>
      <c r="P677" s="5">
        <v>525</v>
      </c>
      <c r="R677" s="3"/>
      <c r="V677" s="2"/>
      <c r="X677" s="5"/>
      <c r="Y677" s="2"/>
      <c r="AC677" s="5"/>
      <c r="AD677" s="2"/>
      <c r="AH677" s="3"/>
      <c r="AI677" s="6"/>
      <c r="AJ677" s="6"/>
      <c r="AQ677" s="2"/>
    </row>
    <row r="678" spans="1:47" ht="14.1" customHeight="1" x14ac:dyDescent="0.2">
      <c r="A678" s="12">
        <v>105096</v>
      </c>
      <c r="B678" t="s">
        <v>677</v>
      </c>
      <c r="F678" s="15" t="e">
        <f t="shared" si="10"/>
        <v>#DIV/0!</v>
      </c>
      <c r="G678" s="5">
        <v>5</v>
      </c>
      <c r="H678" s="14"/>
      <c r="J678" s="2"/>
      <c r="M678" s="3"/>
      <c r="N678" s="2"/>
      <c r="O678" s="2"/>
      <c r="P678" s="5">
        <v>525</v>
      </c>
      <c r="R678" s="3"/>
      <c r="V678" s="2"/>
      <c r="X678" s="5"/>
      <c r="Y678" s="2"/>
      <c r="AC678" s="5"/>
      <c r="AD678" s="2"/>
      <c r="AH678" s="3"/>
      <c r="AI678" s="6"/>
      <c r="AJ678" s="6"/>
      <c r="AQ678" s="2"/>
    </row>
    <row r="679" spans="1:47" ht="14.1" customHeight="1" x14ac:dyDescent="0.2">
      <c r="A679" s="12">
        <v>303969</v>
      </c>
      <c r="B679" t="s">
        <v>678</v>
      </c>
      <c r="F679" s="15" t="e">
        <f t="shared" si="10"/>
        <v>#DIV/0!</v>
      </c>
      <c r="G679" s="5">
        <v>2</v>
      </c>
      <c r="H679" s="14"/>
      <c r="J679" s="2"/>
      <c r="M679" s="3"/>
      <c r="N679" s="2"/>
      <c r="O679" s="2"/>
      <c r="P679" s="4">
        <v>194.9</v>
      </c>
      <c r="R679" s="3"/>
      <c r="V679" s="2"/>
      <c r="X679" s="4"/>
      <c r="Y679" s="2"/>
      <c r="AC679" s="4"/>
      <c r="AD679" s="2"/>
      <c r="AG679" s="6"/>
      <c r="AH679" s="3"/>
      <c r="AI679" s="6"/>
      <c r="AJ679" s="6"/>
      <c r="AQ679" s="2"/>
      <c r="AU679" s="6"/>
    </row>
    <row r="680" spans="1:47" ht="14.1" customHeight="1" x14ac:dyDescent="0.2">
      <c r="A680" s="12">
        <v>101233</v>
      </c>
      <c r="B680" t="s">
        <v>679</v>
      </c>
      <c r="F680" s="15" t="e">
        <f t="shared" si="10"/>
        <v>#DIV/0!</v>
      </c>
      <c r="G680" s="5">
        <v>2</v>
      </c>
      <c r="H680" s="14"/>
      <c r="J680" s="2"/>
      <c r="M680" s="3"/>
      <c r="N680" s="2"/>
      <c r="O680" s="2"/>
      <c r="P680" s="5">
        <v>300</v>
      </c>
      <c r="R680" s="3"/>
      <c r="V680" s="2"/>
      <c r="X680" s="5"/>
      <c r="Y680" s="2"/>
      <c r="AC680" s="4"/>
      <c r="AD680" s="2"/>
      <c r="AG680" s="6"/>
      <c r="AH680" s="3"/>
      <c r="AI680" s="6"/>
      <c r="AJ680" s="6"/>
      <c r="AQ680" s="2"/>
    </row>
    <row r="681" spans="1:47" ht="14.1" customHeight="1" x14ac:dyDescent="0.2">
      <c r="A681" s="12">
        <v>103929</v>
      </c>
      <c r="B681" t="s">
        <v>680</v>
      </c>
      <c r="F681" s="15" t="e">
        <f t="shared" si="10"/>
        <v>#DIV/0!</v>
      </c>
      <c r="G681" s="5">
        <v>2</v>
      </c>
      <c r="H681" s="14"/>
      <c r="J681" s="2"/>
      <c r="M681" s="3"/>
      <c r="N681" s="2"/>
      <c r="O681" s="2"/>
      <c r="P681" s="5">
        <v>300000</v>
      </c>
      <c r="R681" s="3"/>
      <c r="V681" s="2"/>
      <c r="X681" s="5"/>
      <c r="Y681" s="2"/>
      <c r="AC681" s="5"/>
      <c r="AD681" s="2"/>
      <c r="AG681" s="6"/>
      <c r="AH681" s="3"/>
      <c r="AI681" s="6"/>
      <c r="AJ681" s="6"/>
      <c r="AQ681" s="2"/>
      <c r="AU681" s="6"/>
    </row>
    <row r="682" spans="1:47" ht="14.1" customHeight="1" x14ac:dyDescent="0.2">
      <c r="A682" s="12">
        <v>103172</v>
      </c>
      <c r="B682" t="s">
        <v>681</v>
      </c>
      <c r="F682" s="15" t="e">
        <f t="shared" si="10"/>
        <v>#DIV/0!</v>
      </c>
      <c r="G682" s="5">
        <v>24</v>
      </c>
      <c r="H682" s="14"/>
      <c r="J682" s="2"/>
      <c r="M682" s="3"/>
      <c r="N682" s="2"/>
      <c r="O682" s="2"/>
      <c r="P682" s="5">
        <v>9230000</v>
      </c>
      <c r="R682" s="3"/>
      <c r="V682" s="2"/>
      <c r="X682" s="5"/>
      <c r="Y682" s="2"/>
      <c r="AC682" s="5"/>
      <c r="AD682" s="2"/>
      <c r="AG682" s="6"/>
      <c r="AH682" s="3"/>
      <c r="AI682" s="6"/>
      <c r="AJ682" s="6"/>
      <c r="AQ682" s="2"/>
    </row>
    <row r="683" spans="1:47" ht="14.1" customHeight="1" x14ac:dyDescent="0.2">
      <c r="A683" s="12">
        <v>103055</v>
      </c>
      <c r="B683" t="s">
        <v>682</v>
      </c>
      <c r="E683">
        <f>VLOOKUP(A683,List1!A:B,2,FALSE)</f>
        <v>222</v>
      </c>
      <c r="F683" s="15">
        <f t="shared" si="10"/>
        <v>2.7027027027027026</v>
      </c>
      <c r="G683" s="5">
        <v>2</v>
      </c>
      <c r="H683" s="14"/>
      <c r="J683" s="2"/>
      <c r="M683" s="3"/>
      <c r="N683" s="2"/>
      <c r="O683" s="2"/>
      <c r="P683" s="5">
        <v>600</v>
      </c>
      <c r="R683" s="3"/>
      <c r="V683" s="2"/>
      <c r="X683" s="5"/>
      <c r="Y683" s="2"/>
      <c r="AC683" s="4"/>
      <c r="AD683" s="2"/>
      <c r="AG683" s="6"/>
      <c r="AH683" s="3"/>
      <c r="AI683" s="6"/>
      <c r="AJ683" s="6"/>
      <c r="AQ683" s="2"/>
    </row>
    <row r="684" spans="1:47" ht="14.1" customHeight="1" x14ac:dyDescent="0.2">
      <c r="A684" s="12">
        <v>302269</v>
      </c>
      <c r="B684" t="s">
        <v>683</v>
      </c>
      <c r="F684" s="15" t="e">
        <f t="shared" si="10"/>
        <v>#DIV/0!</v>
      </c>
      <c r="G684" s="5">
        <v>2</v>
      </c>
      <c r="H684" s="14"/>
      <c r="J684" s="2"/>
      <c r="M684" s="3"/>
      <c r="N684" s="2"/>
      <c r="O684" s="2"/>
      <c r="P684" s="4">
        <v>103.15</v>
      </c>
      <c r="R684" s="3"/>
      <c r="V684" s="2"/>
      <c r="X684" s="5"/>
      <c r="Y684" s="2"/>
      <c r="AC684" s="5"/>
      <c r="AD684" s="2"/>
      <c r="AH684" s="3"/>
      <c r="AI684" s="6"/>
      <c r="AJ684" s="6"/>
      <c r="AQ684" s="2"/>
      <c r="AU684" s="6"/>
    </row>
    <row r="685" spans="1:47" ht="14.1" customHeight="1" x14ac:dyDescent="0.2">
      <c r="A685" s="12">
        <v>105082</v>
      </c>
      <c r="B685" t="s">
        <v>684</v>
      </c>
      <c r="F685" s="15" t="e">
        <f t="shared" si="10"/>
        <v>#DIV/0!</v>
      </c>
      <c r="G685" s="5">
        <v>8</v>
      </c>
      <c r="H685" s="14"/>
      <c r="J685" s="2"/>
      <c r="M685" s="3"/>
      <c r="N685" s="2"/>
      <c r="O685" s="2"/>
      <c r="P685" s="5">
        <v>3460</v>
      </c>
      <c r="R685" s="3"/>
      <c r="V685" s="2"/>
      <c r="X685" s="5"/>
      <c r="Y685" s="2"/>
      <c r="AC685" s="4"/>
      <c r="AD685" s="2"/>
      <c r="AH685" s="3"/>
      <c r="AI685" s="6"/>
      <c r="AJ685" s="6"/>
      <c r="AQ685" s="2"/>
    </row>
    <row r="686" spans="1:47" ht="14.1" customHeight="1" x14ac:dyDescent="0.2">
      <c r="A686" s="12">
        <v>302269</v>
      </c>
      <c r="B686" t="s">
        <v>685</v>
      </c>
      <c r="F686" s="15" t="e">
        <f t="shared" si="10"/>
        <v>#DIV/0!</v>
      </c>
      <c r="G686" s="5">
        <v>2</v>
      </c>
      <c r="H686" s="14"/>
      <c r="J686" s="2"/>
      <c r="M686" s="3"/>
      <c r="N686" s="2"/>
      <c r="O686" s="2"/>
      <c r="P686" s="4">
        <v>102.56</v>
      </c>
      <c r="R686" s="3"/>
      <c r="V686" s="2"/>
      <c r="X686" s="5"/>
      <c r="Y686" s="2"/>
      <c r="AC686" s="5"/>
      <c r="AD686" s="2"/>
      <c r="AH686" s="3"/>
      <c r="AI686" s="6"/>
      <c r="AJ686" s="6"/>
      <c r="AQ686" s="2"/>
      <c r="AU686" s="6"/>
    </row>
    <row r="687" spans="1:47" ht="14.1" customHeight="1" x14ac:dyDescent="0.2">
      <c r="A687" s="12">
        <v>103493</v>
      </c>
      <c r="B687" t="s">
        <v>686</v>
      </c>
      <c r="F687" s="15" t="e">
        <f t="shared" si="10"/>
        <v>#DIV/0!</v>
      </c>
      <c r="G687" s="5">
        <v>11</v>
      </c>
      <c r="H687" s="14"/>
      <c r="J687" s="2"/>
      <c r="M687" s="3"/>
      <c r="N687" s="2"/>
      <c r="O687" s="2"/>
      <c r="P687" s="4">
        <v>1244.2</v>
      </c>
      <c r="R687" s="3"/>
      <c r="V687" s="2"/>
      <c r="X687" s="5"/>
      <c r="Y687" s="2"/>
      <c r="AC687" s="5"/>
      <c r="AD687" s="2"/>
      <c r="AG687" s="6"/>
      <c r="AH687" s="3"/>
      <c r="AI687" s="6"/>
      <c r="AJ687" s="6"/>
      <c r="AQ687" s="2"/>
    </row>
    <row r="688" spans="1:47" ht="14.1" customHeight="1" x14ac:dyDescent="0.2">
      <c r="A688" s="12">
        <v>103726</v>
      </c>
      <c r="B688" t="s">
        <v>687</v>
      </c>
      <c r="F688" s="15" t="e">
        <f t="shared" si="10"/>
        <v>#DIV/0!</v>
      </c>
      <c r="G688" s="5">
        <v>4</v>
      </c>
      <c r="H688" s="14"/>
      <c r="J688" s="2"/>
      <c r="M688" s="3"/>
      <c r="N688" s="2"/>
      <c r="O688" s="2"/>
      <c r="P688" s="5">
        <v>475</v>
      </c>
      <c r="R688" s="3"/>
      <c r="V688" s="2"/>
      <c r="X688" s="5"/>
      <c r="Y688" s="2"/>
      <c r="AC688" s="4"/>
      <c r="AD688" s="2"/>
      <c r="AH688" s="3"/>
      <c r="AI688" s="6"/>
      <c r="AJ688" s="6"/>
      <c r="AQ688" s="2"/>
      <c r="AU688" s="6"/>
    </row>
    <row r="689" spans="1:47" ht="14.1" customHeight="1" x14ac:dyDescent="0.2">
      <c r="A689" s="12">
        <v>103726</v>
      </c>
      <c r="B689" t="s">
        <v>688</v>
      </c>
      <c r="F689" s="15" t="e">
        <f t="shared" si="10"/>
        <v>#DIV/0!</v>
      </c>
      <c r="G689" s="5">
        <v>4</v>
      </c>
      <c r="H689" s="14"/>
      <c r="J689" s="2"/>
      <c r="M689" s="3"/>
      <c r="N689" s="2"/>
      <c r="O689" s="2"/>
      <c r="P689" s="5">
        <v>475</v>
      </c>
      <c r="R689" s="3"/>
      <c r="V689" s="2"/>
      <c r="X689" s="5"/>
      <c r="Y689" s="2"/>
      <c r="AC689" s="4"/>
      <c r="AD689" s="2"/>
      <c r="AH689" s="3"/>
      <c r="AI689" s="6"/>
      <c r="AJ689" s="6"/>
      <c r="AQ689" s="2"/>
      <c r="AU689" s="6"/>
    </row>
    <row r="690" spans="1:47" ht="14.1" customHeight="1" x14ac:dyDescent="0.2">
      <c r="A690" s="12">
        <v>103726</v>
      </c>
      <c r="B690" t="s">
        <v>689</v>
      </c>
      <c r="F690" s="15" t="e">
        <f t="shared" si="10"/>
        <v>#DIV/0!</v>
      </c>
      <c r="G690" s="5">
        <v>4</v>
      </c>
      <c r="H690" s="14"/>
      <c r="J690" s="2"/>
      <c r="M690" s="3"/>
      <c r="N690" s="2"/>
      <c r="O690" s="2"/>
      <c r="P690" s="5">
        <v>475</v>
      </c>
      <c r="R690" s="3"/>
      <c r="V690" s="2"/>
      <c r="X690" s="5"/>
      <c r="Y690" s="2"/>
      <c r="AC690" s="4"/>
      <c r="AD690" s="2"/>
      <c r="AH690" s="3"/>
      <c r="AI690" s="6"/>
      <c r="AJ690" s="6"/>
      <c r="AQ690" s="2"/>
    </row>
    <row r="691" spans="1:47" ht="14.1" customHeight="1" x14ac:dyDescent="0.2">
      <c r="A691" s="12">
        <v>132578</v>
      </c>
      <c r="B691" t="s">
        <v>690</v>
      </c>
      <c r="E691">
        <f>VLOOKUP(A691,List1!A:B,2,FALSE)</f>
        <v>250</v>
      </c>
      <c r="F691" s="15">
        <f t="shared" si="10"/>
        <v>17.600000000000001</v>
      </c>
      <c r="G691" s="5">
        <v>22</v>
      </c>
      <c r="H691" s="14"/>
      <c r="J691" s="2"/>
      <c r="M691" s="3"/>
      <c r="N691" s="2"/>
      <c r="O691" s="2"/>
      <c r="P691" s="5">
        <v>4400</v>
      </c>
      <c r="R691" s="3"/>
      <c r="V691" s="2"/>
      <c r="X691" s="5"/>
      <c r="Y691" s="2"/>
      <c r="AC691" s="4"/>
      <c r="AD691" s="2"/>
      <c r="AG691" s="6"/>
      <c r="AH691" s="3"/>
      <c r="AI691" s="6"/>
      <c r="AJ691" s="6"/>
      <c r="AQ691" s="2"/>
    </row>
    <row r="692" spans="1:47" ht="14.1" customHeight="1" x14ac:dyDescent="0.2">
      <c r="A692" s="12">
        <v>132578</v>
      </c>
      <c r="B692" t="s">
        <v>691</v>
      </c>
      <c r="E692">
        <f>VLOOKUP(A692,List1!A:B,2,FALSE)</f>
        <v>250</v>
      </c>
      <c r="F692" s="15">
        <f t="shared" si="10"/>
        <v>17.600000000000001</v>
      </c>
      <c r="G692" s="5">
        <v>22</v>
      </c>
      <c r="H692" s="14"/>
      <c r="J692" s="2"/>
      <c r="M692" s="3"/>
      <c r="N692" s="2"/>
      <c r="O692" s="2"/>
      <c r="P692" s="5">
        <v>4400</v>
      </c>
      <c r="R692" s="3"/>
      <c r="V692" s="2"/>
      <c r="X692" s="5"/>
      <c r="Y692" s="2"/>
      <c r="AC692" s="4"/>
      <c r="AD692" s="2"/>
      <c r="AG692" s="6"/>
      <c r="AH692" s="3"/>
      <c r="AI692" s="6"/>
      <c r="AJ692" s="6"/>
      <c r="AQ692" s="2"/>
    </row>
    <row r="693" spans="1:47" ht="14.1" customHeight="1" x14ac:dyDescent="0.2">
      <c r="A693" s="12">
        <v>133957</v>
      </c>
      <c r="B693" t="s">
        <v>692</v>
      </c>
      <c r="F693" s="15" t="e">
        <f t="shared" si="10"/>
        <v>#DIV/0!</v>
      </c>
      <c r="G693" s="5">
        <v>4</v>
      </c>
      <c r="H693" s="14"/>
      <c r="J693" s="2"/>
      <c r="M693" s="3"/>
      <c r="N693" s="2"/>
      <c r="O693" s="2"/>
      <c r="P693" s="5">
        <v>1000</v>
      </c>
      <c r="R693" s="3"/>
      <c r="V693" s="2"/>
      <c r="X693" s="5"/>
      <c r="Y693" s="2"/>
      <c r="AC693" s="5"/>
      <c r="AD693" s="2"/>
      <c r="AG693" s="6"/>
      <c r="AH693" s="3"/>
      <c r="AI693" s="6"/>
      <c r="AQ693" s="2"/>
    </row>
    <row r="694" spans="1:47" ht="14.1" customHeight="1" x14ac:dyDescent="0.2">
      <c r="A694" s="12">
        <v>164291</v>
      </c>
      <c r="B694" t="s">
        <v>693</v>
      </c>
      <c r="E694">
        <f>VLOOKUP(A694,List1!A:B,2,FALSE)</f>
        <v>450</v>
      </c>
      <c r="F694" s="15">
        <f t="shared" si="10"/>
        <v>20.94</v>
      </c>
      <c r="G694" s="5">
        <v>19</v>
      </c>
      <c r="H694" s="14"/>
      <c r="J694" s="2"/>
      <c r="M694" s="3"/>
      <c r="N694" s="2"/>
      <c r="O694" s="2"/>
      <c r="P694" s="5">
        <v>9423</v>
      </c>
      <c r="R694" s="3"/>
      <c r="V694" s="2"/>
      <c r="X694" s="5"/>
      <c r="Y694" s="2"/>
      <c r="AC694" s="4"/>
      <c r="AD694" s="2"/>
      <c r="AG694" s="6"/>
      <c r="AH694" s="3"/>
      <c r="AI694" s="6"/>
      <c r="AJ694" s="6"/>
      <c r="AQ694" s="2"/>
    </row>
    <row r="695" spans="1:47" ht="14.1" customHeight="1" x14ac:dyDescent="0.2">
      <c r="A695" s="12">
        <v>103742</v>
      </c>
      <c r="B695" t="s">
        <v>694</v>
      </c>
      <c r="F695" s="15" t="e">
        <f t="shared" si="10"/>
        <v>#DIV/0!</v>
      </c>
      <c r="G695" s="5">
        <v>4</v>
      </c>
      <c r="H695" s="14"/>
      <c r="J695" s="2"/>
      <c r="M695" s="3"/>
      <c r="N695" s="2"/>
      <c r="O695" s="2"/>
      <c r="P695" s="4">
        <v>447.995</v>
      </c>
      <c r="R695" s="3"/>
      <c r="V695" s="2"/>
      <c r="X695" s="5"/>
      <c r="Y695" s="2"/>
      <c r="AC695" s="5"/>
      <c r="AD695" s="2"/>
      <c r="AG695" s="6"/>
      <c r="AH695" s="3"/>
      <c r="AI695" s="6"/>
      <c r="AJ695" s="6"/>
      <c r="AQ695" s="2"/>
      <c r="AU695" s="6"/>
    </row>
    <row r="696" spans="1:47" ht="14.1" customHeight="1" x14ac:dyDescent="0.2">
      <c r="A696" s="12">
        <v>302269</v>
      </c>
      <c r="B696" t="s">
        <v>695</v>
      </c>
      <c r="F696" s="15" t="e">
        <f t="shared" si="10"/>
        <v>#DIV/0!</v>
      </c>
      <c r="G696" s="5">
        <v>2</v>
      </c>
      <c r="H696" s="14"/>
      <c r="J696" s="2"/>
      <c r="M696" s="3"/>
      <c r="N696" s="2"/>
      <c r="O696" s="2"/>
      <c r="P696" s="4">
        <v>101.56</v>
      </c>
      <c r="R696" s="3"/>
      <c r="V696" s="2"/>
      <c r="X696" s="5"/>
      <c r="Y696" s="2"/>
      <c r="AC696" s="5"/>
      <c r="AD696" s="2"/>
      <c r="AH696" s="3"/>
      <c r="AI696" s="6"/>
      <c r="AJ696" s="6"/>
      <c r="AQ696" s="2"/>
      <c r="AU696" s="6"/>
    </row>
    <row r="697" spans="1:47" ht="14.1" customHeight="1" x14ac:dyDescent="0.2">
      <c r="A697" s="12">
        <v>100317</v>
      </c>
      <c r="B697" t="s">
        <v>696</v>
      </c>
      <c r="F697" s="15" t="e">
        <f t="shared" si="10"/>
        <v>#DIV/0!</v>
      </c>
      <c r="G697" s="5">
        <v>24</v>
      </c>
      <c r="H697" s="14"/>
      <c r="J697" s="2"/>
      <c r="M697" s="3"/>
      <c r="N697" s="2"/>
      <c r="O697" s="2"/>
      <c r="P697" s="5">
        <v>7000</v>
      </c>
      <c r="R697" s="3"/>
      <c r="V697" s="2"/>
      <c r="X697" s="5"/>
      <c r="Y697" s="2"/>
      <c r="AC697" s="4"/>
      <c r="AD697" s="2"/>
      <c r="AG697" s="6"/>
      <c r="AH697" s="3"/>
      <c r="AI697" s="6"/>
      <c r="AJ697" s="6"/>
      <c r="AQ697" s="2"/>
    </row>
    <row r="698" spans="1:47" ht="14.1" customHeight="1" x14ac:dyDescent="0.2">
      <c r="A698" s="12">
        <v>103633</v>
      </c>
      <c r="B698" t="s">
        <v>697</v>
      </c>
      <c r="E698">
        <v>60000</v>
      </c>
      <c r="F698" s="15">
        <f t="shared" si="10"/>
        <v>1.9995666666666667</v>
      </c>
      <c r="G698" s="5">
        <v>2</v>
      </c>
      <c r="H698" s="14"/>
      <c r="J698" s="2"/>
      <c r="M698" s="3"/>
      <c r="N698" s="2"/>
      <c r="O698" s="2"/>
      <c r="P698" s="5">
        <v>119974</v>
      </c>
      <c r="R698" s="3"/>
      <c r="V698" s="2"/>
      <c r="X698" s="5"/>
      <c r="Y698" s="2"/>
      <c r="AC698" s="4"/>
      <c r="AD698" s="2"/>
      <c r="AG698" s="6"/>
      <c r="AH698" s="3"/>
      <c r="AI698" s="6"/>
      <c r="AJ698" s="6"/>
      <c r="AQ698" s="2"/>
    </row>
    <row r="699" spans="1:47" ht="14.1" customHeight="1" x14ac:dyDescent="0.2">
      <c r="A699" s="12">
        <v>103633</v>
      </c>
      <c r="B699" t="s">
        <v>698</v>
      </c>
      <c r="E699">
        <v>60000</v>
      </c>
      <c r="F699" s="15">
        <f t="shared" si="10"/>
        <v>1.9995666666666667</v>
      </c>
      <c r="G699" s="5">
        <v>2</v>
      </c>
      <c r="H699" s="14"/>
      <c r="J699" s="2"/>
      <c r="M699" s="3"/>
      <c r="N699" s="2"/>
      <c r="O699" s="2"/>
      <c r="P699" s="5">
        <v>119974</v>
      </c>
      <c r="R699" s="3"/>
      <c r="V699" s="2"/>
      <c r="X699" s="5"/>
      <c r="Y699" s="2"/>
      <c r="AC699" s="4"/>
      <c r="AD699" s="2"/>
      <c r="AG699" s="6"/>
      <c r="AH699" s="3"/>
      <c r="AI699" s="6"/>
      <c r="AJ699" s="6"/>
      <c r="AQ699" s="2"/>
    </row>
    <row r="700" spans="1:47" ht="14.1" customHeight="1" x14ac:dyDescent="0.2">
      <c r="A700" s="12">
        <v>103633</v>
      </c>
      <c r="B700" t="s">
        <v>699</v>
      </c>
      <c r="E700">
        <v>60000</v>
      </c>
      <c r="F700" s="15">
        <f t="shared" si="10"/>
        <v>1.9995666666666667</v>
      </c>
      <c r="G700" s="5">
        <v>2</v>
      </c>
      <c r="H700" s="14"/>
      <c r="J700" s="2"/>
      <c r="M700" s="3"/>
      <c r="N700" s="2"/>
      <c r="O700" s="2"/>
      <c r="P700" s="5">
        <v>119974</v>
      </c>
      <c r="R700" s="3"/>
      <c r="V700" s="2"/>
      <c r="X700" s="5"/>
      <c r="Y700" s="2"/>
      <c r="AC700" s="4"/>
      <c r="AD700" s="2"/>
      <c r="AG700" s="6"/>
      <c r="AH700" s="3"/>
      <c r="AI700" s="6"/>
      <c r="AJ700" s="6"/>
      <c r="AQ700" s="2"/>
    </row>
    <row r="701" spans="1:47" ht="14.1" customHeight="1" x14ac:dyDescent="0.2">
      <c r="A701" s="12">
        <v>102033</v>
      </c>
      <c r="B701" t="s">
        <v>700</v>
      </c>
      <c r="F701" s="15" t="e">
        <f t="shared" si="10"/>
        <v>#DIV/0!</v>
      </c>
      <c r="G701" s="5">
        <v>4</v>
      </c>
      <c r="H701" s="14"/>
      <c r="J701" s="2"/>
      <c r="M701" s="3"/>
      <c r="N701" s="2"/>
      <c r="O701" s="2"/>
      <c r="P701" s="5">
        <v>500000</v>
      </c>
      <c r="R701" s="3"/>
      <c r="V701" s="2"/>
      <c r="X701" s="5"/>
      <c r="Y701" s="2"/>
      <c r="AC701" s="5"/>
      <c r="AD701" s="2"/>
      <c r="AH701" s="3"/>
      <c r="AI701" s="6"/>
      <c r="AJ701" s="6"/>
      <c r="AQ701" s="2"/>
    </row>
    <row r="702" spans="1:47" ht="14.1" customHeight="1" x14ac:dyDescent="0.2">
      <c r="A702" s="12">
        <v>102904</v>
      </c>
      <c r="B702" t="s">
        <v>701</v>
      </c>
      <c r="F702" s="15" t="e">
        <f t="shared" si="10"/>
        <v>#DIV/0!</v>
      </c>
      <c r="G702" s="5">
        <v>3</v>
      </c>
      <c r="H702" s="14"/>
      <c r="J702" s="2"/>
      <c r="M702" s="3"/>
      <c r="N702" s="2"/>
      <c r="O702" s="2"/>
      <c r="P702" s="5">
        <v>98</v>
      </c>
      <c r="R702" s="3"/>
      <c r="V702" s="2"/>
      <c r="X702" s="5"/>
      <c r="Y702" s="2"/>
      <c r="AC702" s="5"/>
      <c r="AD702" s="2"/>
      <c r="AG702" s="6"/>
      <c r="AH702" s="3"/>
      <c r="AI702" s="6"/>
      <c r="AJ702" s="6"/>
      <c r="AQ702" s="2"/>
      <c r="AU702" s="6"/>
    </row>
    <row r="703" spans="1:47" ht="14.1" customHeight="1" x14ac:dyDescent="0.2">
      <c r="A703" s="12">
        <v>104848</v>
      </c>
      <c r="B703" t="s">
        <v>702</v>
      </c>
      <c r="F703" s="15" t="e">
        <f t="shared" si="10"/>
        <v>#DIV/0!</v>
      </c>
      <c r="G703" s="5">
        <v>2</v>
      </c>
      <c r="H703" s="14"/>
      <c r="J703" s="2"/>
      <c r="M703" s="3"/>
      <c r="N703" s="2"/>
      <c r="O703" s="2"/>
      <c r="P703" s="5">
        <v>500</v>
      </c>
      <c r="R703" s="3"/>
      <c r="V703" s="2"/>
      <c r="X703" s="5"/>
      <c r="Y703" s="2"/>
      <c r="AC703" s="4"/>
      <c r="AD703" s="2"/>
      <c r="AG703" s="6"/>
      <c r="AH703" s="3"/>
      <c r="AI703" s="6"/>
      <c r="AJ703" s="6"/>
      <c r="AQ703" s="2"/>
    </row>
    <row r="704" spans="1:47" ht="14.1" customHeight="1" x14ac:dyDescent="0.2">
      <c r="A704" s="12">
        <v>105641</v>
      </c>
      <c r="B704" t="s">
        <v>703</v>
      </c>
      <c r="F704" s="15" t="e">
        <f t="shared" si="10"/>
        <v>#DIV/0!</v>
      </c>
      <c r="G704" s="5">
        <v>73</v>
      </c>
      <c r="H704" s="14"/>
      <c r="J704" s="2"/>
      <c r="M704" s="3"/>
      <c r="N704" s="2"/>
      <c r="O704" s="2"/>
      <c r="P704" s="5">
        <v>16425</v>
      </c>
      <c r="R704" s="3"/>
      <c r="V704" s="2"/>
      <c r="X704" s="5"/>
      <c r="Y704" s="2"/>
      <c r="AC704" s="4"/>
      <c r="AD704" s="2"/>
      <c r="AG704" s="6"/>
      <c r="AH704" s="3"/>
      <c r="AI704" s="6"/>
      <c r="AJ704" s="6"/>
      <c r="AQ704" s="2"/>
      <c r="AU704" s="6"/>
    </row>
    <row r="705" spans="1:47" ht="14.1" customHeight="1" x14ac:dyDescent="0.2">
      <c r="A705" s="12">
        <v>103251</v>
      </c>
      <c r="B705" t="s">
        <v>704</v>
      </c>
      <c r="F705" s="15" t="e">
        <f t="shared" si="10"/>
        <v>#DIV/0!</v>
      </c>
      <c r="G705" s="5">
        <v>4</v>
      </c>
      <c r="H705" s="14"/>
      <c r="J705" s="2"/>
      <c r="M705" s="3"/>
      <c r="N705" s="2"/>
      <c r="O705" s="2"/>
      <c r="P705" s="4">
        <v>319.90199999999999</v>
      </c>
      <c r="R705" s="3"/>
      <c r="V705" s="2"/>
      <c r="X705" s="5"/>
      <c r="Y705" s="2"/>
      <c r="AC705" s="5"/>
      <c r="AD705" s="2"/>
      <c r="AH705" s="3"/>
      <c r="AI705" s="6"/>
      <c r="AJ705" s="6"/>
      <c r="AQ705" s="2"/>
    </row>
    <row r="706" spans="1:47" ht="14.1" customHeight="1" x14ac:dyDescent="0.2">
      <c r="A706" s="12">
        <v>105096</v>
      </c>
      <c r="B706" t="s">
        <v>705</v>
      </c>
      <c r="F706" s="15" t="e">
        <f t="shared" si="10"/>
        <v>#DIV/0!</v>
      </c>
      <c r="G706" s="5">
        <v>5</v>
      </c>
      <c r="H706" s="14"/>
      <c r="J706" s="2"/>
      <c r="M706" s="3"/>
      <c r="N706" s="2"/>
      <c r="O706" s="2"/>
      <c r="P706" s="5">
        <v>500</v>
      </c>
      <c r="R706" s="3"/>
      <c r="V706" s="2"/>
      <c r="X706" s="5"/>
      <c r="Y706" s="2"/>
      <c r="AC706" s="5"/>
      <c r="AD706" s="2"/>
      <c r="AH706" s="3"/>
      <c r="AI706" s="6"/>
      <c r="AJ706" s="6"/>
      <c r="AQ706" s="2"/>
    </row>
    <row r="707" spans="1:47" ht="14.1" customHeight="1" x14ac:dyDescent="0.2">
      <c r="A707" s="12">
        <v>105096</v>
      </c>
      <c r="B707" t="s">
        <v>706</v>
      </c>
      <c r="F707" s="15" t="e">
        <f t="shared" ref="F707:F770" si="11">P707/E707</f>
        <v>#DIV/0!</v>
      </c>
      <c r="G707" s="5">
        <v>5</v>
      </c>
      <c r="H707" s="14"/>
      <c r="J707" s="2"/>
      <c r="M707" s="3"/>
      <c r="N707" s="2"/>
      <c r="O707" s="2"/>
      <c r="P707" s="5">
        <v>500</v>
      </c>
      <c r="R707" s="3"/>
      <c r="V707" s="2"/>
      <c r="X707" s="5"/>
      <c r="Y707" s="2"/>
      <c r="AC707" s="5"/>
      <c r="AD707" s="2"/>
      <c r="AH707" s="3"/>
      <c r="AI707" s="6"/>
      <c r="AJ707" s="6"/>
      <c r="AQ707" s="2"/>
    </row>
    <row r="708" spans="1:47" ht="14.1" customHeight="1" x14ac:dyDescent="0.2">
      <c r="A708" s="12">
        <v>105096</v>
      </c>
      <c r="B708" t="s">
        <v>707</v>
      </c>
      <c r="F708" s="15" t="e">
        <f t="shared" si="11"/>
        <v>#DIV/0!</v>
      </c>
      <c r="G708" s="5">
        <v>5</v>
      </c>
      <c r="H708" s="14"/>
      <c r="J708" s="2"/>
      <c r="M708" s="3"/>
      <c r="N708" s="2"/>
      <c r="O708" s="2"/>
      <c r="P708" s="5">
        <v>500</v>
      </c>
      <c r="R708" s="3"/>
      <c r="V708" s="2"/>
      <c r="X708" s="5"/>
      <c r="Y708" s="2"/>
      <c r="AC708" s="5"/>
      <c r="AD708" s="2"/>
      <c r="AH708" s="3"/>
      <c r="AI708" s="6"/>
      <c r="AJ708" s="6"/>
      <c r="AQ708" s="2"/>
    </row>
    <row r="709" spans="1:47" ht="14.1" customHeight="1" x14ac:dyDescent="0.2">
      <c r="A709" s="12">
        <v>105096</v>
      </c>
      <c r="B709" t="s">
        <v>708</v>
      </c>
      <c r="F709" s="15" t="e">
        <f t="shared" si="11"/>
        <v>#DIV/0!</v>
      </c>
      <c r="G709" s="5">
        <v>5</v>
      </c>
      <c r="H709" s="14"/>
      <c r="J709" s="2"/>
      <c r="M709" s="3"/>
      <c r="N709" s="2"/>
      <c r="O709" s="2"/>
      <c r="P709" s="5">
        <v>500</v>
      </c>
      <c r="R709" s="3"/>
      <c r="V709" s="2"/>
      <c r="X709" s="5"/>
      <c r="Y709" s="2"/>
      <c r="AC709" s="5"/>
      <c r="AD709" s="2"/>
      <c r="AH709" s="3"/>
      <c r="AI709" s="6"/>
      <c r="AJ709" s="6"/>
      <c r="AQ709" s="2"/>
      <c r="AU709" s="6"/>
    </row>
    <row r="710" spans="1:47" ht="14.1" customHeight="1" x14ac:dyDescent="0.2">
      <c r="A710" s="12">
        <v>105096</v>
      </c>
      <c r="B710" t="s">
        <v>709</v>
      </c>
      <c r="F710" s="15" t="e">
        <f t="shared" si="11"/>
        <v>#DIV/0!</v>
      </c>
      <c r="G710" s="5">
        <v>5</v>
      </c>
      <c r="H710" s="14"/>
      <c r="J710" s="2"/>
      <c r="M710" s="3"/>
      <c r="N710" s="2"/>
      <c r="O710" s="2"/>
      <c r="P710" s="5">
        <v>500</v>
      </c>
      <c r="R710" s="3"/>
      <c r="V710" s="2"/>
      <c r="X710" s="5"/>
      <c r="Y710" s="2"/>
      <c r="AC710" s="5"/>
      <c r="AD710" s="2"/>
      <c r="AH710" s="3"/>
      <c r="AI710" s="6"/>
      <c r="AJ710" s="6"/>
      <c r="AQ710" s="2"/>
    </row>
    <row r="711" spans="1:47" ht="14.1" customHeight="1" x14ac:dyDescent="0.2">
      <c r="A711" s="12">
        <v>103741</v>
      </c>
      <c r="B711" t="s">
        <v>710</v>
      </c>
      <c r="F711" s="15" t="e">
        <f t="shared" si="11"/>
        <v>#DIV/0!</v>
      </c>
      <c r="G711" s="5">
        <v>10</v>
      </c>
      <c r="H711" s="14"/>
      <c r="J711" s="2"/>
      <c r="M711" s="3"/>
      <c r="N711" s="2"/>
      <c r="O711" s="2"/>
      <c r="P711" s="5">
        <v>3000</v>
      </c>
      <c r="R711" s="3"/>
      <c r="V711" s="2"/>
      <c r="X711" s="5"/>
      <c r="Y711" s="2"/>
      <c r="AC711" s="4"/>
      <c r="AD711" s="2"/>
      <c r="AG711" s="6"/>
      <c r="AH711" s="3"/>
      <c r="AI711" s="6"/>
      <c r="AJ711" s="6"/>
      <c r="AQ711" s="2"/>
      <c r="AU711" s="6"/>
    </row>
    <row r="712" spans="1:47" ht="14.1" customHeight="1" x14ac:dyDescent="0.2">
      <c r="A712" s="12">
        <v>170933</v>
      </c>
      <c r="B712" t="s">
        <v>711</v>
      </c>
      <c r="E712">
        <f>VLOOKUP(A712,List1!A:B,2,FALSE)</f>
        <v>150</v>
      </c>
      <c r="F712" s="15">
        <f t="shared" si="11"/>
        <v>2.64</v>
      </c>
      <c r="G712" s="5">
        <v>3</v>
      </c>
      <c r="H712" s="14"/>
      <c r="J712" s="2"/>
      <c r="M712" s="3"/>
      <c r="N712" s="2"/>
      <c r="O712" s="2"/>
      <c r="P712" s="5">
        <v>396</v>
      </c>
      <c r="R712" s="3"/>
      <c r="V712" s="2"/>
      <c r="X712" s="5"/>
      <c r="Y712" s="2"/>
      <c r="AC712" s="4"/>
      <c r="AD712" s="2"/>
      <c r="AG712" s="6"/>
      <c r="AH712" s="3"/>
      <c r="AI712" s="6"/>
      <c r="AJ712" s="6"/>
      <c r="AQ712" s="2"/>
      <c r="AU712" s="6"/>
    </row>
    <row r="713" spans="1:47" ht="14.1" customHeight="1" x14ac:dyDescent="0.2">
      <c r="A713" s="12">
        <v>170933</v>
      </c>
      <c r="B713" t="s">
        <v>712</v>
      </c>
      <c r="E713">
        <f>VLOOKUP(A713,List1!A:B,2,FALSE)</f>
        <v>150</v>
      </c>
      <c r="F713" s="15">
        <f t="shared" si="11"/>
        <v>2.6333333333333333</v>
      </c>
      <c r="G713" s="5">
        <v>3</v>
      </c>
      <c r="H713" s="14"/>
      <c r="J713" s="2"/>
      <c r="M713" s="3"/>
      <c r="N713" s="2"/>
      <c r="O713" s="2"/>
      <c r="P713" s="5">
        <v>395</v>
      </c>
      <c r="R713" s="3"/>
      <c r="V713" s="2"/>
      <c r="X713" s="5"/>
      <c r="Y713" s="2"/>
      <c r="AC713" s="4"/>
      <c r="AD713" s="2"/>
      <c r="AG713" s="6"/>
      <c r="AH713" s="3"/>
      <c r="AI713" s="6"/>
      <c r="AJ713" s="6"/>
      <c r="AQ713" s="2"/>
      <c r="AU713" s="6"/>
    </row>
    <row r="714" spans="1:47" ht="14.1" customHeight="1" x14ac:dyDescent="0.2">
      <c r="A714" s="12">
        <v>175781</v>
      </c>
      <c r="B714" t="s">
        <v>713</v>
      </c>
      <c r="E714">
        <f>VLOOKUP(A714,List1!A:B,2,FALSE)</f>
        <v>150</v>
      </c>
      <c r="F714" s="15">
        <f t="shared" si="11"/>
        <v>22.870933333333333</v>
      </c>
      <c r="G714" s="5">
        <v>12</v>
      </c>
      <c r="H714" s="14"/>
      <c r="J714" s="2"/>
      <c r="M714" s="3"/>
      <c r="N714" s="2"/>
      <c r="O714" s="2"/>
      <c r="P714" s="4">
        <v>3430.64</v>
      </c>
      <c r="R714" s="3"/>
      <c r="V714" s="2"/>
      <c r="X714" s="5"/>
      <c r="Y714" s="2"/>
      <c r="AC714" s="4"/>
      <c r="AD714" s="2"/>
      <c r="AG714" s="6"/>
      <c r="AH714" s="3"/>
      <c r="AI714" s="6"/>
      <c r="AJ714" s="6"/>
      <c r="AQ714" s="2"/>
    </row>
    <row r="715" spans="1:47" ht="14.1" customHeight="1" x14ac:dyDescent="0.2">
      <c r="A715" s="12">
        <v>130028</v>
      </c>
      <c r="B715" t="s">
        <v>714</v>
      </c>
      <c r="E715">
        <f>VLOOKUP(A715,List1!A:B,2,FALSE)</f>
        <v>100</v>
      </c>
      <c r="F715" s="15">
        <f t="shared" si="11"/>
        <v>3</v>
      </c>
      <c r="G715" s="5">
        <v>3</v>
      </c>
      <c r="H715" s="14"/>
      <c r="J715" s="2"/>
      <c r="M715" s="3"/>
      <c r="N715" s="2"/>
      <c r="O715" s="2"/>
      <c r="P715" s="5">
        <v>300</v>
      </c>
      <c r="R715" s="3"/>
      <c r="V715" s="2"/>
      <c r="X715" s="5"/>
      <c r="Y715" s="2"/>
      <c r="AC715" s="5"/>
      <c r="AD715" s="2"/>
      <c r="AH715" s="3"/>
      <c r="AI715" s="6"/>
      <c r="AJ715" s="6"/>
      <c r="AQ715" s="2"/>
    </row>
    <row r="716" spans="1:47" ht="14.1" customHeight="1" x14ac:dyDescent="0.2">
      <c r="A716" s="12">
        <v>104852</v>
      </c>
      <c r="B716" t="s">
        <v>715</v>
      </c>
      <c r="F716" s="15" t="e">
        <f t="shared" si="11"/>
        <v>#DIV/0!</v>
      </c>
      <c r="G716" s="5">
        <v>2</v>
      </c>
      <c r="H716" s="14"/>
      <c r="J716" s="2"/>
      <c r="M716" s="3"/>
      <c r="N716" s="2"/>
      <c r="O716" s="2"/>
      <c r="P716" s="4">
        <v>160.5</v>
      </c>
      <c r="R716" s="3"/>
      <c r="V716" s="2"/>
      <c r="X716" s="5"/>
      <c r="Y716" s="2"/>
      <c r="AC716" s="4"/>
      <c r="AD716" s="2"/>
      <c r="AG716" s="6"/>
      <c r="AH716" s="3"/>
      <c r="AI716" s="6"/>
      <c r="AJ716" s="6"/>
      <c r="AQ716" s="2"/>
      <c r="AU716" s="6"/>
    </row>
    <row r="717" spans="1:47" ht="14.1" customHeight="1" x14ac:dyDescent="0.2">
      <c r="A717" s="12">
        <v>126969</v>
      </c>
      <c r="B717" t="s">
        <v>716</v>
      </c>
      <c r="E717">
        <f>VLOOKUP(A717,List1!A:B,2,FALSE)</f>
        <v>150</v>
      </c>
      <c r="F717" s="15">
        <f t="shared" si="11"/>
        <v>6.9723333333333324</v>
      </c>
      <c r="G717" s="5">
        <v>7</v>
      </c>
      <c r="H717" s="14"/>
      <c r="J717" s="2"/>
      <c r="M717" s="3"/>
      <c r="N717" s="2"/>
      <c r="O717" s="2"/>
      <c r="P717" s="4">
        <v>1045.8499999999999</v>
      </c>
      <c r="R717" s="3"/>
      <c r="V717" s="2"/>
      <c r="X717" s="5"/>
      <c r="Y717" s="2"/>
      <c r="AC717" s="4"/>
      <c r="AD717" s="2"/>
      <c r="AG717" s="6"/>
      <c r="AH717" s="3"/>
      <c r="AI717" s="6"/>
      <c r="AJ717" s="6"/>
      <c r="AQ717" s="2"/>
    </row>
    <row r="718" spans="1:47" ht="14.1" customHeight="1" x14ac:dyDescent="0.2">
      <c r="A718" s="12">
        <v>104258</v>
      </c>
      <c r="B718" t="s">
        <v>717</v>
      </c>
      <c r="F718" s="15" t="e">
        <f t="shared" si="11"/>
        <v>#DIV/0!</v>
      </c>
      <c r="G718" s="5">
        <v>2</v>
      </c>
      <c r="H718" s="14"/>
      <c r="J718" s="2"/>
      <c r="M718" s="3"/>
      <c r="N718" s="2"/>
      <c r="O718" s="2"/>
      <c r="P718" s="4">
        <v>21.99</v>
      </c>
      <c r="R718" s="3"/>
      <c r="V718" s="2"/>
      <c r="X718" s="5"/>
      <c r="Y718" s="2"/>
      <c r="AC718" s="4"/>
      <c r="AD718" s="2"/>
      <c r="AG718" s="6"/>
      <c r="AH718" s="3"/>
      <c r="AI718" s="6"/>
      <c r="AJ718" s="6"/>
      <c r="AQ718" s="2"/>
      <c r="AU718" s="6"/>
    </row>
    <row r="719" spans="1:47" ht="14.1" customHeight="1" x14ac:dyDescent="0.2">
      <c r="A719" s="12">
        <v>102245</v>
      </c>
      <c r="B719" t="s">
        <v>718</v>
      </c>
      <c r="F719" s="15" t="e">
        <f t="shared" si="11"/>
        <v>#DIV/0!</v>
      </c>
      <c r="G719" s="5">
        <v>15</v>
      </c>
      <c r="H719" s="14"/>
      <c r="J719" s="2"/>
      <c r="M719" s="3"/>
      <c r="N719" s="2"/>
      <c r="O719" s="2"/>
      <c r="P719" s="5">
        <v>900</v>
      </c>
      <c r="R719" s="3"/>
      <c r="V719" s="2"/>
      <c r="X719" s="5"/>
      <c r="Y719" s="2"/>
      <c r="AC719" s="4"/>
      <c r="AD719" s="2"/>
      <c r="AG719" s="6"/>
      <c r="AH719" s="3"/>
      <c r="AI719" s="6"/>
      <c r="AJ719" s="6"/>
      <c r="AQ719" s="2"/>
    </row>
    <row r="720" spans="1:47" ht="14.1" customHeight="1" x14ac:dyDescent="0.2">
      <c r="A720" s="12">
        <v>103726</v>
      </c>
      <c r="B720" t="s">
        <v>719</v>
      </c>
      <c r="F720" s="15" t="e">
        <f t="shared" si="11"/>
        <v>#DIV/0!</v>
      </c>
      <c r="G720" s="5">
        <v>3</v>
      </c>
      <c r="H720" s="14"/>
      <c r="J720" s="2"/>
      <c r="M720" s="3"/>
      <c r="N720" s="2"/>
      <c r="O720" s="2"/>
      <c r="P720" s="5">
        <v>450</v>
      </c>
      <c r="R720" s="3"/>
      <c r="V720" s="2"/>
      <c r="X720" s="5"/>
      <c r="Y720" s="2"/>
      <c r="AC720" s="4"/>
      <c r="AD720" s="2"/>
      <c r="AH720" s="3"/>
      <c r="AI720" s="6"/>
      <c r="AJ720" s="6"/>
      <c r="AQ720" s="2"/>
    </row>
    <row r="721" spans="1:47" ht="14.1" customHeight="1" x14ac:dyDescent="0.2">
      <c r="A721" s="12">
        <v>103726</v>
      </c>
      <c r="B721" t="s">
        <v>720</v>
      </c>
      <c r="F721" s="15" t="e">
        <f t="shared" si="11"/>
        <v>#DIV/0!</v>
      </c>
      <c r="G721" s="5">
        <v>3</v>
      </c>
      <c r="H721" s="14"/>
      <c r="J721" s="2"/>
      <c r="M721" s="3"/>
      <c r="N721" s="2"/>
      <c r="O721" s="2"/>
      <c r="P721" s="5">
        <v>450</v>
      </c>
      <c r="R721" s="3"/>
      <c r="V721" s="2"/>
      <c r="X721" s="5"/>
      <c r="Y721" s="2"/>
      <c r="AC721" s="4"/>
      <c r="AD721" s="2"/>
      <c r="AH721" s="3"/>
      <c r="AI721" s="6"/>
      <c r="AJ721" s="6"/>
      <c r="AQ721" s="2"/>
    </row>
    <row r="722" spans="1:47" ht="14.1" customHeight="1" x14ac:dyDescent="0.2">
      <c r="A722" s="12">
        <v>103726</v>
      </c>
      <c r="B722" t="s">
        <v>721</v>
      </c>
      <c r="F722" s="15" t="e">
        <f t="shared" si="11"/>
        <v>#DIV/0!</v>
      </c>
      <c r="G722" s="5">
        <v>3</v>
      </c>
      <c r="H722" s="14"/>
      <c r="J722" s="2"/>
      <c r="M722" s="3"/>
      <c r="N722" s="2"/>
      <c r="O722" s="2"/>
      <c r="P722" s="5">
        <v>450</v>
      </c>
      <c r="R722" s="3"/>
      <c r="V722" s="2"/>
      <c r="X722" s="5"/>
      <c r="Y722" s="2"/>
      <c r="AC722" s="4"/>
      <c r="AD722" s="2"/>
      <c r="AH722" s="3"/>
      <c r="AI722" s="6"/>
      <c r="AJ722" s="6"/>
      <c r="AQ722" s="2"/>
    </row>
    <row r="723" spans="1:47" ht="14.1" customHeight="1" x14ac:dyDescent="0.2">
      <c r="A723" s="12">
        <v>103726</v>
      </c>
      <c r="B723" t="s">
        <v>722</v>
      </c>
      <c r="F723" s="15" t="e">
        <f t="shared" si="11"/>
        <v>#DIV/0!</v>
      </c>
      <c r="G723" s="5">
        <v>3</v>
      </c>
      <c r="H723" s="14"/>
      <c r="J723" s="2"/>
      <c r="M723" s="3"/>
      <c r="N723" s="2"/>
      <c r="O723" s="2"/>
      <c r="P723" s="5">
        <v>450</v>
      </c>
      <c r="R723" s="3"/>
      <c r="V723" s="2"/>
      <c r="X723" s="5"/>
      <c r="Y723" s="2"/>
      <c r="AC723" s="4"/>
      <c r="AD723" s="2"/>
      <c r="AH723" s="3"/>
      <c r="AI723" s="6"/>
      <c r="AJ723" s="6"/>
      <c r="AQ723" s="2"/>
    </row>
    <row r="724" spans="1:47" ht="14.1" customHeight="1" x14ac:dyDescent="0.2">
      <c r="A724" s="12">
        <v>103726</v>
      </c>
      <c r="B724" t="s">
        <v>723</v>
      </c>
      <c r="F724" s="15" t="e">
        <f t="shared" si="11"/>
        <v>#DIV/0!</v>
      </c>
      <c r="G724" s="5">
        <v>3</v>
      </c>
      <c r="H724" s="14"/>
      <c r="J724" s="2"/>
      <c r="M724" s="3"/>
      <c r="N724" s="2"/>
      <c r="O724" s="2"/>
      <c r="P724" s="5">
        <v>450</v>
      </c>
      <c r="R724" s="3"/>
      <c r="V724" s="2"/>
      <c r="X724" s="5"/>
      <c r="Y724" s="2"/>
      <c r="AC724" s="4"/>
      <c r="AD724" s="2"/>
      <c r="AH724" s="3"/>
      <c r="AI724" s="6"/>
      <c r="AJ724" s="6"/>
      <c r="AQ724" s="2"/>
    </row>
    <row r="725" spans="1:47" ht="14.1" customHeight="1" x14ac:dyDescent="0.2">
      <c r="A725" s="12">
        <v>103726</v>
      </c>
      <c r="B725" t="s">
        <v>724</v>
      </c>
      <c r="F725" s="15" t="e">
        <f t="shared" si="11"/>
        <v>#DIV/0!</v>
      </c>
      <c r="G725" s="5">
        <v>3</v>
      </c>
      <c r="H725" s="14"/>
      <c r="J725" s="2"/>
      <c r="M725" s="3"/>
      <c r="N725" s="2"/>
      <c r="O725" s="2"/>
      <c r="P725" s="5">
        <v>450</v>
      </c>
      <c r="R725" s="3"/>
      <c r="V725" s="2"/>
      <c r="X725" s="5"/>
      <c r="Y725" s="2"/>
      <c r="AC725" s="4"/>
      <c r="AD725" s="2"/>
      <c r="AH725" s="3"/>
      <c r="AI725" s="6"/>
      <c r="AJ725" s="6"/>
      <c r="AQ725" s="2"/>
      <c r="AU725" s="6"/>
    </row>
    <row r="726" spans="1:47" ht="14.1" customHeight="1" x14ac:dyDescent="0.2">
      <c r="A726" s="12">
        <v>114162</v>
      </c>
      <c r="B726" t="s">
        <v>725</v>
      </c>
      <c r="E726">
        <f>VLOOKUP(A726,List1!A:B,2,FALSE)</f>
        <v>375</v>
      </c>
      <c r="F726" s="15">
        <f t="shared" si="11"/>
        <v>17.760000000000002</v>
      </c>
      <c r="G726" s="5">
        <v>37</v>
      </c>
      <c r="H726" s="14"/>
      <c r="J726" s="2"/>
      <c r="M726" s="3"/>
      <c r="N726" s="2"/>
      <c r="O726" s="2"/>
      <c r="P726" s="5">
        <v>6660</v>
      </c>
      <c r="R726" s="3"/>
      <c r="V726" s="2"/>
      <c r="X726" s="5"/>
      <c r="Y726" s="2"/>
      <c r="AC726" s="4"/>
      <c r="AD726" s="2"/>
      <c r="AH726" s="3"/>
      <c r="AI726" s="6"/>
      <c r="AJ726" s="6"/>
      <c r="AQ726" s="2"/>
    </row>
    <row r="727" spans="1:47" ht="14.1" customHeight="1" x14ac:dyDescent="0.2">
      <c r="A727" s="12">
        <v>105834</v>
      </c>
      <c r="B727" t="s">
        <v>726</v>
      </c>
      <c r="F727" s="15" t="e">
        <f t="shared" si="11"/>
        <v>#DIV/0!</v>
      </c>
      <c r="G727" s="5">
        <v>6</v>
      </c>
      <c r="H727" s="14"/>
      <c r="J727" s="2"/>
      <c r="M727" s="3"/>
      <c r="N727" s="2"/>
      <c r="O727" s="2"/>
      <c r="P727" s="5">
        <v>625</v>
      </c>
      <c r="R727" s="3"/>
      <c r="V727" s="2"/>
      <c r="X727" s="5"/>
      <c r="Y727" s="2"/>
      <c r="AC727" s="4"/>
      <c r="AD727" s="2"/>
      <c r="AG727" s="6"/>
      <c r="AH727" s="3"/>
      <c r="AI727" s="6"/>
      <c r="AQ727" s="2"/>
      <c r="AU727" s="6"/>
    </row>
    <row r="728" spans="1:47" ht="14.1" customHeight="1" x14ac:dyDescent="0.2">
      <c r="A728" s="12">
        <v>105834</v>
      </c>
      <c r="B728" t="s">
        <v>727</v>
      </c>
      <c r="F728" s="15" t="e">
        <f t="shared" si="11"/>
        <v>#DIV/0!</v>
      </c>
      <c r="G728" s="5">
        <v>6</v>
      </c>
      <c r="H728" s="14"/>
      <c r="J728" s="2"/>
      <c r="M728" s="3"/>
      <c r="N728" s="2"/>
      <c r="O728" s="2"/>
      <c r="P728" s="5">
        <v>625</v>
      </c>
      <c r="R728" s="3"/>
      <c r="V728" s="2"/>
      <c r="X728" s="5"/>
      <c r="Y728" s="2"/>
      <c r="AC728" s="4"/>
      <c r="AD728" s="2"/>
      <c r="AG728" s="6"/>
      <c r="AH728" s="3"/>
      <c r="AI728" s="6"/>
      <c r="AQ728" s="2"/>
      <c r="AU728" s="6"/>
    </row>
    <row r="729" spans="1:47" ht="14.1" customHeight="1" x14ac:dyDescent="0.2">
      <c r="A729" s="12">
        <v>105834</v>
      </c>
      <c r="B729" t="s">
        <v>728</v>
      </c>
      <c r="F729" s="15" t="e">
        <f t="shared" si="11"/>
        <v>#DIV/0!</v>
      </c>
      <c r="G729" s="5">
        <v>6</v>
      </c>
      <c r="H729" s="14"/>
      <c r="J729" s="2"/>
      <c r="M729" s="3"/>
      <c r="N729" s="2"/>
      <c r="O729" s="2"/>
      <c r="P729" s="5">
        <v>625</v>
      </c>
      <c r="R729" s="3"/>
      <c r="V729" s="2"/>
      <c r="X729" s="5"/>
      <c r="Y729" s="2"/>
      <c r="AC729" s="4"/>
      <c r="AD729" s="2"/>
      <c r="AG729" s="6"/>
      <c r="AH729" s="3"/>
      <c r="AI729" s="6"/>
      <c r="AQ729" s="2"/>
      <c r="AU729" s="6"/>
    </row>
    <row r="730" spans="1:47" ht="14.1" customHeight="1" x14ac:dyDescent="0.2">
      <c r="A730" s="12">
        <v>105834</v>
      </c>
      <c r="B730" t="s">
        <v>729</v>
      </c>
      <c r="F730" s="15" t="e">
        <f t="shared" si="11"/>
        <v>#DIV/0!</v>
      </c>
      <c r="G730" s="5">
        <v>6</v>
      </c>
      <c r="H730" s="14"/>
      <c r="J730" s="2"/>
      <c r="M730" s="3"/>
      <c r="N730" s="2"/>
      <c r="O730" s="2"/>
      <c r="P730" s="5">
        <v>625</v>
      </c>
      <c r="R730" s="3"/>
      <c r="V730" s="2"/>
      <c r="X730" s="5"/>
      <c r="Y730" s="2"/>
      <c r="AC730" s="4"/>
      <c r="AD730" s="2"/>
      <c r="AG730" s="6"/>
      <c r="AH730" s="3"/>
      <c r="AI730" s="6"/>
      <c r="AQ730" s="2"/>
      <c r="AU730" s="6"/>
    </row>
    <row r="731" spans="1:47" ht="14.1" customHeight="1" x14ac:dyDescent="0.2">
      <c r="A731" s="12">
        <v>303969</v>
      </c>
      <c r="B731" t="s">
        <v>730</v>
      </c>
      <c r="F731" s="15" t="e">
        <f t="shared" si="11"/>
        <v>#DIV/0!</v>
      </c>
      <c r="G731" s="5">
        <v>2</v>
      </c>
      <c r="H731" s="14"/>
      <c r="J731" s="2"/>
      <c r="M731" s="3"/>
      <c r="N731" s="2"/>
      <c r="O731" s="2"/>
      <c r="P731" s="5">
        <v>179</v>
      </c>
      <c r="R731" s="3"/>
      <c r="V731" s="2"/>
      <c r="X731" s="5"/>
      <c r="Y731" s="2"/>
      <c r="AC731" s="4"/>
      <c r="AD731" s="2"/>
      <c r="AG731" s="6"/>
      <c r="AH731" s="3"/>
      <c r="AI731" s="6"/>
      <c r="AJ731" s="6"/>
      <c r="AQ731" s="2"/>
      <c r="AU731" s="6"/>
    </row>
    <row r="732" spans="1:47" ht="14.1" customHeight="1" x14ac:dyDescent="0.2">
      <c r="A732" s="12">
        <v>104255</v>
      </c>
      <c r="B732" t="s">
        <v>731</v>
      </c>
      <c r="F732" s="15" t="e">
        <f t="shared" si="11"/>
        <v>#DIV/0!</v>
      </c>
      <c r="G732" s="5">
        <v>4</v>
      </c>
      <c r="H732" s="14"/>
      <c r="J732" s="2"/>
      <c r="M732" s="3"/>
      <c r="N732" s="2"/>
      <c r="O732" s="2"/>
      <c r="P732" s="5">
        <v>500</v>
      </c>
      <c r="R732" s="3"/>
      <c r="V732" s="2"/>
      <c r="X732" s="5"/>
      <c r="Y732" s="2"/>
      <c r="AC732" s="5"/>
      <c r="AD732" s="2"/>
      <c r="AH732" s="3"/>
      <c r="AI732" s="6"/>
      <c r="AJ732" s="6"/>
      <c r="AQ732" s="2"/>
      <c r="AU732" s="6"/>
    </row>
    <row r="733" spans="1:47" ht="14.1" customHeight="1" x14ac:dyDescent="0.2">
      <c r="A733" s="12">
        <v>101329</v>
      </c>
      <c r="B733" t="s">
        <v>732</v>
      </c>
      <c r="F733" s="15" t="e">
        <f t="shared" si="11"/>
        <v>#DIV/0!</v>
      </c>
      <c r="G733" s="5">
        <v>13</v>
      </c>
      <c r="H733" s="14"/>
      <c r="J733" s="2"/>
      <c r="M733" s="3"/>
      <c r="N733" s="2"/>
      <c r="O733" s="2"/>
      <c r="P733" s="4">
        <v>1010.05</v>
      </c>
      <c r="R733" s="3"/>
      <c r="V733" s="2"/>
      <c r="X733" s="4"/>
      <c r="Y733" s="2"/>
      <c r="AC733" s="5"/>
      <c r="AD733" s="2"/>
      <c r="AG733" s="6"/>
      <c r="AH733" s="3"/>
      <c r="AI733" s="6"/>
      <c r="AJ733" s="6"/>
      <c r="AQ733" s="2"/>
    </row>
    <row r="734" spans="1:47" ht="14.1" customHeight="1" x14ac:dyDescent="0.2">
      <c r="A734" s="12">
        <v>105096</v>
      </c>
      <c r="B734" t="s">
        <v>733</v>
      </c>
      <c r="F734" s="15" t="e">
        <f t="shared" si="11"/>
        <v>#DIV/0!</v>
      </c>
      <c r="G734" s="5">
        <v>5</v>
      </c>
      <c r="H734" s="14"/>
      <c r="J734" s="2"/>
      <c r="M734" s="3"/>
      <c r="N734" s="2"/>
      <c r="O734" s="2"/>
      <c r="P734" s="5">
        <v>475</v>
      </c>
      <c r="R734" s="3"/>
      <c r="V734" s="2"/>
      <c r="X734" s="5"/>
      <c r="Y734" s="2"/>
      <c r="AC734" s="5"/>
      <c r="AD734" s="2"/>
      <c r="AH734" s="3"/>
      <c r="AI734" s="6"/>
      <c r="AJ734" s="6"/>
      <c r="AQ734" s="2"/>
    </row>
    <row r="735" spans="1:47" ht="14.1" customHeight="1" x14ac:dyDescent="0.2">
      <c r="A735" s="12">
        <v>103063</v>
      </c>
      <c r="B735" t="s">
        <v>734</v>
      </c>
      <c r="F735" s="15" t="e">
        <f t="shared" si="11"/>
        <v>#DIV/0!</v>
      </c>
      <c r="G735" s="5">
        <v>2</v>
      </c>
      <c r="H735" s="14"/>
      <c r="J735" s="2"/>
      <c r="M735" s="3"/>
      <c r="N735" s="2"/>
      <c r="O735" s="2"/>
      <c r="P735" s="4">
        <v>94.28</v>
      </c>
      <c r="R735" s="3"/>
      <c r="V735" s="2"/>
      <c r="X735" s="5"/>
      <c r="Y735" s="2"/>
      <c r="AC735" s="4"/>
      <c r="AD735" s="2"/>
      <c r="AG735" s="6"/>
      <c r="AH735" s="3"/>
      <c r="AI735" s="6"/>
      <c r="AJ735" s="6"/>
      <c r="AQ735" s="2"/>
    </row>
    <row r="736" spans="1:47" ht="14.1" customHeight="1" x14ac:dyDescent="0.2">
      <c r="A736" s="12">
        <v>101472</v>
      </c>
      <c r="B736" t="s">
        <v>735</v>
      </c>
      <c r="F736" s="15" t="e">
        <f t="shared" si="11"/>
        <v>#DIV/0!</v>
      </c>
      <c r="G736" s="5">
        <v>2</v>
      </c>
      <c r="H736" s="14"/>
      <c r="J736" s="2"/>
      <c r="M736" s="3"/>
      <c r="N736" s="2"/>
      <c r="O736" s="2"/>
      <c r="P736" s="4">
        <v>170.45</v>
      </c>
      <c r="R736" s="3"/>
      <c r="V736" s="2"/>
      <c r="X736" s="4"/>
      <c r="Y736" s="2"/>
      <c r="AC736" s="4"/>
      <c r="AD736" s="2"/>
      <c r="AG736" s="6"/>
      <c r="AH736" s="3"/>
      <c r="AI736" s="6"/>
      <c r="AJ736" s="6"/>
      <c r="AQ736" s="2"/>
    </row>
    <row r="737" spans="1:47" ht="14.1" customHeight="1" x14ac:dyDescent="0.2">
      <c r="A737" s="12">
        <v>111384</v>
      </c>
      <c r="B737" t="s">
        <v>736</v>
      </c>
      <c r="E737">
        <f>VLOOKUP(A737,List1!A:B,2,FALSE)</f>
        <v>500</v>
      </c>
      <c r="F737" s="15">
        <f t="shared" si="11"/>
        <v>39.85</v>
      </c>
      <c r="G737" s="5">
        <v>38</v>
      </c>
      <c r="H737" s="14"/>
      <c r="J737" s="2"/>
      <c r="M737" s="3"/>
      <c r="N737" s="2"/>
      <c r="O737" s="2"/>
      <c r="P737" s="5">
        <v>19925</v>
      </c>
      <c r="R737" s="3"/>
      <c r="V737" s="2"/>
      <c r="X737" s="5"/>
      <c r="Y737" s="2"/>
      <c r="AC737" s="4"/>
      <c r="AD737" s="2"/>
      <c r="AG737" s="6"/>
      <c r="AH737" s="3"/>
      <c r="AI737" s="6"/>
      <c r="AJ737" s="6"/>
      <c r="AQ737" s="2"/>
    </row>
    <row r="738" spans="1:47" ht="14.1" customHeight="1" x14ac:dyDescent="0.2">
      <c r="A738" s="12">
        <v>104217</v>
      </c>
      <c r="B738" t="s">
        <v>737</v>
      </c>
      <c r="F738" s="15" t="e">
        <f t="shared" si="11"/>
        <v>#DIV/0!</v>
      </c>
      <c r="G738" s="5">
        <v>6</v>
      </c>
      <c r="H738" s="14"/>
      <c r="J738" s="2"/>
      <c r="M738" s="3"/>
      <c r="N738" s="2"/>
      <c r="O738" s="2"/>
      <c r="P738" s="5">
        <v>545</v>
      </c>
      <c r="R738" s="3"/>
      <c r="V738" s="2"/>
      <c r="X738" s="5"/>
      <c r="Y738" s="2"/>
      <c r="AC738" s="5"/>
      <c r="AD738" s="2"/>
      <c r="AG738" s="6"/>
      <c r="AH738" s="3"/>
      <c r="AI738" s="6"/>
      <c r="AJ738" s="6"/>
      <c r="AQ738" s="2"/>
      <c r="AU738" s="6"/>
    </row>
    <row r="739" spans="1:47" ht="14.1" customHeight="1" x14ac:dyDescent="0.2">
      <c r="A739" s="12">
        <v>101472</v>
      </c>
      <c r="B739" t="s">
        <v>738</v>
      </c>
      <c r="F739" s="15" t="e">
        <f t="shared" si="11"/>
        <v>#DIV/0!</v>
      </c>
      <c r="G739" s="5">
        <v>2</v>
      </c>
      <c r="H739" s="14"/>
      <c r="J739" s="2"/>
      <c r="M739" s="3"/>
      <c r="N739" s="2"/>
      <c r="O739" s="2"/>
      <c r="P739" s="4">
        <v>169.06299999999999</v>
      </c>
      <c r="R739" s="3"/>
      <c r="V739" s="2"/>
      <c r="X739" s="4"/>
      <c r="Y739" s="2"/>
      <c r="AC739" s="4"/>
      <c r="AD739" s="2"/>
      <c r="AG739" s="6"/>
      <c r="AH739" s="3"/>
      <c r="AI739" s="6"/>
      <c r="AJ739" s="6"/>
      <c r="AQ739" s="2"/>
      <c r="AU739" s="6"/>
    </row>
    <row r="740" spans="1:47" ht="14.1" customHeight="1" x14ac:dyDescent="0.2">
      <c r="A740" s="12">
        <v>102385</v>
      </c>
      <c r="B740" t="s">
        <v>739</v>
      </c>
      <c r="E740">
        <f>VLOOKUP(A740,List1!A:B,2,FALSE)</f>
        <v>250</v>
      </c>
      <c r="F740" s="15">
        <f t="shared" si="11"/>
        <v>15.998111999999999</v>
      </c>
      <c r="G740" s="5">
        <v>20</v>
      </c>
      <c r="H740" s="14"/>
      <c r="J740" s="2"/>
      <c r="M740" s="3"/>
      <c r="N740" s="2"/>
      <c r="O740" s="2"/>
      <c r="P740" s="4">
        <v>3999.5279999999998</v>
      </c>
      <c r="R740" s="3"/>
      <c r="V740" s="2"/>
      <c r="X740" s="5"/>
      <c r="Y740" s="2"/>
      <c r="AC740" s="4"/>
      <c r="AD740" s="2"/>
      <c r="AG740" s="6"/>
      <c r="AH740" s="3"/>
      <c r="AI740" s="6"/>
      <c r="AJ740" s="6"/>
      <c r="AQ740" s="2"/>
    </row>
    <row r="741" spans="1:47" ht="14.1" customHeight="1" x14ac:dyDescent="0.2">
      <c r="A741" s="12">
        <v>100056</v>
      </c>
      <c r="B741" t="s">
        <v>740</v>
      </c>
      <c r="E741">
        <f>VLOOKUP(A741,List1!A:B,2,FALSE)</f>
        <v>136080</v>
      </c>
      <c r="F741" s="15">
        <f t="shared" si="11"/>
        <v>4.4091710758377429</v>
      </c>
      <c r="G741" s="5">
        <v>5</v>
      </c>
      <c r="H741" s="14"/>
      <c r="J741" s="2"/>
      <c r="M741" s="3"/>
      <c r="N741" s="2"/>
      <c r="O741" s="2"/>
      <c r="P741" s="5">
        <v>600000</v>
      </c>
      <c r="R741" s="3"/>
      <c r="V741" s="2"/>
      <c r="X741" s="5"/>
      <c r="Y741" s="2"/>
      <c r="AC741" s="5"/>
      <c r="AD741" s="2"/>
      <c r="AH741" s="3"/>
      <c r="AI741" s="6"/>
      <c r="AJ741" s="6"/>
      <c r="AQ741" s="2"/>
    </row>
    <row r="742" spans="1:47" ht="14.1" customHeight="1" x14ac:dyDescent="0.2">
      <c r="A742" s="12">
        <v>103251</v>
      </c>
      <c r="B742" t="s">
        <v>741</v>
      </c>
      <c r="F742" s="15" t="e">
        <f t="shared" si="11"/>
        <v>#DIV/0!</v>
      </c>
      <c r="G742" s="5">
        <v>4</v>
      </c>
      <c r="H742" s="14"/>
      <c r="J742" s="2"/>
      <c r="M742" s="3"/>
      <c r="N742" s="2"/>
      <c r="O742" s="2"/>
      <c r="P742" s="4">
        <v>299.90199999999999</v>
      </c>
      <c r="R742" s="3"/>
      <c r="V742" s="2"/>
      <c r="X742" s="5"/>
      <c r="Y742" s="2"/>
      <c r="AC742" s="5"/>
      <c r="AD742" s="2"/>
      <c r="AH742" s="3"/>
      <c r="AI742" s="6"/>
      <c r="AJ742" s="6"/>
      <c r="AQ742" s="2"/>
      <c r="AU742" s="6"/>
    </row>
    <row r="743" spans="1:47" ht="14.1" customHeight="1" x14ac:dyDescent="0.2">
      <c r="A743" s="12">
        <v>103251</v>
      </c>
      <c r="B743" t="s">
        <v>742</v>
      </c>
      <c r="F743" s="15" t="e">
        <f t="shared" si="11"/>
        <v>#DIV/0!</v>
      </c>
      <c r="G743" s="5">
        <v>4</v>
      </c>
      <c r="H743" s="14"/>
      <c r="J743" s="2"/>
      <c r="M743" s="3"/>
      <c r="N743" s="2"/>
      <c r="O743" s="2"/>
      <c r="P743" s="4">
        <v>299.90199999999999</v>
      </c>
      <c r="R743" s="3"/>
      <c r="V743" s="2"/>
      <c r="X743" s="5"/>
      <c r="Y743" s="2"/>
      <c r="AC743" s="5"/>
      <c r="AD743" s="2"/>
      <c r="AH743" s="3"/>
      <c r="AI743" s="6"/>
      <c r="AJ743" s="6"/>
      <c r="AQ743" s="2"/>
    </row>
    <row r="744" spans="1:47" ht="14.1" customHeight="1" x14ac:dyDescent="0.2">
      <c r="A744" s="12">
        <v>103251</v>
      </c>
      <c r="B744" t="s">
        <v>743</v>
      </c>
      <c r="F744" s="15" t="e">
        <f t="shared" si="11"/>
        <v>#DIV/0!</v>
      </c>
      <c r="G744" s="5">
        <v>4</v>
      </c>
      <c r="H744" s="14"/>
      <c r="J744" s="2"/>
      <c r="M744" s="3"/>
      <c r="N744" s="2"/>
      <c r="O744" s="2"/>
      <c r="P744" s="4">
        <v>299.90199999999999</v>
      </c>
      <c r="R744" s="3"/>
      <c r="V744" s="2"/>
      <c r="X744" s="5"/>
      <c r="Y744" s="2"/>
      <c r="AC744" s="5"/>
      <c r="AD744" s="2"/>
      <c r="AH744" s="3"/>
      <c r="AI744" s="6"/>
      <c r="AJ744" s="6"/>
      <c r="AQ744" s="2"/>
    </row>
    <row r="745" spans="1:47" ht="14.1" customHeight="1" x14ac:dyDescent="0.2">
      <c r="A745" s="12">
        <v>103251</v>
      </c>
      <c r="B745" t="s">
        <v>744</v>
      </c>
      <c r="F745" s="15" t="e">
        <f t="shared" si="11"/>
        <v>#DIV/0!</v>
      </c>
      <c r="G745" s="5">
        <v>4</v>
      </c>
      <c r="H745" s="14"/>
      <c r="J745" s="2"/>
      <c r="M745" s="3"/>
      <c r="N745" s="2"/>
      <c r="O745" s="2"/>
      <c r="P745" s="4">
        <v>299.90199999999999</v>
      </c>
      <c r="R745" s="3"/>
      <c r="V745" s="2"/>
      <c r="X745" s="5"/>
      <c r="Y745" s="2"/>
      <c r="AC745" s="5"/>
      <c r="AD745" s="2"/>
      <c r="AH745" s="3"/>
      <c r="AI745" s="6"/>
      <c r="AJ745" s="6"/>
      <c r="AQ745" s="2"/>
    </row>
    <row r="746" spans="1:47" ht="14.1" customHeight="1" x14ac:dyDescent="0.2">
      <c r="A746" s="12">
        <v>103251</v>
      </c>
      <c r="B746" t="s">
        <v>745</v>
      </c>
      <c r="F746" s="15" t="e">
        <f t="shared" si="11"/>
        <v>#DIV/0!</v>
      </c>
      <c r="G746" s="5">
        <v>4</v>
      </c>
      <c r="H746" s="14"/>
      <c r="J746" s="2"/>
      <c r="M746" s="3"/>
      <c r="N746" s="2"/>
      <c r="O746" s="2"/>
      <c r="P746" s="4">
        <v>299.90199999999999</v>
      </c>
      <c r="R746" s="3"/>
      <c r="V746" s="2"/>
      <c r="X746" s="5"/>
      <c r="Y746" s="2"/>
      <c r="AC746" s="5"/>
      <c r="AD746" s="2"/>
      <c r="AH746" s="3"/>
      <c r="AI746" s="6"/>
      <c r="AJ746" s="6"/>
      <c r="AQ746" s="2"/>
    </row>
    <row r="747" spans="1:47" ht="14.1" customHeight="1" x14ac:dyDescent="0.2">
      <c r="A747" s="12">
        <v>103251</v>
      </c>
      <c r="B747" t="s">
        <v>746</v>
      </c>
      <c r="F747" s="15" t="e">
        <f t="shared" si="11"/>
        <v>#DIV/0!</v>
      </c>
      <c r="G747" s="5">
        <v>4</v>
      </c>
      <c r="H747" s="14"/>
      <c r="J747" s="2"/>
      <c r="M747" s="3"/>
      <c r="N747" s="2"/>
      <c r="O747" s="2"/>
      <c r="P747" s="4">
        <v>299.90199999999999</v>
      </c>
      <c r="R747" s="3"/>
      <c r="V747" s="2"/>
      <c r="X747" s="5"/>
      <c r="Y747" s="2"/>
      <c r="AC747" s="5"/>
      <c r="AD747" s="2"/>
      <c r="AH747" s="3"/>
      <c r="AI747" s="6"/>
      <c r="AJ747" s="6"/>
      <c r="AQ747" s="2"/>
      <c r="AU747" s="6"/>
    </row>
    <row r="748" spans="1:47" ht="14.1" customHeight="1" x14ac:dyDescent="0.2">
      <c r="A748" s="12">
        <v>102841</v>
      </c>
      <c r="B748" t="s">
        <v>747</v>
      </c>
      <c r="F748" s="15" t="e">
        <f t="shared" si="11"/>
        <v>#DIV/0!</v>
      </c>
      <c r="G748" s="5">
        <v>15</v>
      </c>
      <c r="H748" s="14"/>
      <c r="J748" s="2"/>
      <c r="M748" s="3"/>
      <c r="N748" s="2"/>
      <c r="O748" s="2"/>
      <c r="P748" s="5">
        <v>1500</v>
      </c>
      <c r="R748" s="3"/>
      <c r="V748" s="2"/>
      <c r="X748" s="5"/>
      <c r="Y748" s="2"/>
      <c r="AC748" s="4"/>
      <c r="AD748" s="2"/>
      <c r="AG748" s="6"/>
      <c r="AH748" s="3"/>
      <c r="AI748" s="6"/>
      <c r="AJ748" s="6"/>
      <c r="AQ748" s="2"/>
    </row>
    <row r="749" spans="1:47" ht="14.1" customHeight="1" x14ac:dyDescent="0.2">
      <c r="A749" s="12">
        <v>102841</v>
      </c>
      <c r="B749" t="s">
        <v>748</v>
      </c>
      <c r="F749" s="15" t="e">
        <f t="shared" si="11"/>
        <v>#DIV/0!</v>
      </c>
      <c r="G749" s="5">
        <v>15</v>
      </c>
      <c r="H749" s="14"/>
      <c r="J749" s="2"/>
      <c r="M749" s="3"/>
      <c r="N749" s="2"/>
      <c r="O749" s="2"/>
      <c r="P749" s="5">
        <v>1500</v>
      </c>
      <c r="R749" s="3"/>
      <c r="V749" s="2"/>
      <c r="X749" s="5"/>
      <c r="Y749" s="2"/>
      <c r="AC749" s="4"/>
      <c r="AD749" s="2"/>
      <c r="AG749" s="6"/>
      <c r="AH749" s="3"/>
      <c r="AI749" s="6"/>
      <c r="AJ749" s="6"/>
      <c r="AQ749" s="2"/>
      <c r="AU749" s="6"/>
    </row>
    <row r="750" spans="1:47" ht="14.1" customHeight="1" x14ac:dyDescent="0.2">
      <c r="A750" s="12">
        <v>103853</v>
      </c>
      <c r="B750" t="s">
        <v>749</v>
      </c>
      <c r="F750" s="15" t="e">
        <f t="shared" si="11"/>
        <v>#DIV/0!</v>
      </c>
      <c r="G750" s="5">
        <v>7</v>
      </c>
      <c r="H750" s="14"/>
      <c r="J750" s="2"/>
      <c r="M750" s="3"/>
      <c r="N750" s="2"/>
      <c r="O750" s="2"/>
      <c r="P750" s="4">
        <v>837.2</v>
      </c>
      <c r="R750" s="3"/>
      <c r="V750" s="2"/>
      <c r="X750" s="5"/>
      <c r="Y750" s="2"/>
      <c r="AC750" s="5"/>
      <c r="AD750" s="2"/>
      <c r="AG750" s="6"/>
      <c r="AH750" s="3"/>
      <c r="AI750" s="6"/>
      <c r="AJ750" s="6"/>
      <c r="AQ750" s="2"/>
      <c r="AU750" s="6"/>
    </row>
    <row r="751" spans="1:47" ht="14.1" customHeight="1" x14ac:dyDescent="0.2">
      <c r="A751" s="12">
        <v>102385</v>
      </c>
      <c r="B751" t="s">
        <v>750</v>
      </c>
      <c r="E751">
        <f>VLOOKUP(A751,List1!A:B,2,FALSE)</f>
        <v>250</v>
      </c>
      <c r="F751" s="15">
        <f t="shared" si="11"/>
        <v>15.868319999999999</v>
      </c>
      <c r="G751" s="5">
        <v>23</v>
      </c>
      <c r="H751" s="14"/>
      <c r="J751" s="2"/>
      <c r="M751" s="3"/>
      <c r="N751" s="2"/>
      <c r="O751" s="2"/>
      <c r="P751" s="4">
        <v>3967.08</v>
      </c>
      <c r="R751" s="3"/>
      <c r="V751" s="2"/>
      <c r="X751" s="5"/>
      <c r="Y751" s="2"/>
      <c r="AC751" s="4"/>
      <c r="AD751" s="2"/>
      <c r="AG751" s="6"/>
      <c r="AH751" s="3"/>
      <c r="AI751" s="6"/>
      <c r="AJ751" s="6"/>
      <c r="AQ751" s="2"/>
    </row>
    <row r="752" spans="1:47" ht="14.1" customHeight="1" x14ac:dyDescent="0.2">
      <c r="A752" s="12">
        <v>173983</v>
      </c>
      <c r="B752" t="s">
        <v>751</v>
      </c>
      <c r="E752">
        <f>VLOOKUP(A752,List1!A:B,2,FALSE)</f>
        <v>1050000</v>
      </c>
      <c r="F752" s="15">
        <f t="shared" si="11"/>
        <v>6.9942857142857147</v>
      </c>
      <c r="G752" s="5">
        <v>4</v>
      </c>
      <c r="H752" s="14"/>
      <c r="J752" s="2"/>
      <c r="M752" s="3"/>
      <c r="N752" s="2"/>
      <c r="O752" s="2"/>
      <c r="P752" s="5">
        <v>7344000</v>
      </c>
      <c r="R752" s="3"/>
      <c r="V752" s="2"/>
      <c r="X752" s="5"/>
      <c r="Y752" s="2"/>
      <c r="AC752" s="5"/>
      <c r="AD752" s="2"/>
      <c r="AG752" s="6"/>
      <c r="AH752" s="3"/>
      <c r="AI752" s="6"/>
      <c r="AJ752" s="6"/>
      <c r="AQ752" s="2"/>
    </row>
    <row r="753" spans="1:47" ht="14.1" customHeight="1" x14ac:dyDescent="0.2">
      <c r="A753" s="12">
        <v>103002</v>
      </c>
      <c r="B753" t="s">
        <v>752</v>
      </c>
      <c r="F753" s="15" t="e">
        <f t="shared" si="11"/>
        <v>#DIV/0!</v>
      </c>
      <c r="G753" s="5">
        <v>7</v>
      </c>
      <c r="H753" s="14"/>
      <c r="J753" s="2"/>
      <c r="M753" s="3"/>
      <c r="N753" s="2"/>
      <c r="O753" s="2"/>
      <c r="P753" s="5">
        <v>7350000</v>
      </c>
      <c r="R753" s="3"/>
      <c r="V753" s="2"/>
      <c r="X753" s="5"/>
      <c r="Y753" s="2"/>
      <c r="AC753" s="5"/>
      <c r="AD753" s="2"/>
      <c r="AG753" s="6"/>
      <c r="AH753" s="3"/>
      <c r="AI753" s="6"/>
      <c r="AJ753" s="6"/>
      <c r="AQ753" s="2"/>
    </row>
    <row r="754" spans="1:47" ht="14.1" customHeight="1" x14ac:dyDescent="0.2">
      <c r="A754" s="12">
        <v>105834</v>
      </c>
      <c r="B754" t="s">
        <v>753</v>
      </c>
      <c r="F754" s="15" t="e">
        <f t="shared" si="11"/>
        <v>#DIV/0!</v>
      </c>
      <c r="G754" s="5">
        <v>6</v>
      </c>
      <c r="H754" s="14"/>
      <c r="J754" s="2"/>
      <c r="M754" s="3"/>
      <c r="N754" s="2"/>
      <c r="O754" s="2"/>
      <c r="P754" s="5">
        <v>600</v>
      </c>
      <c r="R754" s="3"/>
      <c r="V754" s="2"/>
      <c r="X754" s="5"/>
      <c r="Y754" s="2"/>
      <c r="AC754" s="4"/>
      <c r="AD754" s="2"/>
      <c r="AG754" s="6"/>
      <c r="AH754" s="3"/>
      <c r="AI754" s="6"/>
      <c r="AQ754" s="2"/>
      <c r="AU754" s="6"/>
    </row>
    <row r="755" spans="1:47" ht="14.1" customHeight="1" x14ac:dyDescent="0.2">
      <c r="A755" s="12">
        <v>105834</v>
      </c>
      <c r="B755" t="s">
        <v>754</v>
      </c>
      <c r="F755" s="15" t="e">
        <f t="shared" si="11"/>
        <v>#DIV/0!</v>
      </c>
      <c r="G755" s="5">
        <v>6</v>
      </c>
      <c r="H755" s="14"/>
      <c r="J755" s="2"/>
      <c r="M755" s="3"/>
      <c r="N755" s="2"/>
      <c r="O755" s="2"/>
      <c r="P755" s="5">
        <v>600</v>
      </c>
      <c r="R755" s="3"/>
      <c r="V755" s="2"/>
      <c r="X755" s="5"/>
      <c r="Y755" s="2"/>
      <c r="AC755" s="4"/>
      <c r="AD755" s="2"/>
      <c r="AG755" s="6"/>
      <c r="AH755" s="3"/>
      <c r="AI755" s="6"/>
      <c r="AQ755" s="2"/>
      <c r="AU755" s="6"/>
    </row>
    <row r="756" spans="1:47" ht="14.1" customHeight="1" x14ac:dyDescent="0.2">
      <c r="A756" s="12">
        <v>304703</v>
      </c>
      <c r="B756" t="s">
        <v>755</v>
      </c>
      <c r="F756" s="15" t="e">
        <f t="shared" si="11"/>
        <v>#DIV/0!</v>
      </c>
      <c r="G756" s="5">
        <v>2</v>
      </c>
      <c r="H756" s="14"/>
      <c r="J756" s="2"/>
      <c r="M756" s="3"/>
      <c r="N756" s="2"/>
      <c r="O756" s="2"/>
      <c r="P756" s="4">
        <v>120.6</v>
      </c>
      <c r="R756" s="3"/>
      <c r="V756" s="2"/>
      <c r="X756" s="4"/>
      <c r="Y756" s="2"/>
      <c r="AC756" s="4"/>
      <c r="AD756" s="2"/>
      <c r="AH756" s="3"/>
      <c r="AI756" s="6"/>
      <c r="AJ756" s="6"/>
      <c r="AQ756" s="2"/>
    </row>
    <row r="757" spans="1:47" ht="14.1" customHeight="1" x14ac:dyDescent="0.2">
      <c r="A757" s="12">
        <v>102904</v>
      </c>
      <c r="B757" t="s">
        <v>756</v>
      </c>
      <c r="F757" s="15" t="e">
        <f t="shared" si="11"/>
        <v>#DIV/0!</v>
      </c>
      <c r="G757" s="5">
        <v>2</v>
      </c>
      <c r="H757" s="14"/>
      <c r="J757" s="2"/>
      <c r="M757" s="3"/>
      <c r="N757" s="2"/>
      <c r="O757" s="2"/>
      <c r="P757" s="5">
        <v>90</v>
      </c>
      <c r="R757" s="3"/>
      <c r="V757" s="2"/>
      <c r="X757" s="5"/>
      <c r="Y757" s="2"/>
      <c r="AC757" s="5"/>
      <c r="AD757" s="2"/>
      <c r="AG757" s="6"/>
      <c r="AH757" s="3"/>
      <c r="AI757" s="6"/>
      <c r="AJ757" s="6"/>
      <c r="AQ757" s="2"/>
    </row>
    <row r="758" spans="1:47" ht="14.1" customHeight="1" x14ac:dyDescent="0.2">
      <c r="A758" s="12">
        <v>103951</v>
      </c>
      <c r="B758" t="s">
        <v>757</v>
      </c>
      <c r="F758" s="15" t="e">
        <f t="shared" si="11"/>
        <v>#DIV/0!</v>
      </c>
      <c r="G758" s="5">
        <v>5</v>
      </c>
      <c r="H758" s="14"/>
      <c r="J758" s="2"/>
      <c r="M758" s="3"/>
      <c r="N758" s="2"/>
      <c r="O758" s="2"/>
      <c r="P758" s="4">
        <v>301.37</v>
      </c>
      <c r="R758" s="3"/>
      <c r="V758" s="2"/>
      <c r="X758" s="4"/>
      <c r="Y758" s="2"/>
      <c r="AC758" s="5"/>
      <c r="AD758" s="2"/>
      <c r="AG758" s="6"/>
      <c r="AH758" s="3"/>
      <c r="AI758" s="6"/>
      <c r="AJ758" s="6"/>
      <c r="AQ758" s="2"/>
    </row>
    <row r="759" spans="1:47" ht="14.1" customHeight="1" x14ac:dyDescent="0.2">
      <c r="A759" s="12">
        <v>308721</v>
      </c>
      <c r="B759" t="s">
        <v>758</v>
      </c>
      <c r="F759" s="15" t="e">
        <f t="shared" si="11"/>
        <v>#DIV/0!</v>
      </c>
      <c r="G759" s="5">
        <v>3</v>
      </c>
      <c r="H759" s="14"/>
      <c r="J759" s="2"/>
      <c r="M759" s="3"/>
      <c r="N759" s="2"/>
      <c r="O759" s="2"/>
      <c r="P759" s="4">
        <v>220.3</v>
      </c>
      <c r="R759" s="3"/>
      <c r="V759" s="2"/>
      <c r="X759" s="4"/>
      <c r="Y759" s="2"/>
      <c r="AC759" s="4"/>
      <c r="AD759" s="2"/>
      <c r="AG759" s="6"/>
      <c r="AH759" s="3"/>
      <c r="AI759" s="6"/>
      <c r="AJ759" s="6"/>
      <c r="AQ759" s="2"/>
    </row>
    <row r="760" spans="1:47" ht="14.1" customHeight="1" x14ac:dyDescent="0.2">
      <c r="A760" s="12">
        <v>308727</v>
      </c>
      <c r="B760" t="s">
        <v>759</v>
      </c>
      <c r="F760" s="15" t="e">
        <f t="shared" si="11"/>
        <v>#DIV/0!</v>
      </c>
      <c r="G760" s="5">
        <v>2</v>
      </c>
      <c r="H760" s="14"/>
      <c r="J760" s="2"/>
      <c r="M760" s="3"/>
      <c r="N760" s="2"/>
      <c r="O760" s="2"/>
      <c r="P760" s="4">
        <v>216.1</v>
      </c>
      <c r="R760" s="3"/>
      <c r="V760" s="2"/>
      <c r="X760" s="4"/>
      <c r="Y760" s="2"/>
      <c r="AC760" s="4"/>
      <c r="AD760" s="2"/>
      <c r="AG760" s="6"/>
      <c r="AH760" s="3"/>
      <c r="AI760" s="6"/>
      <c r="AJ760" s="6"/>
      <c r="AQ760" s="2"/>
    </row>
    <row r="761" spans="1:47" ht="14.1" customHeight="1" x14ac:dyDescent="0.2">
      <c r="A761" s="12">
        <v>102423</v>
      </c>
      <c r="B761" t="s">
        <v>760</v>
      </c>
      <c r="E761">
        <f>VLOOKUP(A761,List1!A:B,2,FALSE)</f>
        <v>250</v>
      </c>
      <c r="F761" s="15">
        <f t="shared" si="11"/>
        <v>24</v>
      </c>
      <c r="G761" s="5">
        <v>12</v>
      </c>
      <c r="H761" s="14"/>
      <c r="J761" s="2"/>
      <c r="M761" s="3"/>
      <c r="N761" s="2"/>
      <c r="O761" s="2"/>
      <c r="P761" s="5">
        <v>6000</v>
      </c>
      <c r="R761" s="3"/>
      <c r="V761" s="2"/>
      <c r="X761" s="5"/>
      <c r="Y761" s="2"/>
      <c r="AC761" s="4"/>
      <c r="AD761" s="2"/>
      <c r="AG761" s="6"/>
      <c r="AH761" s="3"/>
      <c r="AI761" s="6"/>
      <c r="AJ761" s="6"/>
      <c r="AQ761" s="2"/>
    </row>
    <row r="762" spans="1:47" ht="14.1" customHeight="1" x14ac:dyDescent="0.2">
      <c r="A762" s="12">
        <v>308727</v>
      </c>
      <c r="B762" t="s">
        <v>761</v>
      </c>
      <c r="F762" s="15" t="e">
        <f t="shared" si="11"/>
        <v>#DIV/0!</v>
      </c>
      <c r="G762" s="5">
        <v>2</v>
      </c>
      <c r="H762" s="14"/>
      <c r="J762" s="2"/>
      <c r="M762" s="3"/>
      <c r="N762" s="2"/>
      <c r="O762" s="2"/>
      <c r="P762" s="4">
        <v>215.5</v>
      </c>
      <c r="R762" s="3"/>
      <c r="V762" s="2"/>
      <c r="X762" s="4"/>
      <c r="Y762" s="2"/>
      <c r="AC762" s="4"/>
      <c r="AD762" s="2"/>
      <c r="AG762" s="6"/>
      <c r="AH762" s="3"/>
      <c r="AI762" s="6"/>
      <c r="AJ762" s="6"/>
      <c r="AQ762" s="2"/>
    </row>
    <row r="763" spans="1:47" ht="14.1" customHeight="1" x14ac:dyDescent="0.2">
      <c r="A763" s="12">
        <v>308727</v>
      </c>
      <c r="B763" t="s">
        <v>762</v>
      </c>
      <c r="F763" s="15" t="e">
        <f t="shared" si="11"/>
        <v>#DIV/0!</v>
      </c>
      <c r="G763" s="5">
        <v>2</v>
      </c>
      <c r="H763" s="14"/>
      <c r="J763" s="2"/>
      <c r="M763" s="3"/>
      <c r="N763" s="2"/>
      <c r="O763" s="2"/>
      <c r="P763" s="4">
        <v>215.4</v>
      </c>
      <c r="R763" s="3"/>
      <c r="V763" s="2"/>
      <c r="X763" s="4"/>
      <c r="Y763" s="2"/>
      <c r="AC763" s="4"/>
      <c r="AD763" s="2"/>
      <c r="AG763" s="6"/>
      <c r="AH763" s="3"/>
      <c r="AI763" s="6"/>
      <c r="AJ763" s="6"/>
      <c r="AQ763" s="2"/>
    </row>
    <row r="764" spans="1:47" ht="14.1" customHeight="1" x14ac:dyDescent="0.2">
      <c r="A764" s="12">
        <v>308727</v>
      </c>
      <c r="B764" t="s">
        <v>763</v>
      </c>
      <c r="F764" s="15" t="e">
        <f t="shared" si="11"/>
        <v>#DIV/0!</v>
      </c>
      <c r="G764" s="5">
        <v>2</v>
      </c>
      <c r="H764" s="14"/>
      <c r="J764" s="2"/>
      <c r="M764" s="3"/>
      <c r="N764" s="2"/>
      <c r="O764" s="2"/>
      <c r="P764" s="4">
        <v>215.4</v>
      </c>
      <c r="R764" s="3"/>
      <c r="V764" s="2"/>
      <c r="X764" s="4"/>
      <c r="Y764" s="2"/>
      <c r="AC764" s="4"/>
      <c r="AD764" s="2"/>
      <c r="AG764" s="6"/>
      <c r="AH764" s="3"/>
      <c r="AI764" s="6"/>
      <c r="AJ764" s="6"/>
      <c r="AQ764" s="2"/>
    </row>
    <row r="765" spans="1:47" ht="14.1" customHeight="1" x14ac:dyDescent="0.2">
      <c r="A765" s="12">
        <v>103343</v>
      </c>
      <c r="B765" t="s">
        <v>764</v>
      </c>
      <c r="F765" s="15" t="e">
        <f t="shared" si="11"/>
        <v>#DIV/0!</v>
      </c>
      <c r="G765" s="5">
        <v>10</v>
      </c>
      <c r="H765" s="14"/>
      <c r="J765" s="2"/>
      <c r="M765" s="3"/>
      <c r="N765" s="2"/>
      <c r="O765" s="2"/>
      <c r="P765" s="5">
        <v>3000</v>
      </c>
      <c r="R765" s="3"/>
      <c r="V765" s="2"/>
      <c r="X765" s="5"/>
      <c r="Y765" s="2"/>
      <c r="AC765" s="4"/>
      <c r="AD765" s="2"/>
      <c r="AG765" s="6"/>
      <c r="AH765" s="3"/>
      <c r="AI765" s="6"/>
      <c r="AJ765" s="6"/>
      <c r="AQ765" s="2"/>
    </row>
    <row r="766" spans="1:47" ht="14.1" customHeight="1" x14ac:dyDescent="0.2">
      <c r="A766" s="12">
        <v>308727</v>
      </c>
      <c r="B766" t="s">
        <v>765</v>
      </c>
      <c r="F766" s="15" t="e">
        <f t="shared" si="11"/>
        <v>#DIV/0!</v>
      </c>
      <c r="G766" s="5">
        <v>2</v>
      </c>
      <c r="H766" s="14"/>
      <c r="J766" s="2"/>
      <c r="M766" s="3"/>
      <c r="N766" s="2"/>
      <c r="O766" s="2"/>
      <c r="P766" s="4">
        <v>215.2</v>
      </c>
      <c r="R766" s="3"/>
      <c r="V766" s="2"/>
      <c r="X766" s="4"/>
      <c r="Y766" s="2"/>
      <c r="AC766" s="4"/>
      <c r="AD766" s="2"/>
      <c r="AG766" s="6"/>
      <c r="AH766" s="3"/>
      <c r="AI766" s="6"/>
      <c r="AJ766" s="6"/>
      <c r="AQ766" s="2"/>
    </row>
    <row r="767" spans="1:47" ht="14.1" customHeight="1" x14ac:dyDescent="0.2">
      <c r="A767" s="12">
        <v>308727</v>
      </c>
      <c r="B767" t="s">
        <v>766</v>
      </c>
      <c r="F767" s="15" t="e">
        <f t="shared" si="11"/>
        <v>#DIV/0!</v>
      </c>
      <c r="G767" s="5">
        <v>2</v>
      </c>
      <c r="H767" s="14"/>
      <c r="J767" s="2"/>
      <c r="M767" s="3"/>
      <c r="N767" s="2"/>
      <c r="O767" s="2"/>
      <c r="P767" s="4">
        <v>215.2</v>
      </c>
      <c r="R767" s="3"/>
      <c r="V767" s="2"/>
      <c r="X767" s="4"/>
      <c r="Y767" s="2"/>
      <c r="AC767" s="4"/>
      <c r="AD767" s="2"/>
      <c r="AG767" s="6"/>
      <c r="AH767" s="3"/>
      <c r="AI767" s="6"/>
      <c r="AJ767" s="6"/>
      <c r="AQ767" s="2"/>
    </row>
    <row r="768" spans="1:47" ht="14.1" customHeight="1" x14ac:dyDescent="0.2">
      <c r="A768" s="12">
        <v>308727</v>
      </c>
      <c r="B768" t="s">
        <v>767</v>
      </c>
      <c r="F768" s="15" t="e">
        <f t="shared" si="11"/>
        <v>#DIV/0!</v>
      </c>
      <c r="G768" s="5">
        <v>2</v>
      </c>
      <c r="H768" s="14"/>
      <c r="J768" s="2"/>
      <c r="M768" s="3"/>
      <c r="N768" s="2"/>
      <c r="O768" s="2"/>
      <c r="P768" s="4">
        <v>215.1</v>
      </c>
      <c r="R768" s="3"/>
      <c r="V768" s="2"/>
      <c r="X768" s="4"/>
      <c r="Y768" s="2"/>
      <c r="AC768" s="4"/>
      <c r="AD768" s="2"/>
      <c r="AG768" s="6"/>
      <c r="AH768" s="3"/>
      <c r="AI768" s="6"/>
      <c r="AJ768" s="6"/>
      <c r="AQ768" s="2"/>
    </row>
    <row r="769" spans="1:47" ht="14.1" customHeight="1" x14ac:dyDescent="0.2">
      <c r="A769" s="12">
        <v>308727</v>
      </c>
      <c r="B769" t="s">
        <v>768</v>
      </c>
      <c r="F769" s="15" t="e">
        <f t="shared" si="11"/>
        <v>#DIV/0!</v>
      </c>
      <c r="G769" s="5">
        <v>2</v>
      </c>
      <c r="H769" s="14"/>
      <c r="J769" s="2"/>
      <c r="M769" s="3"/>
      <c r="N769" s="2"/>
      <c r="O769" s="2"/>
      <c r="P769" s="5">
        <v>215</v>
      </c>
      <c r="R769" s="3"/>
      <c r="V769" s="2"/>
      <c r="X769" s="5"/>
      <c r="Y769" s="2"/>
      <c r="AC769" s="4"/>
      <c r="AD769" s="2"/>
      <c r="AG769" s="6"/>
      <c r="AH769" s="3"/>
      <c r="AI769" s="6"/>
      <c r="AJ769" s="6"/>
      <c r="AQ769" s="2"/>
    </row>
    <row r="770" spans="1:47" ht="14.1" customHeight="1" x14ac:dyDescent="0.2">
      <c r="A770" s="12">
        <v>103951</v>
      </c>
      <c r="B770" t="s">
        <v>769</v>
      </c>
      <c r="F770" s="15" t="e">
        <f t="shared" si="11"/>
        <v>#DIV/0!</v>
      </c>
      <c r="G770" s="5">
        <v>5</v>
      </c>
      <c r="H770" s="14"/>
      <c r="J770" s="2"/>
      <c r="M770" s="3"/>
      <c r="N770" s="2"/>
      <c r="O770" s="2"/>
      <c r="P770" s="4">
        <v>299.17</v>
      </c>
      <c r="R770" s="3"/>
      <c r="V770" s="2"/>
      <c r="X770" s="4"/>
      <c r="Y770" s="2"/>
      <c r="AC770" s="5"/>
      <c r="AD770" s="2"/>
      <c r="AG770" s="6"/>
      <c r="AH770" s="3"/>
      <c r="AI770" s="6"/>
      <c r="AJ770" s="6"/>
      <c r="AQ770" s="2"/>
    </row>
    <row r="771" spans="1:47" ht="14.1" customHeight="1" x14ac:dyDescent="0.2">
      <c r="A771" s="12">
        <v>103951</v>
      </c>
      <c r="B771" t="s">
        <v>770</v>
      </c>
      <c r="F771" s="15" t="e">
        <f t="shared" ref="F771:F834" si="12">P771/E771</f>
        <v>#DIV/0!</v>
      </c>
      <c r="G771" s="5">
        <v>5</v>
      </c>
      <c r="H771" s="14"/>
      <c r="J771" s="2"/>
      <c r="M771" s="3"/>
      <c r="N771" s="2"/>
      <c r="O771" s="2"/>
      <c r="P771" s="4">
        <v>298.97000000000003</v>
      </c>
      <c r="R771" s="3"/>
      <c r="V771" s="2"/>
      <c r="X771" s="4"/>
      <c r="Y771" s="2"/>
      <c r="AC771" s="5"/>
      <c r="AD771" s="2"/>
      <c r="AG771" s="6"/>
      <c r="AH771" s="3"/>
      <c r="AI771" s="6"/>
      <c r="AJ771" s="6"/>
      <c r="AQ771" s="2"/>
    </row>
    <row r="772" spans="1:47" ht="14.1" customHeight="1" x14ac:dyDescent="0.2">
      <c r="A772" s="12">
        <v>103951</v>
      </c>
      <c r="B772" t="s">
        <v>771</v>
      </c>
      <c r="F772" s="15" t="e">
        <f t="shared" si="12"/>
        <v>#DIV/0!</v>
      </c>
      <c r="G772" s="5">
        <v>5</v>
      </c>
      <c r="H772" s="14"/>
      <c r="J772" s="2"/>
      <c r="M772" s="3"/>
      <c r="N772" s="2"/>
      <c r="O772" s="2"/>
      <c r="P772" s="4">
        <v>298.97000000000003</v>
      </c>
      <c r="R772" s="3"/>
      <c r="V772" s="2"/>
      <c r="X772" s="4"/>
      <c r="Y772" s="2"/>
      <c r="AC772" s="5"/>
      <c r="AD772" s="2"/>
      <c r="AG772" s="6"/>
      <c r="AH772" s="3"/>
      <c r="AI772" s="6"/>
      <c r="AJ772" s="6"/>
      <c r="AQ772" s="2"/>
    </row>
    <row r="773" spans="1:47" ht="14.1" customHeight="1" x14ac:dyDescent="0.2">
      <c r="A773" s="12">
        <v>103951</v>
      </c>
      <c r="B773" t="s">
        <v>772</v>
      </c>
      <c r="F773" s="15" t="e">
        <f t="shared" si="12"/>
        <v>#DIV/0!</v>
      </c>
      <c r="G773" s="5">
        <v>5</v>
      </c>
      <c r="H773" s="14"/>
      <c r="J773" s="2"/>
      <c r="M773" s="3"/>
      <c r="N773" s="2"/>
      <c r="O773" s="2"/>
      <c r="P773" s="4">
        <v>298.67</v>
      </c>
      <c r="R773" s="3"/>
      <c r="V773" s="2"/>
      <c r="X773" s="4"/>
      <c r="Y773" s="2"/>
      <c r="AC773" s="5"/>
      <c r="AD773" s="2"/>
      <c r="AG773" s="6"/>
      <c r="AH773" s="3"/>
      <c r="AI773" s="6"/>
      <c r="AJ773" s="6"/>
      <c r="AQ773" s="2"/>
    </row>
    <row r="774" spans="1:47" ht="14.1" customHeight="1" x14ac:dyDescent="0.2">
      <c r="A774" s="12">
        <v>103951</v>
      </c>
      <c r="B774" t="s">
        <v>773</v>
      </c>
      <c r="F774" s="15" t="e">
        <f t="shared" si="12"/>
        <v>#DIV/0!</v>
      </c>
      <c r="G774" s="5">
        <v>5</v>
      </c>
      <c r="H774" s="14"/>
      <c r="J774" s="2"/>
      <c r="M774" s="3"/>
      <c r="N774" s="2"/>
      <c r="O774" s="2"/>
      <c r="P774" s="4">
        <v>298.52</v>
      </c>
      <c r="R774" s="3"/>
      <c r="V774" s="2"/>
      <c r="X774" s="4"/>
      <c r="Y774" s="2"/>
      <c r="AC774" s="5"/>
      <c r="AD774" s="2"/>
      <c r="AG774" s="6"/>
      <c r="AH774" s="3"/>
      <c r="AI774" s="6"/>
      <c r="AJ774" s="6"/>
      <c r="AQ774" s="2"/>
    </row>
    <row r="775" spans="1:47" ht="14.1" customHeight="1" x14ac:dyDescent="0.2">
      <c r="A775" s="12">
        <v>308727</v>
      </c>
      <c r="B775" t="s">
        <v>774</v>
      </c>
      <c r="F775" s="15" t="e">
        <f t="shared" si="12"/>
        <v>#DIV/0!</v>
      </c>
      <c r="G775" s="5">
        <v>2</v>
      </c>
      <c r="H775" s="14"/>
      <c r="J775" s="2"/>
      <c r="M775" s="3"/>
      <c r="N775" s="2"/>
      <c r="O775" s="2"/>
      <c r="P775" s="4">
        <v>214.4</v>
      </c>
      <c r="R775" s="3"/>
      <c r="V775" s="2"/>
      <c r="X775" s="4"/>
      <c r="Y775" s="2"/>
      <c r="AC775" s="4"/>
      <c r="AD775" s="2"/>
      <c r="AG775" s="6"/>
      <c r="AH775" s="3"/>
      <c r="AI775" s="6"/>
      <c r="AJ775" s="6"/>
      <c r="AQ775" s="2"/>
    </row>
    <row r="776" spans="1:47" ht="14.1" customHeight="1" x14ac:dyDescent="0.2">
      <c r="A776" s="12">
        <v>103951</v>
      </c>
      <c r="B776" t="s">
        <v>775</v>
      </c>
      <c r="F776" s="15" t="e">
        <f t="shared" si="12"/>
        <v>#DIV/0!</v>
      </c>
      <c r="G776" s="5">
        <v>5</v>
      </c>
      <c r="H776" s="14"/>
      <c r="J776" s="2"/>
      <c r="M776" s="3"/>
      <c r="N776" s="2"/>
      <c r="O776" s="2"/>
      <c r="P776" s="4">
        <v>298.37</v>
      </c>
      <c r="R776" s="3"/>
      <c r="V776" s="2"/>
      <c r="X776" s="4"/>
      <c r="Y776" s="2"/>
      <c r="AC776" s="5"/>
      <c r="AD776" s="2"/>
      <c r="AG776" s="6"/>
      <c r="AH776" s="3"/>
      <c r="AI776" s="6"/>
      <c r="AJ776" s="6"/>
      <c r="AQ776" s="2"/>
    </row>
    <row r="777" spans="1:47" ht="14.1" customHeight="1" x14ac:dyDescent="0.2">
      <c r="A777" s="12">
        <v>103951</v>
      </c>
      <c r="B777" t="s">
        <v>776</v>
      </c>
      <c r="F777" s="15" t="e">
        <f t="shared" si="12"/>
        <v>#DIV/0!</v>
      </c>
      <c r="G777" s="5">
        <v>5</v>
      </c>
      <c r="H777" s="14"/>
      <c r="J777" s="2"/>
      <c r="M777" s="3"/>
      <c r="N777" s="2"/>
      <c r="O777" s="2"/>
      <c r="P777" s="4">
        <v>297.82</v>
      </c>
      <c r="R777" s="3"/>
      <c r="V777" s="2"/>
      <c r="X777" s="4"/>
      <c r="Y777" s="2"/>
      <c r="AC777" s="5"/>
      <c r="AD777" s="2"/>
      <c r="AG777" s="6"/>
      <c r="AH777" s="3"/>
      <c r="AI777" s="6"/>
      <c r="AJ777" s="6"/>
      <c r="AQ777" s="2"/>
    </row>
    <row r="778" spans="1:47" ht="14.1" customHeight="1" x14ac:dyDescent="0.2">
      <c r="A778" s="12">
        <v>308721</v>
      </c>
      <c r="B778" t="s">
        <v>777</v>
      </c>
      <c r="F778" s="15" t="e">
        <f t="shared" si="12"/>
        <v>#DIV/0!</v>
      </c>
      <c r="G778" s="5">
        <v>3</v>
      </c>
      <c r="H778" s="14"/>
      <c r="J778" s="2"/>
      <c r="M778" s="3"/>
      <c r="N778" s="2"/>
      <c r="O778" s="2"/>
      <c r="P778" s="4">
        <v>217.7</v>
      </c>
      <c r="R778" s="3"/>
      <c r="V778" s="2"/>
      <c r="X778" s="4"/>
      <c r="Y778" s="2"/>
      <c r="AC778" s="4"/>
      <c r="AD778" s="2"/>
      <c r="AG778" s="6"/>
      <c r="AH778" s="3"/>
      <c r="AI778" s="6"/>
      <c r="AJ778" s="6"/>
      <c r="AQ778" s="2"/>
    </row>
    <row r="779" spans="1:47" ht="14.1" customHeight="1" x14ac:dyDescent="0.2">
      <c r="A779" s="12">
        <v>308727</v>
      </c>
      <c r="B779" t="s">
        <v>778</v>
      </c>
      <c r="F779" s="15" t="e">
        <f t="shared" si="12"/>
        <v>#DIV/0!</v>
      </c>
      <c r="G779" s="5">
        <v>2</v>
      </c>
      <c r="H779" s="14"/>
      <c r="J779" s="2"/>
      <c r="M779" s="3"/>
      <c r="N779" s="2"/>
      <c r="O779" s="2"/>
      <c r="P779" s="4">
        <v>213.9</v>
      </c>
      <c r="R779" s="3"/>
      <c r="V779" s="2"/>
      <c r="X779" s="4"/>
      <c r="Y779" s="2"/>
      <c r="AC779" s="4"/>
      <c r="AD779" s="2"/>
      <c r="AG779" s="6"/>
      <c r="AH779" s="3"/>
      <c r="AI779" s="6"/>
      <c r="AJ779" s="6"/>
      <c r="AQ779" s="2"/>
    </row>
    <row r="780" spans="1:47" ht="14.1" customHeight="1" x14ac:dyDescent="0.2">
      <c r="A780" s="12">
        <v>303969</v>
      </c>
      <c r="B780" t="s">
        <v>779</v>
      </c>
      <c r="F780" s="15" t="e">
        <f t="shared" si="12"/>
        <v>#DIV/0!</v>
      </c>
      <c r="G780" s="5">
        <v>2</v>
      </c>
      <c r="H780" s="14"/>
      <c r="J780" s="2"/>
      <c r="M780" s="3"/>
      <c r="N780" s="2"/>
      <c r="O780" s="2"/>
      <c r="P780" s="4">
        <v>169.5</v>
      </c>
      <c r="R780" s="3"/>
      <c r="V780" s="2"/>
      <c r="X780" s="4"/>
      <c r="Y780" s="2"/>
      <c r="AC780" s="4"/>
      <c r="AD780" s="2"/>
      <c r="AG780" s="6"/>
      <c r="AH780" s="3"/>
      <c r="AI780" s="6"/>
      <c r="AJ780" s="6"/>
      <c r="AQ780" s="2"/>
      <c r="AU780" s="6"/>
    </row>
    <row r="781" spans="1:47" ht="14.1" customHeight="1" x14ac:dyDescent="0.2">
      <c r="A781" s="12">
        <v>308727</v>
      </c>
      <c r="B781" t="s">
        <v>780</v>
      </c>
      <c r="F781" s="15" t="e">
        <f t="shared" si="12"/>
        <v>#DIV/0!</v>
      </c>
      <c r="G781" s="5">
        <v>2</v>
      </c>
      <c r="H781" s="14"/>
      <c r="J781" s="2"/>
      <c r="M781" s="3"/>
      <c r="N781" s="2"/>
      <c r="O781" s="2"/>
      <c r="P781" s="4">
        <v>213.8</v>
      </c>
      <c r="R781" s="3"/>
      <c r="V781" s="2"/>
      <c r="X781" s="4"/>
      <c r="Y781" s="2"/>
      <c r="AC781" s="4"/>
      <c r="AD781" s="2"/>
      <c r="AG781" s="6"/>
      <c r="AH781" s="3"/>
      <c r="AI781" s="6"/>
      <c r="AJ781" s="6"/>
      <c r="AQ781" s="2"/>
    </row>
    <row r="782" spans="1:47" ht="14.1" customHeight="1" x14ac:dyDescent="0.2">
      <c r="A782" s="12">
        <v>308727</v>
      </c>
      <c r="B782" t="s">
        <v>781</v>
      </c>
      <c r="F782" s="15" t="e">
        <f t="shared" si="12"/>
        <v>#DIV/0!</v>
      </c>
      <c r="G782" s="5">
        <v>2</v>
      </c>
      <c r="H782" s="14"/>
      <c r="J782" s="2"/>
      <c r="M782" s="3"/>
      <c r="N782" s="2"/>
      <c r="O782" s="2"/>
      <c r="P782" s="4">
        <v>213.6</v>
      </c>
      <c r="R782" s="3"/>
      <c r="V782" s="2"/>
      <c r="X782" s="4"/>
      <c r="Y782" s="2"/>
      <c r="AC782" s="4"/>
      <c r="AD782" s="2"/>
      <c r="AG782" s="6"/>
      <c r="AH782" s="3"/>
      <c r="AI782" s="6"/>
      <c r="AJ782" s="6"/>
      <c r="AQ782" s="2"/>
    </row>
    <row r="783" spans="1:47" ht="14.1" customHeight="1" x14ac:dyDescent="0.2">
      <c r="A783" s="12">
        <v>308727</v>
      </c>
      <c r="B783" t="s">
        <v>782</v>
      </c>
      <c r="F783" s="15" t="e">
        <f t="shared" si="12"/>
        <v>#DIV/0!</v>
      </c>
      <c r="G783" s="5">
        <v>2</v>
      </c>
      <c r="H783" s="14"/>
      <c r="J783" s="2"/>
      <c r="M783" s="3"/>
      <c r="N783" s="2"/>
      <c r="O783" s="2"/>
      <c r="P783" s="4">
        <v>213.6</v>
      </c>
      <c r="R783" s="3"/>
      <c r="V783" s="2"/>
      <c r="X783" s="4"/>
      <c r="Y783" s="2"/>
      <c r="AC783" s="4"/>
      <c r="AD783" s="2"/>
      <c r="AG783" s="6"/>
      <c r="AH783" s="3"/>
      <c r="AI783" s="6"/>
      <c r="AJ783" s="6"/>
      <c r="AQ783" s="2"/>
    </row>
    <row r="784" spans="1:47" ht="14.1" customHeight="1" x14ac:dyDescent="0.2">
      <c r="A784" s="12">
        <v>308727</v>
      </c>
      <c r="B784" t="s">
        <v>783</v>
      </c>
      <c r="F784" s="15" t="e">
        <f t="shared" si="12"/>
        <v>#DIV/0!</v>
      </c>
      <c r="G784" s="5">
        <v>2</v>
      </c>
      <c r="H784" s="14"/>
      <c r="J784" s="2"/>
      <c r="M784" s="3"/>
      <c r="N784" s="2"/>
      <c r="O784" s="2"/>
      <c r="P784" s="4">
        <v>213.3</v>
      </c>
      <c r="R784" s="3"/>
      <c r="V784" s="2"/>
      <c r="X784" s="4"/>
      <c r="Y784" s="2"/>
      <c r="AC784" s="4"/>
      <c r="AD784" s="2"/>
      <c r="AG784" s="6"/>
      <c r="AH784" s="3"/>
      <c r="AI784" s="6"/>
      <c r="AJ784" s="6"/>
      <c r="AQ784" s="2"/>
    </row>
    <row r="785" spans="1:47" ht="14.1" customHeight="1" x14ac:dyDescent="0.2">
      <c r="A785" s="12">
        <v>308727</v>
      </c>
      <c r="B785" t="s">
        <v>784</v>
      </c>
      <c r="F785" s="15" t="e">
        <f t="shared" si="12"/>
        <v>#DIV/0!</v>
      </c>
      <c r="G785" s="5">
        <v>3</v>
      </c>
      <c r="H785" s="14"/>
      <c r="J785" s="2"/>
      <c r="M785" s="3"/>
      <c r="N785" s="2"/>
      <c r="O785" s="2"/>
      <c r="P785" s="4">
        <v>213.25700000000001</v>
      </c>
      <c r="R785" s="3"/>
      <c r="V785" s="2"/>
      <c r="X785" s="4"/>
      <c r="Y785" s="2"/>
      <c r="AC785" s="4"/>
      <c r="AD785" s="2"/>
      <c r="AG785" s="6"/>
      <c r="AH785" s="3"/>
      <c r="AI785" s="6"/>
      <c r="AJ785" s="6"/>
      <c r="AQ785" s="2"/>
      <c r="AU785" s="6"/>
    </row>
    <row r="786" spans="1:47" ht="14.1" customHeight="1" x14ac:dyDescent="0.2">
      <c r="A786" s="12">
        <v>100862</v>
      </c>
      <c r="B786" t="s">
        <v>785</v>
      </c>
      <c r="F786" s="15" t="e">
        <f t="shared" si="12"/>
        <v>#DIV/0!</v>
      </c>
      <c r="G786" s="5">
        <v>3</v>
      </c>
      <c r="H786" s="14"/>
      <c r="J786" s="2"/>
      <c r="M786" s="3"/>
      <c r="N786" s="2"/>
      <c r="O786" s="2"/>
      <c r="P786" s="4">
        <v>528.88199999999995</v>
      </c>
      <c r="R786" s="3"/>
      <c r="V786" s="2"/>
      <c r="X786" s="5"/>
      <c r="Y786" s="2"/>
      <c r="AC786" s="5"/>
      <c r="AD786" s="2"/>
      <c r="AG786" s="6"/>
      <c r="AH786" s="3"/>
      <c r="AI786" s="6"/>
      <c r="AJ786" s="6"/>
      <c r="AQ786" s="2"/>
      <c r="AU786" s="6"/>
    </row>
    <row r="787" spans="1:47" ht="14.1" customHeight="1" x14ac:dyDescent="0.2">
      <c r="A787" s="12">
        <v>308727</v>
      </c>
      <c r="B787" t="s">
        <v>786</v>
      </c>
      <c r="F787" s="15" t="e">
        <f t="shared" si="12"/>
        <v>#DIV/0!</v>
      </c>
      <c r="G787" s="5">
        <v>2</v>
      </c>
      <c r="H787" s="14"/>
      <c r="J787" s="2"/>
      <c r="M787" s="3"/>
      <c r="N787" s="2"/>
      <c r="O787" s="2"/>
      <c r="P787" s="4">
        <v>213.2</v>
      </c>
      <c r="R787" s="3"/>
      <c r="V787" s="2"/>
      <c r="X787" s="4"/>
      <c r="Y787" s="2"/>
      <c r="AC787" s="4"/>
      <c r="AD787" s="2"/>
      <c r="AG787" s="6"/>
      <c r="AH787" s="3"/>
      <c r="AI787" s="6"/>
      <c r="AJ787" s="6"/>
      <c r="AQ787" s="2"/>
    </row>
    <row r="788" spans="1:47" ht="14.1" customHeight="1" x14ac:dyDescent="0.2">
      <c r="A788" s="12">
        <v>308727</v>
      </c>
      <c r="B788" t="s">
        <v>787</v>
      </c>
      <c r="F788" s="15" t="e">
        <f t="shared" si="12"/>
        <v>#DIV/0!</v>
      </c>
      <c r="G788" s="5">
        <v>2</v>
      </c>
      <c r="H788" s="14"/>
      <c r="J788" s="2"/>
      <c r="M788" s="3"/>
      <c r="N788" s="2"/>
      <c r="O788" s="2"/>
      <c r="P788" s="4">
        <v>213.2</v>
      </c>
      <c r="R788" s="3"/>
      <c r="V788" s="2"/>
      <c r="X788" s="4"/>
      <c r="Y788" s="2"/>
      <c r="AC788" s="4"/>
      <c r="AD788" s="2"/>
      <c r="AG788" s="6"/>
      <c r="AH788" s="3"/>
      <c r="AI788" s="6"/>
      <c r="AJ788" s="6"/>
      <c r="AQ788" s="2"/>
    </row>
    <row r="789" spans="1:47" ht="14.1" customHeight="1" x14ac:dyDescent="0.2">
      <c r="A789" s="12">
        <v>308727</v>
      </c>
      <c r="B789" t="s">
        <v>788</v>
      </c>
      <c r="F789" s="15" t="e">
        <f t="shared" si="12"/>
        <v>#DIV/0!</v>
      </c>
      <c r="G789" s="5">
        <v>2</v>
      </c>
      <c r="H789" s="14"/>
      <c r="J789" s="2"/>
      <c r="M789" s="3"/>
      <c r="N789" s="2"/>
      <c r="O789" s="2"/>
      <c r="P789" s="4">
        <v>213.2</v>
      </c>
      <c r="R789" s="3"/>
      <c r="V789" s="2"/>
      <c r="X789" s="4"/>
      <c r="Y789" s="2"/>
      <c r="AC789" s="4"/>
      <c r="AD789" s="2"/>
      <c r="AG789" s="6"/>
      <c r="AH789" s="3"/>
      <c r="AI789" s="6"/>
      <c r="AJ789" s="6"/>
      <c r="AQ789" s="2"/>
    </row>
    <row r="790" spans="1:47" ht="14.1" customHeight="1" x14ac:dyDescent="0.2">
      <c r="A790" s="12">
        <v>308727</v>
      </c>
      <c r="B790" t="s">
        <v>789</v>
      </c>
      <c r="F790" s="15" t="e">
        <f t="shared" si="12"/>
        <v>#DIV/0!</v>
      </c>
      <c r="G790" s="5">
        <v>2</v>
      </c>
      <c r="H790" s="14"/>
      <c r="J790" s="2"/>
      <c r="M790" s="3"/>
      <c r="N790" s="2"/>
      <c r="O790" s="2"/>
      <c r="P790" s="5">
        <v>213</v>
      </c>
      <c r="R790" s="3"/>
      <c r="V790" s="2"/>
      <c r="X790" s="5"/>
      <c r="Y790" s="2"/>
      <c r="AC790" s="4"/>
      <c r="AD790" s="2"/>
      <c r="AG790" s="6"/>
      <c r="AH790" s="3"/>
      <c r="AI790" s="6"/>
      <c r="AJ790" s="6"/>
      <c r="AQ790" s="2"/>
    </row>
    <row r="791" spans="1:47" ht="14.1" customHeight="1" x14ac:dyDescent="0.2">
      <c r="A791" s="12">
        <v>174823</v>
      </c>
      <c r="B791" t="s">
        <v>790</v>
      </c>
      <c r="E791">
        <f>VLOOKUP(A791,List1!A:B,2,FALSE)</f>
        <v>100</v>
      </c>
      <c r="F791" s="15">
        <f t="shared" si="12"/>
        <v>5</v>
      </c>
      <c r="G791" s="5">
        <v>5</v>
      </c>
      <c r="H791" s="14"/>
      <c r="J791" s="2"/>
      <c r="M791" s="3"/>
      <c r="N791" s="2"/>
      <c r="O791" s="2"/>
      <c r="P791" s="5">
        <v>500</v>
      </c>
      <c r="R791" s="3"/>
      <c r="V791" s="2"/>
      <c r="X791" s="5"/>
      <c r="Y791" s="2"/>
      <c r="AC791" s="4"/>
      <c r="AD791" s="2"/>
      <c r="AG791" s="6"/>
      <c r="AH791" s="3"/>
      <c r="AI791" s="6"/>
      <c r="AJ791" s="6"/>
      <c r="AQ791" s="2"/>
      <c r="AU791" s="6"/>
    </row>
    <row r="792" spans="1:47" ht="14.1" customHeight="1" x14ac:dyDescent="0.2">
      <c r="A792" s="12">
        <v>104420</v>
      </c>
      <c r="B792" t="s">
        <v>791</v>
      </c>
      <c r="F792" s="15" t="e">
        <f t="shared" si="12"/>
        <v>#DIV/0!</v>
      </c>
      <c r="G792" s="5">
        <v>28</v>
      </c>
      <c r="H792" s="14"/>
      <c r="J792" s="2"/>
      <c r="M792" s="3"/>
      <c r="N792" s="2"/>
      <c r="O792" s="2"/>
      <c r="P792" s="5">
        <v>3475</v>
      </c>
      <c r="R792" s="3"/>
      <c r="V792" s="2"/>
      <c r="X792" s="5"/>
      <c r="Y792" s="2"/>
      <c r="AC792" s="5"/>
      <c r="AD792" s="2"/>
      <c r="AG792" s="6"/>
      <c r="AH792" s="3"/>
      <c r="AI792" s="6"/>
      <c r="AJ792" s="6"/>
      <c r="AQ792" s="2"/>
    </row>
    <row r="793" spans="1:47" ht="14.1" customHeight="1" x14ac:dyDescent="0.2">
      <c r="A793" s="12">
        <v>308727</v>
      </c>
      <c r="B793" t="s">
        <v>792</v>
      </c>
      <c r="F793" s="15" t="e">
        <f t="shared" si="12"/>
        <v>#DIV/0!</v>
      </c>
      <c r="G793" s="5">
        <v>2</v>
      </c>
      <c r="H793" s="14"/>
      <c r="J793" s="2"/>
      <c r="M793" s="3"/>
      <c r="N793" s="2"/>
      <c r="O793" s="2"/>
      <c r="P793" s="4">
        <v>212.9</v>
      </c>
      <c r="R793" s="3"/>
      <c r="V793" s="2"/>
      <c r="X793" s="4"/>
      <c r="Y793" s="2"/>
      <c r="AC793" s="4"/>
      <c r="AD793" s="2"/>
      <c r="AG793" s="6"/>
      <c r="AH793" s="3"/>
      <c r="AI793" s="6"/>
      <c r="AJ793" s="6"/>
      <c r="AQ793" s="2"/>
    </row>
    <row r="794" spans="1:47" ht="14.1" customHeight="1" x14ac:dyDescent="0.2">
      <c r="A794" s="12">
        <v>100313</v>
      </c>
      <c r="B794" t="s">
        <v>793</v>
      </c>
      <c r="E794">
        <v>200</v>
      </c>
      <c r="F794" s="15">
        <f t="shared" si="12"/>
        <v>50.246319999999997</v>
      </c>
      <c r="G794" s="5">
        <v>26</v>
      </c>
      <c r="H794" s="14"/>
      <c r="J794" s="2"/>
      <c r="M794" s="3"/>
      <c r="N794" s="2"/>
      <c r="O794" s="2"/>
      <c r="P794" s="4">
        <v>10049.263999999999</v>
      </c>
      <c r="R794" s="3"/>
      <c r="V794" s="2"/>
      <c r="X794" s="5"/>
      <c r="Y794" s="2"/>
      <c r="AC794" s="4"/>
      <c r="AD794" s="2"/>
      <c r="AG794" s="6"/>
      <c r="AH794" s="3"/>
      <c r="AI794" s="6"/>
      <c r="AJ794" s="6"/>
      <c r="AQ794" s="2"/>
    </row>
    <row r="795" spans="1:47" ht="14.1" customHeight="1" x14ac:dyDescent="0.2">
      <c r="A795" s="12">
        <v>308727</v>
      </c>
      <c r="B795" t="s">
        <v>794</v>
      </c>
      <c r="F795" s="15" t="e">
        <f t="shared" si="12"/>
        <v>#DIV/0!</v>
      </c>
      <c r="G795" s="5">
        <v>2</v>
      </c>
      <c r="H795" s="14"/>
      <c r="J795" s="2"/>
      <c r="M795" s="3"/>
      <c r="N795" s="2"/>
      <c r="O795" s="2"/>
      <c r="P795" s="4">
        <v>212.7</v>
      </c>
      <c r="R795" s="3"/>
      <c r="V795" s="2"/>
      <c r="X795" s="4"/>
      <c r="Y795" s="2"/>
      <c r="AC795" s="4"/>
      <c r="AD795" s="2"/>
      <c r="AG795" s="6"/>
      <c r="AH795" s="3"/>
      <c r="AI795" s="6"/>
      <c r="AJ795" s="6"/>
      <c r="AQ795" s="2"/>
    </row>
    <row r="796" spans="1:47" ht="14.1" customHeight="1" x14ac:dyDescent="0.2">
      <c r="A796" s="12">
        <v>308727</v>
      </c>
      <c r="B796" t="s">
        <v>795</v>
      </c>
      <c r="F796" s="15" t="e">
        <f t="shared" si="12"/>
        <v>#DIV/0!</v>
      </c>
      <c r="G796" s="5">
        <v>2</v>
      </c>
      <c r="H796" s="14"/>
      <c r="J796" s="2"/>
      <c r="M796" s="3"/>
      <c r="N796" s="2"/>
      <c r="O796" s="2"/>
      <c r="P796" s="4">
        <v>212.6</v>
      </c>
      <c r="R796" s="3"/>
      <c r="V796" s="2"/>
      <c r="X796" s="4"/>
      <c r="Y796" s="2"/>
      <c r="AC796" s="4"/>
      <c r="AD796" s="2"/>
      <c r="AG796" s="6"/>
      <c r="AH796" s="3"/>
      <c r="AI796" s="6"/>
      <c r="AJ796" s="6"/>
      <c r="AQ796" s="2"/>
    </row>
    <row r="797" spans="1:47" ht="14.1" customHeight="1" x14ac:dyDescent="0.2">
      <c r="A797" s="12">
        <v>308727</v>
      </c>
      <c r="B797" t="s">
        <v>796</v>
      </c>
      <c r="F797" s="15" t="e">
        <f t="shared" si="12"/>
        <v>#DIV/0!</v>
      </c>
      <c r="G797" s="5">
        <v>2</v>
      </c>
      <c r="H797" s="14"/>
      <c r="J797" s="2"/>
      <c r="M797" s="3"/>
      <c r="N797" s="2"/>
      <c r="O797" s="2"/>
      <c r="P797" s="4">
        <v>212.6</v>
      </c>
      <c r="R797" s="3"/>
      <c r="V797" s="2"/>
      <c r="X797" s="4"/>
      <c r="Y797" s="2"/>
      <c r="AC797" s="4"/>
      <c r="AD797" s="2"/>
      <c r="AG797" s="6"/>
      <c r="AH797" s="3"/>
      <c r="AI797" s="6"/>
      <c r="AJ797" s="6"/>
      <c r="AQ797" s="2"/>
    </row>
    <row r="798" spans="1:47" ht="14.1" customHeight="1" x14ac:dyDescent="0.2">
      <c r="A798" s="12">
        <v>308727</v>
      </c>
      <c r="B798" t="s">
        <v>797</v>
      </c>
      <c r="F798" s="15" t="e">
        <f t="shared" si="12"/>
        <v>#DIV/0!</v>
      </c>
      <c r="G798" s="5">
        <v>2</v>
      </c>
      <c r="H798" s="14"/>
      <c r="J798" s="2"/>
      <c r="M798" s="3"/>
      <c r="N798" s="2"/>
      <c r="O798" s="2"/>
      <c r="P798" s="4">
        <v>212.5</v>
      </c>
      <c r="R798" s="3"/>
      <c r="V798" s="2"/>
      <c r="X798" s="4"/>
      <c r="Y798" s="2"/>
      <c r="AC798" s="4"/>
      <c r="AD798" s="2"/>
      <c r="AG798" s="6"/>
      <c r="AH798" s="3"/>
      <c r="AI798" s="6"/>
      <c r="AJ798" s="6"/>
      <c r="AQ798" s="2"/>
    </row>
    <row r="799" spans="1:47" ht="14.1" customHeight="1" x14ac:dyDescent="0.2">
      <c r="A799" s="12">
        <v>308727</v>
      </c>
      <c r="B799" t="s">
        <v>798</v>
      </c>
      <c r="F799" s="15" t="e">
        <f t="shared" si="12"/>
        <v>#DIV/0!</v>
      </c>
      <c r="G799" s="5">
        <v>2</v>
      </c>
      <c r="H799" s="14"/>
      <c r="J799" s="2"/>
      <c r="M799" s="3"/>
      <c r="N799" s="2"/>
      <c r="O799" s="2"/>
      <c r="P799" s="4">
        <v>212.5</v>
      </c>
      <c r="R799" s="3"/>
      <c r="V799" s="2"/>
      <c r="X799" s="4"/>
      <c r="Y799" s="2"/>
      <c r="AC799" s="4"/>
      <c r="AD799" s="2"/>
      <c r="AG799" s="6"/>
      <c r="AH799" s="3"/>
      <c r="AI799" s="6"/>
      <c r="AJ799" s="6"/>
      <c r="AQ799" s="2"/>
    </row>
    <row r="800" spans="1:47" ht="14.1" customHeight="1" x14ac:dyDescent="0.2">
      <c r="A800" s="12">
        <v>103951</v>
      </c>
      <c r="B800" t="s">
        <v>799</v>
      </c>
      <c r="F800" s="15" t="e">
        <f t="shared" si="12"/>
        <v>#DIV/0!</v>
      </c>
      <c r="G800" s="5">
        <v>5</v>
      </c>
      <c r="H800" s="14"/>
      <c r="J800" s="2"/>
      <c r="M800" s="3"/>
      <c r="N800" s="2"/>
      <c r="O800" s="2"/>
      <c r="P800" s="4">
        <v>295.72000000000003</v>
      </c>
      <c r="R800" s="3"/>
      <c r="V800" s="2"/>
      <c r="X800" s="4"/>
      <c r="Y800" s="2"/>
      <c r="AC800" s="5"/>
      <c r="AD800" s="2"/>
      <c r="AG800" s="6"/>
      <c r="AH800" s="3"/>
      <c r="AI800" s="6"/>
      <c r="AJ800" s="6"/>
      <c r="AQ800" s="2"/>
    </row>
    <row r="801" spans="1:47" ht="14.1" customHeight="1" x14ac:dyDescent="0.2">
      <c r="A801" s="12">
        <v>308727</v>
      </c>
      <c r="B801" t="s">
        <v>800</v>
      </c>
      <c r="F801" s="15" t="e">
        <f t="shared" si="12"/>
        <v>#DIV/0!</v>
      </c>
      <c r="G801" s="5">
        <v>2</v>
      </c>
      <c r="H801" s="14"/>
      <c r="J801" s="2"/>
      <c r="M801" s="3"/>
      <c r="N801" s="2"/>
      <c r="O801" s="2"/>
      <c r="P801" s="4">
        <v>212.4</v>
      </c>
      <c r="R801" s="3"/>
      <c r="V801" s="2"/>
      <c r="X801" s="4"/>
      <c r="Y801" s="2"/>
      <c r="AC801" s="4"/>
      <c r="AD801" s="2"/>
      <c r="AG801" s="6"/>
      <c r="AH801" s="3"/>
      <c r="AI801" s="6"/>
      <c r="AJ801" s="6"/>
      <c r="AQ801" s="2"/>
    </row>
    <row r="802" spans="1:47" ht="14.1" customHeight="1" x14ac:dyDescent="0.2">
      <c r="A802" s="12">
        <v>308727</v>
      </c>
      <c r="B802" t="s">
        <v>801</v>
      </c>
      <c r="F802" s="15" t="e">
        <f t="shared" si="12"/>
        <v>#DIV/0!</v>
      </c>
      <c r="G802" s="5">
        <v>2</v>
      </c>
      <c r="H802" s="14"/>
      <c r="J802" s="2"/>
      <c r="M802" s="3"/>
      <c r="N802" s="2"/>
      <c r="O802" s="2"/>
      <c r="P802" s="4">
        <v>212.3</v>
      </c>
      <c r="R802" s="3"/>
      <c r="V802" s="2"/>
      <c r="X802" s="4"/>
      <c r="Y802" s="2"/>
      <c r="AC802" s="4"/>
      <c r="AD802" s="2"/>
      <c r="AG802" s="6"/>
      <c r="AH802" s="3"/>
      <c r="AI802" s="6"/>
      <c r="AJ802" s="6"/>
      <c r="AQ802" s="2"/>
    </row>
    <row r="803" spans="1:47" ht="14.1" customHeight="1" x14ac:dyDescent="0.2">
      <c r="A803" s="12">
        <v>147133</v>
      </c>
      <c r="B803" t="s">
        <v>802</v>
      </c>
      <c r="F803" s="15" t="e">
        <f t="shared" si="12"/>
        <v>#DIV/0!</v>
      </c>
      <c r="G803" s="5">
        <v>2</v>
      </c>
      <c r="H803" s="14"/>
      <c r="J803" s="2"/>
      <c r="M803" s="3"/>
      <c r="N803" s="2"/>
      <c r="O803" s="2"/>
      <c r="P803" s="4">
        <v>211.01499999999999</v>
      </c>
      <c r="R803" s="3"/>
      <c r="V803" s="2"/>
      <c r="X803" s="4"/>
      <c r="Y803" s="2"/>
      <c r="AC803" s="4"/>
      <c r="AD803" s="2"/>
      <c r="AH803" s="3"/>
      <c r="AI803" s="6"/>
      <c r="AQ803" s="2"/>
    </row>
    <row r="804" spans="1:47" ht="14.1" customHeight="1" x14ac:dyDescent="0.2">
      <c r="A804" s="12">
        <v>100055</v>
      </c>
      <c r="B804" t="s">
        <v>803</v>
      </c>
      <c r="E804">
        <f>VLOOKUP(A804,List1!A:B,2,FALSE)</f>
        <v>200</v>
      </c>
      <c r="F804" s="15">
        <f t="shared" si="12"/>
        <v>14.99893</v>
      </c>
      <c r="G804" s="5">
        <v>10</v>
      </c>
      <c r="H804" s="14"/>
      <c r="J804" s="2"/>
      <c r="M804" s="3"/>
      <c r="N804" s="2"/>
      <c r="O804" s="2"/>
      <c r="P804" s="4">
        <v>2999.7860000000001</v>
      </c>
      <c r="R804" s="3"/>
      <c r="V804" s="2"/>
      <c r="X804" s="5"/>
      <c r="Y804" s="2"/>
      <c r="AC804" s="4"/>
      <c r="AD804" s="2"/>
      <c r="AH804" s="3"/>
      <c r="AI804" s="6"/>
      <c r="AJ804" s="6"/>
      <c r="AQ804" s="2"/>
      <c r="AU804" s="6"/>
    </row>
    <row r="805" spans="1:47" ht="14.1" customHeight="1" x14ac:dyDescent="0.2">
      <c r="A805" s="12">
        <v>100055</v>
      </c>
      <c r="B805" t="s">
        <v>804</v>
      </c>
      <c r="E805">
        <f>VLOOKUP(A805,List1!A:B,2,FALSE)</f>
        <v>200</v>
      </c>
      <c r="F805" s="15">
        <f t="shared" si="12"/>
        <v>14.997929999999998</v>
      </c>
      <c r="G805" s="5">
        <v>10</v>
      </c>
      <c r="H805" s="14"/>
      <c r="J805" s="2"/>
      <c r="M805" s="3"/>
      <c r="N805" s="2"/>
      <c r="O805" s="2"/>
      <c r="P805" s="4">
        <v>2999.5859999999998</v>
      </c>
      <c r="R805" s="3"/>
      <c r="V805" s="2"/>
      <c r="X805" s="5"/>
      <c r="Y805" s="2"/>
      <c r="AC805" s="4"/>
      <c r="AD805" s="2"/>
      <c r="AH805" s="3"/>
      <c r="AI805" s="6"/>
      <c r="AJ805" s="6"/>
      <c r="AQ805" s="2"/>
    </row>
    <row r="806" spans="1:47" ht="14.1" customHeight="1" x14ac:dyDescent="0.2">
      <c r="A806" s="12">
        <v>308727</v>
      </c>
      <c r="B806" t="s">
        <v>805</v>
      </c>
      <c r="F806" s="15" t="e">
        <f t="shared" si="12"/>
        <v>#DIV/0!</v>
      </c>
      <c r="G806" s="5">
        <v>2</v>
      </c>
      <c r="H806" s="14"/>
      <c r="J806" s="2"/>
      <c r="M806" s="3"/>
      <c r="N806" s="2"/>
      <c r="O806" s="2"/>
      <c r="P806" s="4">
        <v>212.1</v>
      </c>
      <c r="R806" s="3"/>
      <c r="V806" s="2"/>
      <c r="X806" s="4"/>
      <c r="Y806" s="2"/>
      <c r="AC806" s="4"/>
      <c r="AD806" s="2"/>
      <c r="AG806" s="6"/>
      <c r="AH806" s="3"/>
      <c r="AI806" s="6"/>
      <c r="AJ806" s="6"/>
      <c r="AQ806" s="2"/>
    </row>
    <row r="807" spans="1:47" ht="14.1" customHeight="1" x14ac:dyDescent="0.2">
      <c r="A807" s="12">
        <v>308727</v>
      </c>
      <c r="B807" t="s">
        <v>806</v>
      </c>
      <c r="F807" s="15" t="e">
        <f t="shared" si="12"/>
        <v>#DIV/0!</v>
      </c>
      <c r="G807" s="5">
        <v>2</v>
      </c>
      <c r="H807" s="14"/>
      <c r="J807" s="2"/>
      <c r="M807" s="3"/>
      <c r="N807" s="2"/>
      <c r="O807" s="2"/>
      <c r="P807" s="4">
        <v>212.1</v>
      </c>
      <c r="R807" s="3"/>
      <c r="V807" s="2"/>
      <c r="X807" s="4"/>
      <c r="Y807" s="2"/>
      <c r="AC807" s="4"/>
      <c r="AD807" s="2"/>
      <c r="AG807" s="6"/>
      <c r="AH807" s="3"/>
      <c r="AI807" s="6"/>
      <c r="AJ807" s="6"/>
      <c r="AQ807" s="2"/>
    </row>
    <row r="808" spans="1:47" ht="14.1" customHeight="1" x14ac:dyDescent="0.2">
      <c r="A808" s="12">
        <v>103951</v>
      </c>
      <c r="B808" t="s">
        <v>807</v>
      </c>
      <c r="F808" s="15" t="e">
        <f t="shared" si="12"/>
        <v>#DIV/0!</v>
      </c>
      <c r="G808" s="5">
        <v>5</v>
      </c>
      <c r="H808" s="14"/>
      <c r="J808" s="2"/>
      <c r="M808" s="3"/>
      <c r="N808" s="2"/>
      <c r="O808" s="2"/>
      <c r="P808" s="4">
        <v>295.17</v>
      </c>
      <c r="R808" s="3"/>
      <c r="V808" s="2"/>
      <c r="X808" s="4"/>
      <c r="Y808" s="2"/>
      <c r="AC808" s="5"/>
      <c r="AD808" s="2"/>
      <c r="AG808" s="6"/>
      <c r="AH808" s="3"/>
      <c r="AI808" s="6"/>
      <c r="AJ808" s="6"/>
      <c r="AQ808" s="2"/>
    </row>
    <row r="809" spans="1:47" ht="14.1" customHeight="1" x14ac:dyDescent="0.2">
      <c r="A809" s="12">
        <v>308727</v>
      </c>
      <c r="B809" t="s">
        <v>808</v>
      </c>
      <c r="F809" s="15" t="e">
        <f t="shared" si="12"/>
        <v>#DIV/0!</v>
      </c>
      <c r="G809" s="5">
        <v>2</v>
      </c>
      <c r="H809" s="14"/>
      <c r="J809" s="2"/>
      <c r="M809" s="3"/>
      <c r="N809" s="2"/>
      <c r="O809" s="2"/>
      <c r="P809" s="4">
        <v>211.8</v>
      </c>
      <c r="R809" s="3"/>
      <c r="V809" s="2"/>
      <c r="X809" s="4"/>
      <c r="Y809" s="2"/>
      <c r="AC809" s="4"/>
      <c r="AD809" s="2"/>
      <c r="AG809" s="6"/>
      <c r="AH809" s="3"/>
      <c r="AI809" s="6"/>
      <c r="AJ809" s="6"/>
      <c r="AQ809" s="2"/>
    </row>
    <row r="810" spans="1:47" ht="14.1" customHeight="1" x14ac:dyDescent="0.2">
      <c r="A810" s="12">
        <v>308727</v>
      </c>
      <c r="B810" t="s">
        <v>809</v>
      </c>
      <c r="F810" s="15" t="e">
        <f t="shared" si="12"/>
        <v>#DIV/0!</v>
      </c>
      <c r="G810" s="5">
        <v>2</v>
      </c>
      <c r="H810" s="14"/>
      <c r="J810" s="2"/>
      <c r="M810" s="3"/>
      <c r="N810" s="2"/>
      <c r="O810" s="2"/>
      <c r="P810" s="4">
        <v>211.4</v>
      </c>
      <c r="R810" s="3"/>
      <c r="V810" s="2"/>
      <c r="X810" s="4"/>
      <c r="Y810" s="2"/>
      <c r="AC810" s="4"/>
      <c r="AD810" s="2"/>
      <c r="AG810" s="6"/>
      <c r="AH810" s="3"/>
      <c r="AI810" s="6"/>
      <c r="AJ810" s="6"/>
      <c r="AQ810" s="2"/>
      <c r="AU810" s="6"/>
    </row>
    <row r="811" spans="1:47" ht="14.1" customHeight="1" x14ac:dyDescent="0.2">
      <c r="A811" s="12">
        <v>308727</v>
      </c>
      <c r="B811" t="s">
        <v>810</v>
      </c>
      <c r="F811" s="15" t="e">
        <f t="shared" si="12"/>
        <v>#DIV/0!</v>
      </c>
      <c r="G811" s="5">
        <v>2</v>
      </c>
      <c r="H811" s="14"/>
      <c r="J811" s="2"/>
      <c r="M811" s="3"/>
      <c r="N811" s="2"/>
      <c r="O811" s="2"/>
      <c r="P811" s="4">
        <v>211.3</v>
      </c>
      <c r="R811" s="3"/>
      <c r="V811" s="2"/>
      <c r="X811" s="4"/>
      <c r="Y811" s="2"/>
      <c r="AC811" s="4"/>
      <c r="AD811" s="2"/>
      <c r="AG811" s="6"/>
      <c r="AH811" s="3"/>
      <c r="AI811" s="6"/>
      <c r="AJ811" s="6"/>
      <c r="AQ811" s="2"/>
    </row>
    <row r="812" spans="1:47" ht="14.1" customHeight="1" x14ac:dyDescent="0.2">
      <c r="A812" s="12">
        <v>103383</v>
      </c>
      <c r="B812" t="s">
        <v>811</v>
      </c>
      <c r="F812" s="15" t="e">
        <f t="shared" si="12"/>
        <v>#DIV/0!</v>
      </c>
      <c r="G812" s="5">
        <v>11</v>
      </c>
      <c r="H812" s="14"/>
      <c r="J812" s="2"/>
      <c r="M812" s="3"/>
      <c r="N812" s="2"/>
      <c r="O812" s="2"/>
      <c r="P812" s="5">
        <v>4620</v>
      </c>
      <c r="R812" s="3"/>
      <c r="V812" s="2"/>
      <c r="X812" s="5"/>
      <c r="Y812" s="2"/>
      <c r="AC812" s="5"/>
      <c r="AD812" s="2"/>
      <c r="AH812" s="3"/>
      <c r="AI812" s="6"/>
      <c r="AJ812" s="6"/>
      <c r="AQ812" s="2"/>
      <c r="AU812" s="6"/>
    </row>
    <row r="813" spans="1:47" ht="14.1" customHeight="1" x14ac:dyDescent="0.2">
      <c r="A813" s="12">
        <v>308727</v>
      </c>
      <c r="B813" t="s">
        <v>812</v>
      </c>
      <c r="F813" s="15" t="e">
        <f t="shared" si="12"/>
        <v>#DIV/0!</v>
      </c>
      <c r="G813" s="5">
        <v>2</v>
      </c>
      <c r="H813" s="14"/>
      <c r="J813" s="2"/>
      <c r="M813" s="3"/>
      <c r="N813" s="2"/>
      <c r="O813" s="2"/>
      <c r="P813" s="4">
        <v>211.1</v>
      </c>
      <c r="R813" s="3"/>
      <c r="V813" s="2"/>
      <c r="X813" s="4"/>
      <c r="Y813" s="2"/>
      <c r="AC813" s="4"/>
      <c r="AD813" s="2"/>
      <c r="AG813" s="6"/>
      <c r="AH813" s="3"/>
      <c r="AI813" s="6"/>
      <c r="AJ813" s="6"/>
      <c r="AQ813" s="2"/>
    </row>
    <row r="814" spans="1:47" ht="14.1" customHeight="1" x14ac:dyDescent="0.2">
      <c r="A814" s="12">
        <v>308727</v>
      </c>
      <c r="B814" t="s">
        <v>813</v>
      </c>
      <c r="F814" s="15" t="e">
        <f t="shared" si="12"/>
        <v>#DIV/0!</v>
      </c>
      <c r="G814" s="5">
        <v>2</v>
      </c>
      <c r="H814" s="14"/>
      <c r="J814" s="2"/>
      <c r="M814" s="3"/>
      <c r="N814" s="2"/>
      <c r="O814" s="2"/>
      <c r="P814" s="4">
        <v>210.9</v>
      </c>
      <c r="R814" s="3"/>
      <c r="V814" s="2"/>
      <c r="X814" s="4"/>
      <c r="Y814" s="2"/>
      <c r="AC814" s="4"/>
      <c r="AD814" s="2"/>
      <c r="AG814" s="6"/>
      <c r="AH814" s="3"/>
      <c r="AI814" s="6"/>
      <c r="AJ814" s="6"/>
      <c r="AQ814" s="2"/>
    </row>
    <row r="815" spans="1:47" ht="14.1" customHeight="1" x14ac:dyDescent="0.2">
      <c r="A815" s="12">
        <v>308727</v>
      </c>
      <c r="B815" t="s">
        <v>814</v>
      </c>
      <c r="F815" s="15" t="e">
        <f t="shared" si="12"/>
        <v>#DIV/0!</v>
      </c>
      <c r="G815" s="5">
        <v>2</v>
      </c>
      <c r="H815" s="14"/>
      <c r="J815" s="2"/>
      <c r="M815" s="3"/>
      <c r="N815" s="2"/>
      <c r="O815" s="2"/>
      <c r="P815" s="4">
        <v>210.6</v>
      </c>
      <c r="R815" s="3"/>
      <c r="V815" s="2"/>
      <c r="X815" s="4"/>
      <c r="Y815" s="2"/>
      <c r="AC815" s="4"/>
      <c r="AD815" s="2"/>
      <c r="AG815" s="6"/>
      <c r="AH815" s="3"/>
      <c r="AI815" s="6"/>
      <c r="AJ815" s="6"/>
      <c r="AQ815" s="2"/>
    </row>
    <row r="816" spans="1:47" ht="14.1" customHeight="1" x14ac:dyDescent="0.2">
      <c r="A816" s="12">
        <v>308727</v>
      </c>
      <c r="B816" t="s">
        <v>815</v>
      </c>
      <c r="F816" s="15" t="e">
        <f t="shared" si="12"/>
        <v>#DIV/0!</v>
      </c>
      <c r="G816" s="5">
        <v>2</v>
      </c>
      <c r="H816" s="14"/>
      <c r="J816" s="2"/>
      <c r="M816" s="3"/>
      <c r="N816" s="2"/>
      <c r="O816" s="2"/>
      <c r="P816" s="4">
        <v>210.4</v>
      </c>
      <c r="R816" s="3"/>
      <c r="V816" s="2"/>
      <c r="X816" s="4"/>
      <c r="Y816" s="2"/>
      <c r="AC816" s="4"/>
      <c r="AD816" s="2"/>
      <c r="AG816" s="6"/>
      <c r="AH816" s="3"/>
      <c r="AI816" s="6"/>
      <c r="AJ816" s="6"/>
      <c r="AQ816" s="2"/>
    </row>
    <row r="817" spans="1:47" ht="14.1" customHeight="1" x14ac:dyDescent="0.2">
      <c r="A817" s="12">
        <v>308727</v>
      </c>
      <c r="B817" t="s">
        <v>816</v>
      </c>
      <c r="F817" s="15" t="e">
        <f t="shared" si="12"/>
        <v>#DIV/0!</v>
      </c>
      <c r="G817" s="5">
        <v>2</v>
      </c>
      <c r="H817" s="14"/>
      <c r="J817" s="2"/>
      <c r="M817" s="3"/>
      <c r="N817" s="2"/>
      <c r="O817" s="2"/>
      <c r="P817" s="4">
        <v>210.3</v>
      </c>
      <c r="R817" s="3"/>
      <c r="V817" s="2"/>
      <c r="X817" s="4"/>
      <c r="Y817" s="2"/>
      <c r="AC817" s="4"/>
      <c r="AD817" s="2"/>
      <c r="AG817" s="6"/>
      <c r="AH817" s="3"/>
      <c r="AI817" s="6"/>
      <c r="AJ817" s="6"/>
      <c r="AQ817" s="2"/>
    </row>
    <row r="818" spans="1:47" ht="14.1" customHeight="1" x14ac:dyDescent="0.2">
      <c r="A818" s="12">
        <v>308727</v>
      </c>
      <c r="B818" t="s">
        <v>817</v>
      </c>
      <c r="F818" s="15" t="e">
        <f t="shared" si="12"/>
        <v>#DIV/0!</v>
      </c>
      <c r="G818" s="5">
        <v>2</v>
      </c>
      <c r="H818" s="14"/>
      <c r="J818" s="2"/>
      <c r="M818" s="3"/>
      <c r="N818" s="2"/>
      <c r="O818" s="2"/>
      <c r="P818" s="4">
        <v>210.2</v>
      </c>
      <c r="R818" s="3"/>
      <c r="V818" s="2"/>
      <c r="X818" s="4"/>
      <c r="Y818" s="2"/>
      <c r="AC818" s="4"/>
      <c r="AD818" s="2"/>
      <c r="AG818" s="6"/>
      <c r="AH818" s="3"/>
      <c r="AI818" s="6"/>
      <c r="AJ818" s="6"/>
      <c r="AQ818" s="2"/>
      <c r="AU818" s="6"/>
    </row>
    <row r="819" spans="1:47" ht="14.1" customHeight="1" x14ac:dyDescent="0.2">
      <c r="A819" s="12">
        <v>308727</v>
      </c>
      <c r="B819" t="s">
        <v>818</v>
      </c>
      <c r="F819" s="15" t="e">
        <f t="shared" si="12"/>
        <v>#DIV/0!</v>
      </c>
      <c r="G819" s="5">
        <v>2</v>
      </c>
      <c r="H819" s="14"/>
      <c r="J819" s="2"/>
      <c r="M819" s="3"/>
      <c r="N819" s="2"/>
      <c r="O819" s="2"/>
      <c r="P819" s="4">
        <v>210.1</v>
      </c>
      <c r="R819" s="3"/>
      <c r="V819" s="2"/>
      <c r="X819" s="4"/>
      <c r="Y819" s="2"/>
      <c r="AC819" s="4"/>
      <c r="AD819" s="2"/>
      <c r="AG819" s="6"/>
      <c r="AH819" s="3"/>
      <c r="AI819" s="6"/>
      <c r="AJ819" s="6"/>
      <c r="AQ819" s="2"/>
    </row>
    <row r="820" spans="1:47" ht="14.1" customHeight="1" x14ac:dyDescent="0.2">
      <c r="A820" s="12">
        <v>308727</v>
      </c>
      <c r="B820" t="s">
        <v>819</v>
      </c>
      <c r="F820" s="15" t="e">
        <f t="shared" si="12"/>
        <v>#DIV/0!</v>
      </c>
      <c r="G820" s="5">
        <v>2</v>
      </c>
      <c r="H820" s="14"/>
      <c r="J820" s="2"/>
      <c r="M820" s="3"/>
      <c r="N820" s="2"/>
      <c r="O820" s="2"/>
      <c r="P820" s="4">
        <v>210.1</v>
      </c>
      <c r="R820" s="3"/>
      <c r="V820" s="2"/>
      <c r="X820" s="4"/>
      <c r="Y820" s="2"/>
      <c r="AC820" s="4"/>
      <c r="AD820" s="2"/>
      <c r="AG820" s="6"/>
      <c r="AH820" s="3"/>
      <c r="AI820" s="6"/>
      <c r="AJ820" s="6"/>
      <c r="AQ820" s="2"/>
    </row>
    <row r="821" spans="1:47" ht="14.1" customHeight="1" x14ac:dyDescent="0.2">
      <c r="A821" s="12">
        <v>308727</v>
      </c>
      <c r="B821" t="s">
        <v>820</v>
      </c>
      <c r="F821" s="15" t="e">
        <f t="shared" si="12"/>
        <v>#DIV/0!</v>
      </c>
      <c r="G821" s="5">
        <v>2</v>
      </c>
      <c r="H821" s="14"/>
      <c r="J821" s="2"/>
      <c r="M821" s="3"/>
      <c r="N821" s="2"/>
      <c r="O821" s="2"/>
      <c r="P821" s="4">
        <v>210.1</v>
      </c>
      <c r="R821" s="3"/>
      <c r="V821" s="2"/>
      <c r="X821" s="4"/>
      <c r="Y821" s="2"/>
      <c r="AC821" s="4"/>
      <c r="AD821" s="2"/>
      <c r="AG821" s="6"/>
      <c r="AH821" s="3"/>
      <c r="AI821" s="6"/>
      <c r="AJ821" s="6"/>
      <c r="AQ821" s="2"/>
    </row>
    <row r="822" spans="1:47" ht="14.1" customHeight="1" x14ac:dyDescent="0.2">
      <c r="A822" s="12">
        <v>105096</v>
      </c>
      <c r="B822" t="s">
        <v>821</v>
      </c>
      <c r="F822" s="15" t="e">
        <f t="shared" si="12"/>
        <v>#DIV/0!</v>
      </c>
      <c r="G822" s="5">
        <v>5</v>
      </c>
      <c r="H822" s="14"/>
      <c r="J822" s="2"/>
      <c r="M822" s="3"/>
      <c r="N822" s="2"/>
      <c r="O822" s="2"/>
      <c r="P822" s="5">
        <v>447</v>
      </c>
      <c r="R822" s="3"/>
      <c r="V822" s="2"/>
      <c r="X822" s="5"/>
      <c r="Y822" s="2"/>
      <c r="AC822" s="5"/>
      <c r="AD822" s="2"/>
      <c r="AH822" s="3"/>
      <c r="AI822" s="6"/>
      <c r="AJ822" s="6"/>
      <c r="AQ822" s="2"/>
    </row>
    <row r="823" spans="1:47" ht="14.1" customHeight="1" x14ac:dyDescent="0.2">
      <c r="A823" s="12">
        <v>103951</v>
      </c>
      <c r="B823" t="s">
        <v>822</v>
      </c>
      <c r="F823" s="15" t="e">
        <f t="shared" si="12"/>
        <v>#DIV/0!</v>
      </c>
      <c r="G823" s="5">
        <v>5</v>
      </c>
      <c r="H823" s="14"/>
      <c r="J823" s="2"/>
      <c r="M823" s="3"/>
      <c r="N823" s="2"/>
      <c r="O823" s="2"/>
      <c r="P823" s="4">
        <v>292.17</v>
      </c>
      <c r="R823" s="3"/>
      <c r="V823" s="2"/>
      <c r="X823" s="4"/>
      <c r="Y823" s="2"/>
      <c r="AC823" s="5"/>
      <c r="AD823" s="2"/>
      <c r="AG823" s="6"/>
      <c r="AH823" s="3"/>
      <c r="AI823" s="6"/>
      <c r="AJ823" s="6"/>
      <c r="AQ823" s="2"/>
    </row>
    <row r="824" spans="1:47" ht="14.1" customHeight="1" x14ac:dyDescent="0.2">
      <c r="A824" s="12">
        <v>308727</v>
      </c>
      <c r="B824" t="s">
        <v>823</v>
      </c>
      <c r="F824" s="15" t="e">
        <f t="shared" si="12"/>
        <v>#DIV/0!</v>
      </c>
      <c r="G824" s="5">
        <v>2</v>
      </c>
      <c r="H824" s="14"/>
      <c r="J824" s="2"/>
      <c r="M824" s="3"/>
      <c r="N824" s="2"/>
      <c r="O824" s="2"/>
      <c r="P824" s="4">
        <v>209.9</v>
      </c>
      <c r="R824" s="3"/>
      <c r="V824" s="2"/>
      <c r="X824" s="4"/>
      <c r="Y824" s="2"/>
      <c r="AC824" s="4"/>
      <c r="AD824" s="2"/>
      <c r="AG824" s="6"/>
      <c r="AH824" s="3"/>
      <c r="AI824" s="6"/>
      <c r="AJ824" s="6"/>
      <c r="AQ824" s="2"/>
    </row>
    <row r="825" spans="1:47" ht="14.1" customHeight="1" x14ac:dyDescent="0.2">
      <c r="A825" s="12">
        <v>100032</v>
      </c>
      <c r="B825" t="s">
        <v>824</v>
      </c>
      <c r="E825">
        <f>VLOOKUP(A825,List1!A:B,2,FALSE)</f>
        <v>150000</v>
      </c>
      <c r="F825" s="15">
        <f t="shared" si="12"/>
        <v>1.0807333333333333</v>
      </c>
      <c r="G825" s="5">
        <v>2</v>
      </c>
      <c r="H825" s="14"/>
      <c r="J825" s="2"/>
      <c r="M825" s="3"/>
      <c r="N825" s="2"/>
      <c r="O825" s="2"/>
      <c r="P825" s="5">
        <v>162110</v>
      </c>
      <c r="R825" s="3"/>
      <c r="V825" s="2"/>
      <c r="X825" s="5"/>
      <c r="Y825" s="2"/>
      <c r="AC825" s="4"/>
      <c r="AD825" s="2"/>
      <c r="AH825" s="3"/>
      <c r="AI825" s="6"/>
      <c r="AJ825" s="6"/>
      <c r="AQ825" s="2"/>
    </row>
    <row r="826" spans="1:47" ht="14.1" customHeight="1" x14ac:dyDescent="0.2">
      <c r="A826" s="12">
        <v>308727</v>
      </c>
      <c r="B826" t="s">
        <v>825</v>
      </c>
      <c r="F826" s="15" t="e">
        <f t="shared" si="12"/>
        <v>#DIV/0!</v>
      </c>
      <c r="G826" s="5">
        <v>2</v>
      </c>
      <c r="H826" s="14"/>
      <c r="J826" s="2"/>
      <c r="M826" s="3"/>
      <c r="N826" s="2"/>
      <c r="O826" s="2"/>
      <c r="P826" s="4">
        <v>209.7</v>
      </c>
      <c r="R826" s="3"/>
      <c r="V826" s="2"/>
      <c r="X826" s="4"/>
      <c r="Y826" s="2"/>
      <c r="AC826" s="4"/>
      <c r="AD826" s="2"/>
      <c r="AG826" s="6"/>
      <c r="AH826" s="3"/>
      <c r="AI826" s="6"/>
      <c r="AJ826" s="6"/>
      <c r="AQ826" s="2"/>
    </row>
    <row r="827" spans="1:47" ht="14.1" customHeight="1" x14ac:dyDescent="0.2">
      <c r="A827" s="12">
        <v>132853</v>
      </c>
      <c r="B827" t="s">
        <v>826</v>
      </c>
      <c r="E827">
        <f>VLOOKUP(A827,List1!A:B,2,FALSE)</f>
        <v>200</v>
      </c>
      <c r="F827" s="15">
        <f t="shared" si="12"/>
        <v>6.4856150000000001</v>
      </c>
      <c r="G827" s="5">
        <v>13</v>
      </c>
      <c r="H827" s="14"/>
      <c r="J827" s="2"/>
      <c r="M827" s="3"/>
      <c r="N827" s="2"/>
      <c r="O827" s="2"/>
      <c r="P827" s="4">
        <v>1297.123</v>
      </c>
      <c r="R827" s="3"/>
      <c r="V827" s="2"/>
      <c r="X827" s="5"/>
      <c r="Y827" s="2"/>
      <c r="AC827" s="4"/>
      <c r="AD827" s="2"/>
      <c r="AG827" s="6"/>
      <c r="AH827" s="3"/>
      <c r="AI827" s="6"/>
      <c r="AJ827" s="6"/>
      <c r="AQ827" s="2"/>
    </row>
    <row r="828" spans="1:47" ht="14.1" customHeight="1" x14ac:dyDescent="0.2">
      <c r="A828" s="12">
        <v>308727</v>
      </c>
      <c r="B828" t="s">
        <v>827</v>
      </c>
      <c r="F828" s="15" t="e">
        <f t="shared" si="12"/>
        <v>#DIV/0!</v>
      </c>
      <c r="G828" s="5">
        <v>2</v>
      </c>
      <c r="H828" s="14"/>
      <c r="J828" s="2"/>
      <c r="M828" s="3"/>
      <c r="N828" s="2"/>
      <c r="O828" s="2"/>
      <c r="P828" s="4">
        <v>209.4</v>
      </c>
      <c r="R828" s="3"/>
      <c r="V828" s="2"/>
      <c r="X828" s="4"/>
      <c r="Y828" s="2"/>
      <c r="AC828" s="4"/>
      <c r="AD828" s="2"/>
      <c r="AG828" s="6"/>
      <c r="AH828" s="3"/>
      <c r="AI828" s="6"/>
      <c r="AJ828" s="6"/>
      <c r="AQ828" s="2"/>
    </row>
    <row r="829" spans="1:47" ht="14.1" customHeight="1" x14ac:dyDescent="0.2">
      <c r="A829" s="12">
        <v>100265</v>
      </c>
      <c r="B829" t="s">
        <v>828</v>
      </c>
      <c r="F829" s="15" t="e">
        <f t="shared" si="12"/>
        <v>#DIV/0!</v>
      </c>
      <c r="G829" s="5">
        <v>2</v>
      </c>
      <c r="H829" s="14"/>
      <c r="J829" s="2"/>
      <c r="M829" s="3"/>
      <c r="N829" s="2"/>
      <c r="O829" s="2"/>
      <c r="P829" s="4">
        <v>458.8</v>
      </c>
      <c r="R829" s="3"/>
      <c r="V829" s="2"/>
      <c r="X829" s="5"/>
      <c r="Y829" s="2"/>
      <c r="AC829" s="5"/>
      <c r="AD829" s="2"/>
      <c r="AH829" s="3"/>
      <c r="AI829" s="6"/>
      <c r="AJ829" s="6"/>
      <c r="AQ829" s="2"/>
      <c r="AU829" s="6"/>
    </row>
    <row r="830" spans="1:47" ht="14.1" customHeight="1" x14ac:dyDescent="0.2">
      <c r="A830" s="12">
        <v>308727</v>
      </c>
      <c r="B830" t="s">
        <v>829</v>
      </c>
      <c r="F830" s="15" t="e">
        <f t="shared" si="12"/>
        <v>#DIV/0!</v>
      </c>
      <c r="G830" s="5">
        <v>2</v>
      </c>
      <c r="H830" s="14"/>
      <c r="J830" s="2"/>
      <c r="M830" s="3"/>
      <c r="N830" s="2"/>
      <c r="O830" s="2"/>
      <c r="P830" s="4">
        <v>209.1</v>
      </c>
      <c r="R830" s="3"/>
      <c r="V830" s="2"/>
      <c r="X830" s="4"/>
      <c r="Y830" s="2"/>
      <c r="AC830" s="4"/>
      <c r="AD830" s="2"/>
      <c r="AG830" s="6"/>
      <c r="AH830" s="3"/>
      <c r="AI830" s="6"/>
      <c r="AJ830" s="6"/>
      <c r="AQ830" s="2"/>
    </row>
    <row r="831" spans="1:47" ht="14.1" customHeight="1" x14ac:dyDescent="0.2">
      <c r="A831" s="12">
        <v>308727</v>
      </c>
      <c r="B831" t="s">
        <v>830</v>
      </c>
      <c r="F831" s="15" t="e">
        <f t="shared" si="12"/>
        <v>#DIV/0!</v>
      </c>
      <c r="G831" s="5">
        <v>2</v>
      </c>
      <c r="H831" s="14"/>
      <c r="J831" s="2"/>
      <c r="M831" s="3"/>
      <c r="N831" s="2"/>
      <c r="O831" s="2"/>
      <c r="P831" s="4">
        <v>208.8</v>
      </c>
      <c r="R831" s="3"/>
      <c r="V831" s="2"/>
      <c r="X831" s="4"/>
      <c r="Y831" s="2"/>
      <c r="AC831" s="4"/>
      <c r="AD831" s="2"/>
      <c r="AG831" s="6"/>
      <c r="AH831" s="3"/>
      <c r="AI831" s="6"/>
      <c r="AJ831" s="6"/>
      <c r="AQ831" s="2"/>
    </row>
    <row r="832" spans="1:47" ht="14.1" customHeight="1" x14ac:dyDescent="0.2">
      <c r="A832" s="12">
        <v>101177</v>
      </c>
      <c r="B832" t="s">
        <v>831</v>
      </c>
      <c r="F832" s="15" t="e">
        <f t="shared" si="12"/>
        <v>#DIV/0!</v>
      </c>
      <c r="G832" s="5">
        <v>2</v>
      </c>
      <c r="H832" s="14"/>
      <c r="J832" s="2"/>
      <c r="M832" s="3"/>
      <c r="N832" s="2"/>
      <c r="O832" s="2"/>
      <c r="P832" s="5">
        <v>475</v>
      </c>
      <c r="R832" s="3"/>
      <c r="V832" s="2"/>
      <c r="X832" s="5"/>
      <c r="Y832" s="2"/>
      <c r="AC832" s="4"/>
      <c r="AD832" s="2"/>
      <c r="AG832" s="6"/>
      <c r="AH832" s="3"/>
      <c r="AI832" s="6"/>
      <c r="AJ832" s="6"/>
      <c r="AQ832" s="2"/>
    </row>
    <row r="833" spans="1:47" ht="14.1" customHeight="1" x14ac:dyDescent="0.2">
      <c r="A833" s="12">
        <v>103951</v>
      </c>
      <c r="B833" t="s">
        <v>832</v>
      </c>
      <c r="F833" s="15" t="e">
        <f t="shared" si="12"/>
        <v>#DIV/0!</v>
      </c>
      <c r="G833" s="5">
        <v>5</v>
      </c>
      <c r="H833" s="14"/>
      <c r="J833" s="2"/>
      <c r="M833" s="3"/>
      <c r="N833" s="2"/>
      <c r="O833" s="2"/>
      <c r="P833" s="4">
        <v>290.37</v>
      </c>
      <c r="R833" s="3"/>
      <c r="V833" s="2"/>
      <c r="X833" s="4"/>
      <c r="Y833" s="2"/>
      <c r="AC833" s="5"/>
      <c r="AD833" s="2"/>
      <c r="AG833" s="6"/>
      <c r="AH833" s="3"/>
      <c r="AI833" s="6"/>
      <c r="AJ833" s="6"/>
      <c r="AQ833" s="2"/>
    </row>
    <row r="834" spans="1:47" ht="14.1" customHeight="1" x14ac:dyDescent="0.2">
      <c r="A834" s="12">
        <v>308721</v>
      </c>
      <c r="B834" t="s">
        <v>833</v>
      </c>
      <c r="F834" s="15" t="e">
        <f t="shared" si="12"/>
        <v>#DIV/0!</v>
      </c>
      <c r="G834" s="5">
        <v>3</v>
      </c>
      <c r="H834" s="14"/>
      <c r="J834" s="2"/>
      <c r="M834" s="3"/>
      <c r="N834" s="2"/>
      <c r="O834" s="2"/>
      <c r="P834" s="4">
        <v>212.1</v>
      </c>
      <c r="R834" s="3"/>
      <c r="V834" s="2"/>
      <c r="X834" s="4"/>
      <c r="Y834" s="2"/>
      <c r="AC834" s="4"/>
      <c r="AD834" s="2"/>
      <c r="AG834" s="6"/>
      <c r="AH834" s="3"/>
      <c r="AI834" s="6"/>
      <c r="AJ834" s="6"/>
      <c r="AQ834" s="2"/>
    </row>
    <row r="835" spans="1:47" ht="14.1" customHeight="1" x14ac:dyDescent="0.2">
      <c r="A835" s="12">
        <v>100055</v>
      </c>
      <c r="B835" t="s">
        <v>834</v>
      </c>
      <c r="E835">
        <f>VLOOKUP(A835,List1!A:B,2,FALSE)</f>
        <v>200</v>
      </c>
      <c r="F835" s="15">
        <f t="shared" ref="F835:F898" si="13">P835/E835</f>
        <v>14.66328</v>
      </c>
      <c r="G835" s="5">
        <v>10</v>
      </c>
      <c r="H835" s="14"/>
      <c r="J835" s="2"/>
      <c r="M835" s="3"/>
      <c r="N835" s="2"/>
      <c r="O835" s="2"/>
      <c r="P835" s="4">
        <v>2932.6559999999999</v>
      </c>
      <c r="R835" s="3"/>
      <c r="V835" s="2"/>
      <c r="X835" s="5"/>
      <c r="Y835" s="2"/>
      <c r="AC835" s="4"/>
      <c r="AD835" s="2"/>
      <c r="AH835" s="3"/>
      <c r="AI835" s="6"/>
      <c r="AJ835" s="6"/>
      <c r="AQ835" s="2"/>
      <c r="AU835" s="6"/>
    </row>
    <row r="836" spans="1:47" ht="14.1" customHeight="1" x14ac:dyDescent="0.2">
      <c r="A836" s="12">
        <v>308727</v>
      </c>
      <c r="B836" t="s">
        <v>835</v>
      </c>
      <c r="F836" s="15" t="e">
        <f t="shared" si="13"/>
        <v>#DIV/0!</v>
      </c>
      <c r="G836" s="5">
        <v>2</v>
      </c>
      <c r="H836" s="14"/>
      <c r="J836" s="2"/>
      <c r="M836" s="3"/>
      <c r="N836" s="2"/>
      <c r="O836" s="2"/>
      <c r="P836" s="4">
        <v>206.7</v>
      </c>
      <c r="R836" s="3"/>
      <c r="V836" s="2"/>
      <c r="X836" s="4"/>
      <c r="Y836" s="2"/>
      <c r="AC836" s="4"/>
      <c r="AD836" s="2"/>
      <c r="AG836" s="6"/>
      <c r="AH836" s="3"/>
      <c r="AI836" s="6"/>
      <c r="AJ836" s="6"/>
      <c r="AQ836" s="2"/>
      <c r="AU836" s="6"/>
    </row>
    <row r="837" spans="1:47" ht="14.1" customHeight="1" x14ac:dyDescent="0.2">
      <c r="A837" s="12">
        <v>308721</v>
      </c>
      <c r="B837" t="s">
        <v>836</v>
      </c>
      <c r="F837" s="15" t="e">
        <f t="shared" si="13"/>
        <v>#DIV/0!</v>
      </c>
      <c r="G837" s="5">
        <v>3</v>
      </c>
      <c r="H837" s="14"/>
      <c r="J837" s="2"/>
      <c r="M837" s="3"/>
      <c r="N837" s="2"/>
      <c r="O837" s="2"/>
      <c r="P837" s="4">
        <v>210.2</v>
      </c>
      <c r="R837" s="3"/>
      <c r="V837" s="2"/>
      <c r="X837" s="4"/>
      <c r="Y837" s="2"/>
      <c r="AC837" s="4"/>
      <c r="AD837" s="2"/>
      <c r="AG837" s="6"/>
      <c r="AH837" s="3"/>
      <c r="AI837" s="6"/>
      <c r="AJ837" s="6"/>
      <c r="AQ837" s="2"/>
    </row>
    <row r="838" spans="1:47" ht="14.1" customHeight="1" x14ac:dyDescent="0.2">
      <c r="A838" s="12">
        <v>148911</v>
      </c>
      <c r="B838" t="s">
        <v>837</v>
      </c>
      <c r="E838">
        <f>VLOOKUP(A838,List1!A:B,2,FALSE)</f>
        <v>150</v>
      </c>
      <c r="F838" s="15">
        <f t="shared" si="13"/>
        <v>1.5</v>
      </c>
      <c r="G838" s="5">
        <v>3</v>
      </c>
      <c r="H838" s="14"/>
      <c r="J838" s="2"/>
      <c r="M838" s="3"/>
      <c r="N838" s="2"/>
      <c r="O838" s="2"/>
      <c r="P838" s="5">
        <v>225</v>
      </c>
      <c r="R838" s="3"/>
      <c r="V838" s="2"/>
      <c r="X838" s="5"/>
      <c r="Y838" s="2"/>
      <c r="AC838" s="4"/>
      <c r="AD838" s="2"/>
      <c r="AH838" s="3"/>
      <c r="AI838" s="6"/>
      <c r="AQ838" s="2"/>
    </row>
    <row r="839" spans="1:47" ht="14.1" customHeight="1" x14ac:dyDescent="0.2">
      <c r="A839" s="12">
        <v>308721</v>
      </c>
      <c r="B839" t="s">
        <v>838</v>
      </c>
      <c r="F839" s="15" t="e">
        <f t="shared" si="13"/>
        <v>#DIV/0!</v>
      </c>
      <c r="G839" s="5">
        <v>3</v>
      </c>
      <c r="H839" s="14"/>
      <c r="J839" s="2"/>
      <c r="M839" s="3"/>
      <c r="N839" s="2"/>
      <c r="O839" s="2"/>
      <c r="P839" s="4">
        <v>209.2</v>
      </c>
      <c r="R839" s="3"/>
      <c r="V839" s="2"/>
      <c r="X839" s="4"/>
      <c r="Y839" s="2"/>
      <c r="AC839" s="4"/>
      <c r="AD839" s="2"/>
      <c r="AG839" s="6"/>
      <c r="AH839" s="3"/>
      <c r="AI839" s="6"/>
      <c r="AJ839" s="6"/>
      <c r="AQ839" s="2"/>
    </row>
    <row r="840" spans="1:47" ht="14.1" customHeight="1" x14ac:dyDescent="0.2">
      <c r="A840" s="12">
        <v>103251</v>
      </c>
      <c r="B840" t="s">
        <v>839</v>
      </c>
      <c r="F840" s="15" t="e">
        <f t="shared" si="13"/>
        <v>#DIV/0!</v>
      </c>
      <c r="G840" s="5">
        <v>4</v>
      </c>
      <c r="H840" s="14"/>
      <c r="J840" s="2"/>
      <c r="M840" s="3"/>
      <c r="N840" s="2"/>
      <c r="O840" s="2"/>
      <c r="P840" s="4">
        <v>279.90199999999999</v>
      </c>
      <c r="R840" s="3"/>
      <c r="V840" s="2"/>
      <c r="X840" s="5"/>
      <c r="Y840" s="2"/>
      <c r="AC840" s="5"/>
      <c r="AD840" s="2"/>
      <c r="AH840" s="3"/>
      <c r="AI840" s="6"/>
      <c r="AJ840" s="6"/>
      <c r="AQ840" s="2"/>
    </row>
    <row r="841" spans="1:47" ht="14.1" customHeight="1" x14ac:dyDescent="0.2">
      <c r="A841" s="12">
        <v>105155</v>
      </c>
      <c r="B841" t="s">
        <v>840</v>
      </c>
      <c r="E841">
        <f>VLOOKUP(A841,List1!A:B,2,FALSE)</f>
        <v>440</v>
      </c>
      <c r="F841" s="15">
        <f t="shared" si="13"/>
        <v>17.19932727272727</v>
      </c>
      <c r="G841" s="5">
        <v>18</v>
      </c>
      <c r="H841" s="14"/>
      <c r="J841" s="2"/>
      <c r="M841" s="3"/>
      <c r="N841" s="2"/>
      <c r="O841" s="2"/>
      <c r="P841" s="4">
        <v>7567.7039999999997</v>
      </c>
      <c r="R841" s="3"/>
      <c r="V841" s="2"/>
      <c r="X841" s="5"/>
      <c r="Y841" s="2"/>
      <c r="AC841" s="4"/>
      <c r="AD841" s="2"/>
      <c r="AG841" s="6"/>
      <c r="AH841" s="3"/>
      <c r="AI841" s="6"/>
      <c r="AJ841" s="6"/>
      <c r="AQ841" s="2"/>
    </row>
    <row r="842" spans="1:47" ht="14.1" customHeight="1" x14ac:dyDescent="0.2">
      <c r="A842" s="12">
        <v>163694</v>
      </c>
      <c r="B842" t="s">
        <v>841</v>
      </c>
      <c r="E842">
        <f>VLOOKUP(A842,List1!A:B,2,FALSE)</f>
        <v>100</v>
      </c>
      <c r="F842" s="15">
        <f t="shared" si="13"/>
        <v>4.6950000000000003</v>
      </c>
      <c r="G842" s="5">
        <v>5</v>
      </c>
      <c r="H842" s="14"/>
      <c r="J842" s="2"/>
      <c r="M842" s="3"/>
      <c r="N842" s="2"/>
      <c r="O842" s="2"/>
      <c r="P842" s="4">
        <v>469.5</v>
      </c>
      <c r="R842" s="3"/>
      <c r="V842" s="2"/>
      <c r="X842" s="4"/>
      <c r="Y842" s="2"/>
      <c r="AC842" s="5"/>
      <c r="AD842" s="2"/>
      <c r="AH842" s="3"/>
      <c r="AI842" s="6"/>
      <c r="AJ842" s="6"/>
      <c r="AQ842" s="2"/>
    </row>
    <row r="843" spans="1:47" ht="14.1" customHeight="1" x14ac:dyDescent="0.2">
      <c r="A843" s="12">
        <v>308831</v>
      </c>
      <c r="B843" t="s">
        <v>842</v>
      </c>
      <c r="F843" s="15" t="e">
        <f t="shared" si="13"/>
        <v>#DIV/0!</v>
      </c>
      <c r="G843" s="5">
        <v>2</v>
      </c>
      <c r="H843" s="14"/>
      <c r="J843" s="2"/>
      <c r="M843" s="3"/>
      <c r="N843" s="2"/>
      <c r="O843" s="2"/>
      <c r="P843" s="4">
        <v>81.709999999999994</v>
      </c>
      <c r="R843" s="3"/>
      <c r="V843" s="2"/>
      <c r="X843" s="5"/>
      <c r="Y843" s="2"/>
      <c r="AC843" s="5"/>
      <c r="AD843" s="2"/>
      <c r="AH843" s="3"/>
      <c r="AI843" s="6"/>
      <c r="AJ843" s="6"/>
      <c r="AQ843" s="2"/>
      <c r="AU843" s="6"/>
    </row>
    <row r="844" spans="1:47" ht="14.1" customHeight="1" x14ac:dyDescent="0.2">
      <c r="A844" s="12">
        <v>308721</v>
      </c>
      <c r="B844" t="s">
        <v>843</v>
      </c>
      <c r="F844" s="15" t="e">
        <f t="shared" si="13"/>
        <v>#DIV/0!</v>
      </c>
      <c r="G844" s="5">
        <v>3</v>
      </c>
      <c r="H844" s="14"/>
      <c r="J844" s="2"/>
      <c r="M844" s="3"/>
      <c r="N844" s="2"/>
      <c r="O844" s="2"/>
      <c r="P844" s="4">
        <v>207.8</v>
      </c>
      <c r="R844" s="3"/>
      <c r="V844" s="2"/>
      <c r="X844" s="4"/>
      <c r="Y844" s="2"/>
      <c r="AC844" s="4"/>
      <c r="AD844" s="2"/>
      <c r="AG844" s="6"/>
      <c r="AH844" s="3"/>
      <c r="AI844" s="6"/>
      <c r="AJ844" s="6"/>
      <c r="AQ844" s="2"/>
    </row>
    <row r="845" spans="1:47" ht="14.1" customHeight="1" x14ac:dyDescent="0.2">
      <c r="A845" s="12">
        <v>103757</v>
      </c>
      <c r="B845" t="s">
        <v>844</v>
      </c>
      <c r="F845" s="15" t="e">
        <f t="shared" si="13"/>
        <v>#DIV/0!</v>
      </c>
      <c r="G845" s="5">
        <v>9</v>
      </c>
      <c r="H845" s="14"/>
      <c r="J845" s="2"/>
      <c r="M845" s="3"/>
      <c r="N845" s="2"/>
      <c r="O845" s="2"/>
      <c r="P845" s="5">
        <v>8575000</v>
      </c>
      <c r="R845" s="3"/>
      <c r="V845" s="2"/>
      <c r="X845" s="5"/>
      <c r="Y845" s="2"/>
      <c r="AC845" s="5"/>
      <c r="AD845" s="2"/>
      <c r="AG845" s="6"/>
      <c r="AH845" s="3"/>
      <c r="AI845" s="6"/>
      <c r="AJ845" s="6"/>
      <c r="AQ845" s="2"/>
      <c r="AU845" s="6"/>
    </row>
    <row r="846" spans="1:47" ht="14.1" customHeight="1" x14ac:dyDescent="0.2">
      <c r="A846" s="12">
        <v>308721</v>
      </c>
      <c r="B846" t="s">
        <v>845</v>
      </c>
      <c r="F846" s="15" t="e">
        <f t="shared" si="13"/>
        <v>#DIV/0!</v>
      </c>
      <c r="G846" s="5">
        <v>3</v>
      </c>
      <c r="H846" s="14"/>
      <c r="J846" s="2"/>
      <c r="M846" s="3"/>
      <c r="N846" s="2"/>
      <c r="O846" s="2"/>
      <c r="P846" s="4">
        <v>207.6</v>
      </c>
      <c r="R846" s="3"/>
      <c r="V846" s="2"/>
      <c r="X846" s="4"/>
      <c r="Y846" s="2"/>
      <c r="AC846" s="4"/>
      <c r="AD846" s="2"/>
      <c r="AG846" s="6"/>
      <c r="AH846" s="3"/>
      <c r="AI846" s="6"/>
      <c r="AJ846" s="6"/>
      <c r="AQ846" s="2"/>
    </row>
    <row r="847" spans="1:47" ht="14.1" customHeight="1" x14ac:dyDescent="0.2">
      <c r="A847" s="12">
        <v>308759</v>
      </c>
      <c r="B847" t="s">
        <v>846</v>
      </c>
      <c r="F847" s="15" t="e">
        <f t="shared" si="13"/>
        <v>#DIV/0!</v>
      </c>
      <c r="G847" s="5">
        <v>2</v>
      </c>
      <c r="H847" s="14"/>
      <c r="J847" s="2"/>
      <c r="M847" s="3"/>
      <c r="N847" s="2"/>
      <c r="O847" s="2"/>
      <c r="P847" s="4">
        <v>138.69999999999999</v>
      </c>
      <c r="R847" s="3"/>
      <c r="V847" s="2"/>
      <c r="X847" s="4"/>
      <c r="Y847" s="2"/>
      <c r="AC847" s="4"/>
      <c r="AD847" s="2"/>
      <c r="AG847" s="6"/>
      <c r="AH847" s="3"/>
      <c r="AI847" s="6"/>
      <c r="AJ847" s="6"/>
      <c r="AQ847" s="2"/>
    </row>
    <row r="848" spans="1:47" ht="14.1" customHeight="1" x14ac:dyDescent="0.2">
      <c r="A848" s="12">
        <v>163694</v>
      </c>
      <c r="B848" t="s">
        <v>847</v>
      </c>
      <c r="E848">
        <f>VLOOKUP(A848,List1!A:B,2,FALSE)</f>
        <v>100</v>
      </c>
      <c r="F848" s="15">
        <f t="shared" si="13"/>
        <v>4.6500000000000004</v>
      </c>
      <c r="G848" s="5">
        <v>5</v>
      </c>
      <c r="H848" s="14"/>
      <c r="J848" s="2"/>
      <c r="M848" s="3"/>
      <c r="N848" s="2"/>
      <c r="O848" s="2"/>
      <c r="P848" s="5">
        <v>465</v>
      </c>
      <c r="R848" s="3"/>
      <c r="V848" s="2"/>
      <c r="X848" s="5"/>
      <c r="Y848" s="2"/>
      <c r="AC848" s="5"/>
      <c r="AD848" s="2"/>
      <c r="AH848" s="3"/>
      <c r="AI848" s="6"/>
      <c r="AJ848" s="6"/>
      <c r="AQ848" s="2"/>
    </row>
    <row r="849" spans="1:47" ht="14.1" customHeight="1" x14ac:dyDescent="0.2">
      <c r="A849" s="12">
        <v>163694</v>
      </c>
      <c r="B849" t="s">
        <v>848</v>
      </c>
      <c r="E849">
        <f>VLOOKUP(A849,List1!A:B,2,FALSE)</f>
        <v>100</v>
      </c>
      <c r="F849" s="15">
        <f t="shared" si="13"/>
        <v>4.6500000000000004</v>
      </c>
      <c r="G849" s="5">
        <v>5</v>
      </c>
      <c r="H849" s="14"/>
      <c r="J849" s="2"/>
      <c r="M849" s="3"/>
      <c r="N849" s="2"/>
      <c r="O849" s="2"/>
      <c r="P849" s="5">
        <v>465</v>
      </c>
      <c r="R849" s="3"/>
      <c r="V849" s="2"/>
      <c r="X849" s="5"/>
      <c r="Y849" s="2"/>
      <c r="AC849" s="5"/>
      <c r="AD849" s="2"/>
      <c r="AH849" s="3"/>
      <c r="AI849" s="6"/>
      <c r="AJ849" s="6"/>
      <c r="AQ849" s="2"/>
    </row>
    <row r="850" spans="1:47" ht="14.1" customHeight="1" x14ac:dyDescent="0.2">
      <c r="A850" s="12">
        <v>103346</v>
      </c>
      <c r="B850" t="s">
        <v>849</v>
      </c>
      <c r="F850" s="15" t="e">
        <f t="shared" si="13"/>
        <v>#DIV/0!</v>
      </c>
      <c r="G850" s="5">
        <v>3</v>
      </c>
      <c r="H850" s="14"/>
      <c r="J850" s="2"/>
      <c r="M850" s="3"/>
      <c r="N850" s="2"/>
      <c r="O850" s="2"/>
      <c r="P850" s="5">
        <v>400</v>
      </c>
      <c r="R850" s="3"/>
      <c r="V850" s="2"/>
      <c r="X850" s="5"/>
      <c r="Y850" s="2"/>
      <c r="AC850" s="5"/>
      <c r="AD850" s="2"/>
      <c r="AH850" s="3"/>
      <c r="AI850" s="6"/>
      <c r="AJ850" s="6"/>
      <c r="AQ850" s="2"/>
    </row>
    <row r="851" spans="1:47" ht="14.1" customHeight="1" x14ac:dyDescent="0.2">
      <c r="A851" s="12">
        <v>308727</v>
      </c>
      <c r="B851" t="s">
        <v>850</v>
      </c>
      <c r="F851" s="15" t="e">
        <f t="shared" si="13"/>
        <v>#DIV/0!</v>
      </c>
      <c r="G851" s="5">
        <v>2</v>
      </c>
      <c r="H851" s="14"/>
      <c r="J851" s="2"/>
      <c r="M851" s="3"/>
      <c r="N851" s="2"/>
      <c r="O851" s="2"/>
      <c r="P851" s="4">
        <v>202.8</v>
      </c>
      <c r="R851" s="3"/>
      <c r="V851" s="2"/>
      <c r="X851" s="4"/>
      <c r="Y851" s="2"/>
      <c r="AC851" s="4"/>
      <c r="AD851" s="2"/>
      <c r="AG851" s="6"/>
      <c r="AH851" s="3"/>
      <c r="AI851" s="6"/>
      <c r="AJ851" s="6"/>
      <c r="AQ851" s="2"/>
    </row>
    <row r="852" spans="1:47" ht="14.1" customHeight="1" x14ac:dyDescent="0.2">
      <c r="A852" s="12">
        <v>123374</v>
      </c>
      <c r="B852" t="s">
        <v>851</v>
      </c>
      <c r="F852" s="15" t="e">
        <f t="shared" si="13"/>
        <v>#DIV/0!</v>
      </c>
      <c r="G852" s="5">
        <v>14</v>
      </c>
      <c r="H852" s="14"/>
      <c r="J852" s="2"/>
      <c r="M852" s="3"/>
      <c r="N852" s="2"/>
      <c r="O852" s="2"/>
      <c r="P852" s="4">
        <v>5503.6</v>
      </c>
      <c r="R852" s="3"/>
      <c r="V852" s="2"/>
      <c r="X852" s="5"/>
      <c r="Y852" s="2"/>
      <c r="AC852" s="5"/>
      <c r="AD852" s="2"/>
      <c r="AG852" s="6"/>
      <c r="AH852" s="3"/>
      <c r="AI852" s="6"/>
      <c r="AJ852" s="6"/>
      <c r="AQ852" s="2"/>
      <c r="AU852" s="6"/>
    </row>
    <row r="853" spans="1:47" ht="14.1" customHeight="1" x14ac:dyDescent="0.2">
      <c r="A853" s="12">
        <v>107158</v>
      </c>
      <c r="B853" t="s">
        <v>852</v>
      </c>
      <c r="E853">
        <f>VLOOKUP(A853,List1!A:B,2,FALSE)</f>
        <v>240</v>
      </c>
      <c r="F853" s="15">
        <f t="shared" si="13"/>
        <v>26.666666666666668</v>
      </c>
      <c r="G853" s="5">
        <v>20</v>
      </c>
      <c r="H853" s="14"/>
      <c r="J853" s="2"/>
      <c r="M853" s="3"/>
      <c r="N853" s="2"/>
      <c r="O853" s="2"/>
      <c r="P853" s="5">
        <v>6400</v>
      </c>
      <c r="R853" s="3"/>
      <c r="V853" s="2"/>
      <c r="X853" s="5"/>
      <c r="Y853" s="2"/>
      <c r="AC853" s="4"/>
      <c r="AD853" s="2"/>
      <c r="AG853" s="6"/>
      <c r="AH853" s="3"/>
      <c r="AI853" s="6"/>
      <c r="AJ853" s="6"/>
      <c r="AQ853" s="2"/>
    </row>
    <row r="854" spans="1:47" ht="14.1" customHeight="1" x14ac:dyDescent="0.2">
      <c r="A854" s="12">
        <v>308727</v>
      </c>
      <c r="B854" t="s">
        <v>853</v>
      </c>
      <c r="F854" s="15" t="e">
        <f t="shared" si="13"/>
        <v>#DIV/0!</v>
      </c>
      <c r="G854" s="5">
        <v>2</v>
      </c>
      <c r="H854" s="14"/>
      <c r="J854" s="2"/>
      <c r="M854" s="3"/>
      <c r="N854" s="2"/>
      <c r="O854" s="2"/>
      <c r="P854" s="4">
        <v>201.9</v>
      </c>
      <c r="R854" s="3"/>
      <c r="V854" s="2"/>
      <c r="X854" s="4"/>
      <c r="Y854" s="2"/>
      <c r="AC854" s="4"/>
      <c r="AD854" s="2"/>
      <c r="AG854" s="6"/>
      <c r="AH854" s="3"/>
      <c r="AI854" s="6"/>
      <c r="AJ854" s="6"/>
      <c r="AQ854" s="2"/>
      <c r="AU854" s="6"/>
    </row>
    <row r="855" spans="1:47" ht="14.1" customHeight="1" x14ac:dyDescent="0.2">
      <c r="A855" s="12">
        <v>308759</v>
      </c>
      <c r="B855" t="s">
        <v>854</v>
      </c>
      <c r="F855" s="15" t="e">
        <f t="shared" si="13"/>
        <v>#DIV/0!</v>
      </c>
      <c r="G855" s="5">
        <v>2</v>
      </c>
      <c r="H855" s="14"/>
      <c r="J855" s="2"/>
      <c r="M855" s="3"/>
      <c r="N855" s="2"/>
      <c r="O855" s="2"/>
      <c r="P855" s="4">
        <v>137.19999999999999</v>
      </c>
      <c r="R855" s="3"/>
      <c r="V855" s="2"/>
      <c r="X855" s="4"/>
      <c r="Y855" s="2"/>
      <c r="AC855" s="4"/>
      <c r="AD855" s="2"/>
      <c r="AG855" s="6"/>
      <c r="AH855" s="3"/>
      <c r="AI855" s="6"/>
      <c r="AJ855" s="6"/>
      <c r="AQ855" s="2"/>
      <c r="AU855" s="6"/>
    </row>
    <row r="856" spans="1:47" ht="14.1" customHeight="1" x14ac:dyDescent="0.2">
      <c r="A856" s="12">
        <v>105100</v>
      </c>
      <c r="B856" t="s">
        <v>855</v>
      </c>
      <c r="F856" s="15" t="e">
        <f t="shared" si="13"/>
        <v>#DIV/0!</v>
      </c>
      <c r="G856" s="5">
        <v>2</v>
      </c>
      <c r="H856" s="14"/>
      <c r="J856" s="2"/>
      <c r="M856" s="3"/>
      <c r="N856" s="2"/>
      <c r="O856" s="2"/>
      <c r="P856" s="4">
        <v>68.45</v>
      </c>
      <c r="R856" s="3"/>
      <c r="V856" s="2"/>
      <c r="X856" s="4"/>
      <c r="Y856" s="2"/>
      <c r="AC856" s="4"/>
      <c r="AD856" s="2"/>
      <c r="AG856" s="6"/>
      <c r="AH856" s="3"/>
      <c r="AI856" s="6"/>
      <c r="AJ856" s="6"/>
      <c r="AQ856" s="2"/>
    </row>
    <row r="857" spans="1:47" ht="14.1" customHeight="1" x14ac:dyDescent="0.2">
      <c r="A857" s="12">
        <v>308759</v>
      </c>
      <c r="B857" t="s">
        <v>856</v>
      </c>
      <c r="F857" s="15" t="e">
        <f t="shared" si="13"/>
        <v>#DIV/0!</v>
      </c>
      <c r="G857" s="5">
        <v>2</v>
      </c>
      <c r="H857" s="14"/>
      <c r="J857" s="2"/>
      <c r="M857" s="3"/>
      <c r="N857" s="2"/>
      <c r="O857" s="2"/>
      <c r="P857" s="4">
        <v>136.5</v>
      </c>
      <c r="R857" s="3"/>
      <c r="V857" s="2"/>
      <c r="X857" s="4"/>
      <c r="Y857" s="2"/>
      <c r="AC857" s="4"/>
      <c r="AD857" s="2"/>
      <c r="AG857" s="6"/>
      <c r="AH857" s="3"/>
      <c r="AI857" s="6"/>
      <c r="AJ857" s="6"/>
      <c r="AQ857" s="2"/>
    </row>
    <row r="858" spans="1:47" ht="14.1" customHeight="1" x14ac:dyDescent="0.2">
      <c r="A858" s="12">
        <v>163694</v>
      </c>
      <c r="B858" t="s">
        <v>857</v>
      </c>
      <c r="E858">
        <f>VLOOKUP(A858,List1!A:B,2,FALSE)</f>
        <v>100</v>
      </c>
      <c r="F858" s="15">
        <f t="shared" si="13"/>
        <v>4.5750000000000002</v>
      </c>
      <c r="G858" s="5">
        <v>5</v>
      </c>
      <c r="H858" s="14"/>
      <c r="J858" s="2"/>
      <c r="M858" s="3"/>
      <c r="N858" s="2"/>
      <c r="O858" s="2"/>
      <c r="P858" s="4">
        <v>457.5</v>
      </c>
      <c r="R858" s="3"/>
      <c r="V858" s="2"/>
      <c r="X858" s="4"/>
      <c r="Y858" s="2"/>
      <c r="AC858" s="5"/>
      <c r="AD858" s="2"/>
      <c r="AH858" s="3"/>
      <c r="AI858" s="6"/>
      <c r="AJ858" s="6"/>
      <c r="AQ858" s="2"/>
    </row>
    <row r="859" spans="1:47" ht="14.1" customHeight="1" x14ac:dyDescent="0.2">
      <c r="A859" s="12">
        <v>105096</v>
      </c>
      <c r="B859" t="s">
        <v>858</v>
      </c>
      <c r="F859" s="15" t="e">
        <f t="shared" si="13"/>
        <v>#DIV/0!</v>
      </c>
      <c r="G859" s="5">
        <v>4</v>
      </c>
      <c r="H859" s="14"/>
      <c r="J859" s="2"/>
      <c r="M859" s="3"/>
      <c r="N859" s="2"/>
      <c r="O859" s="2"/>
      <c r="P859" s="5">
        <v>425</v>
      </c>
      <c r="R859" s="3"/>
      <c r="V859" s="2"/>
      <c r="X859" s="5"/>
      <c r="Y859" s="2"/>
      <c r="AC859" s="5"/>
      <c r="AD859" s="2"/>
      <c r="AH859" s="3"/>
      <c r="AI859" s="6"/>
      <c r="AJ859" s="6"/>
      <c r="AQ859" s="2"/>
    </row>
    <row r="860" spans="1:47" ht="14.1" customHeight="1" x14ac:dyDescent="0.2">
      <c r="A860" s="12">
        <v>308721</v>
      </c>
      <c r="B860" t="s">
        <v>859</v>
      </c>
      <c r="F860" s="15" t="e">
        <f t="shared" si="13"/>
        <v>#DIV/0!</v>
      </c>
      <c r="G860" s="5">
        <v>3</v>
      </c>
      <c r="H860" s="14"/>
      <c r="J860" s="2"/>
      <c r="M860" s="3"/>
      <c r="N860" s="2"/>
      <c r="O860" s="2"/>
      <c r="P860" s="4">
        <v>203.1</v>
      </c>
      <c r="R860" s="3"/>
      <c r="V860" s="2"/>
      <c r="X860" s="4"/>
      <c r="Y860" s="2"/>
      <c r="AC860" s="4"/>
      <c r="AD860" s="2"/>
      <c r="AG860" s="6"/>
      <c r="AH860" s="3"/>
      <c r="AI860" s="6"/>
      <c r="AJ860" s="6"/>
      <c r="AQ860" s="2"/>
    </row>
    <row r="861" spans="1:47" ht="14.1" customHeight="1" x14ac:dyDescent="0.2">
      <c r="A861" s="12">
        <v>163694</v>
      </c>
      <c r="B861" t="s">
        <v>860</v>
      </c>
      <c r="E861">
        <f>VLOOKUP(A861,List1!A:B,2,FALSE)</f>
        <v>100</v>
      </c>
      <c r="F861" s="15">
        <f t="shared" si="13"/>
        <v>4.5599999999999996</v>
      </c>
      <c r="G861" s="5">
        <v>5</v>
      </c>
      <c r="H861" s="14"/>
      <c r="J861" s="2"/>
      <c r="M861" s="3"/>
      <c r="N861" s="2"/>
      <c r="O861" s="2"/>
      <c r="P861" s="5">
        <v>456</v>
      </c>
      <c r="R861" s="3"/>
      <c r="V861" s="2"/>
      <c r="X861" s="5"/>
      <c r="Y861" s="2"/>
      <c r="AC861" s="5"/>
      <c r="AD861" s="2"/>
      <c r="AH861" s="3"/>
      <c r="AI861" s="6"/>
      <c r="AJ861" s="6"/>
      <c r="AQ861" s="2"/>
    </row>
    <row r="862" spans="1:47" ht="14.1" customHeight="1" x14ac:dyDescent="0.2">
      <c r="A862" s="12">
        <v>308759</v>
      </c>
      <c r="B862" t="s">
        <v>861</v>
      </c>
      <c r="F862" s="15" t="e">
        <f t="shared" si="13"/>
        <v>#DIV/0!</v>
      </c>
      <c r="G862" s="5">
        <v>2</v>
      </c>
      <c r="H862" s="14"/>
      <c r="J862" s="2"/>
      <c r="M862" s="3"/>
      <c r="N862" s="2"/>
      <c r="O862" s="2"/>
      <c r="P862" s="4">
        <v>135.9</v>
      </c>
      <c r="R862" s="3"/>
      <c r="V862" s="2"/>
      <c r="X862" s="4"/>
      <c r="Y862" s="2"/>
      <c r="AC862" s="4"/>
      <c r="AD862" s="2"/>
      <c r="AG862" s="6"/>
      <c r="AH862" s="3"/>
      <c r="AI862" s="6"/>
      <c r="AJ862" s="6"/>
      <c r="AQ862" s="2"/>
    </row>
    <row r="863" spans="1:47" ht="14.1" customHeight="1" x14ac:dyDescent="0.2">
      <c r="A863" s="12">
        <v>308759</v>
      </c>
      <c r="B863" t="s">
        <v>862</v>
      </c>
      <c r="F863" s="15" t="e">
        <f t="shared" si="13"/>
        <v>#DIV/0!</v>
      </c>
      <c r="G863" s="5">
        <v>2</v>
      </c>
      <c r="H863" s="14"/>
      <c r="J863" s="2"/>
      <c r="M863" s="3"/>
      <c r="N863" s="2"/>
      <c r="O863" s="2"/>
      <c r="P863" s="4">
        <v>135.9</v>
      </c>
      <c r="R863" s="3"/>
      <c r="V863" s="2"/>
      <c r="X863" s="4"/>
      <c r="Y863" s="2"/>
      <c r="AC863" s="4"/>
      <c r="AD863" s="2"/>
      <c r="AG863" s="6"/>
      <c r="AH863" s="3"/>
      <c r="AI863" s="6"/>
      <c r="AJ863" s="6"/>
      <c r="AQ863" s="2"/>
    </row>
    <row r="864" spans="1:47" ht="14.1" customHeight="1" x14ac:dyDescent="0.2">
      <c r="A864" s="12">
        <v>308759</v>
      </c>
      <c r="B864" t="s">
        <v>863</v>
      </c>
      <c r="F864" s="15" t="e">
        <f t="shared" si="13"/>
        <v>#DIV/0!</v>
      </c>
      <c r="G864" s="5">
        <v>2</v>
      </c>
      <c r="H864" s="14"/>
      <c r="J864" s="2"/>
      <c r="M864" s="3"/>
      <c r="N864" s="2"/>
      <c r="O864" s="2"/>
      <c r="P864" s="4">
        <v>135.80000000000001</v>
      </c>
      <c r="R864" s="3"/>
      <c r="V864" s="2"/>
      <c r="X864" s="4"/>
      <c r="Y864" s="2"/>
      <c r="AC864" s="4"/>
      <c r="AD864" s="2"/>
      <c r="AG864" s="6"/>
      <c r="AH864" s="3"/>
      <c r="AI864" s="6"/>
      <c r="AJ864" s="6"/>
      <c r="AQ864" s="2"/>
      <c r="AU864" s="6"/>
    </row>
    <row r="865" spans="1:47" ht="14.1" customHeight="1" x14ac:dyDescent="0.2">
      <c r="A865" s="12">
        <v>308759</v>
      </c>
      <c r="B865" t="s">
        <v>864</v>
      </c>
      <c r="F865" s="15" t="e">
        <f t="shared" si="13"/>
        <v>#DIV/0!</v>
      </c>
      <c r="G865" s="5">
        <v>2</v>
      </c>
      <c r="H865" s="14"/>
      <c r="J865" s="2"/>
      <c r="M865" s="3"/>
      <c r="N865" s="2"/>
      <c r="O865" s="2"/>
      <c r="P865" s="4">
        <v>135.80000000000001</v>
      </c>
      <c r="R865" s="3"/>
      <c r="V865" s="2"/>
      <c r="X865" s="4"/>
      <c r="Y865" s="2"/>
      <c r="AC865" s="4"/>
      <c r="AD865" s="2"/>
      <c r="AG865" s="6"/>
      <c r="AH865" s="3"/>
      <c r="AI865" s="6"/>
      <c r="AJ865" s="6"/>
      <c r="AQ865" s="2"/>
    </row>
    <row r="866" spans="1:47" ht="14.1" customHeight="1" x14ac:dyDescent="0.2">
      <c r="A866" s="12">
        <v>308727</v>
      </c>
      <c r="B866" t="s">
        <v>865</v>
      </c>
      <c r="F866" s="15" t="e">
        <f t="shared" si="13"/>
        <v>#DIV/0!</v>
      </c>
      <c r="G866" s="5">
        <v>2</v>
      </c>
      <c r="H866" s="14"/>
      <c r="J866" s="2"/>
      <c r="M866" s="3"/>
      <c r="N866" s="2"/>
      <c r="O866" s="2"/>
      <c r="P866" s="4">
        <v>198.9</v>
      </c>
      <c r="R866" s="3"/>
      <c r="V866" s="2"/>
      <c r="X866" s="4"/>
      <c r="Y866" s="2"/>
      <c r="AC866" s="4"/>
      <c r="AD866" s="2"/>
      <c r="AG866" s="6"/>
      <c r="AH866" s="3"/>
      <c r="AI866" s="6"/>
      <c r="AJ866" s="6"/>
      <c r="AQ866" s="2"/>
    </row>
    <row r="867" spans="1:47" ht="14.1" customHeight="1" x14ac:dyDescent="0.2">
      <c r="A867" s="12">
        <v>130729</v>
      </c>
      <c r="B867" t="s">
        <v>866</v>
      </c>
      <c r="E867">
        <f>VLOOKUP(A867,List1!A:B,2,FALSE)</f>
        <v>180</v>
      </c>
      <c r="F867" s="15">
        <f t="shared" si="13"/>
        <v>0.9598888888888889</v>
      </c>
      <c r="G867" s="5">
        <v>2</v>
      </c>
      <c r="H867" s="14"/>
      <c r="J867" s="2"/>
      <c r="M867" s="3"/>
      <c r="N867" s="2"/>
      <c r="O867" s="2"/>
      <c r="P867" s="4">
        <v>172.78</v>
      </c>
      <c r="R867" s="3"/>
      <c r="V867" s="2"/>
      <c r="X867" s="5"/>
      <c r="Y867" s="2"/>
      <c r="AC867" s="5"/>
      <c r="AD867" s="2"/>
      <c r="AH867" s="3"/>
      <c r="AI867" s="6"/>
      <c r="AJ867" s="6"/>
      <c r="AQ867" s="2"/>
    </row>
    <row r="868" spans="1:47" ht="14.1" customHeight="1" x14ac:dyDescent="0.2">
      <c r="A868" s="12">
        <v>163694</v>
      </c>
      <c r="B868" t="s">
        <v>867</v>
      </c>
      <c r="E868">
        <f>VLOOKUP(A868,List1!A:B,2,FALSE)</f>
        <v>100</v>
      </c>
      <c r="F868" s="15">
        <f t="shared" si="13"/>
        <v>4.55</v>
      </c>
      <c r="G868" s="5">
        <v>5</v>
      </c>
      <c r="H868" s="14"/>
      <c r="J868" s="2"/>
      <c r="M868" s="3"/>
      <c r="N868" s="2"/>
      <c r="O868" s="2"/>
      <c r="P868" s="5">
        <v>455</v>
      </c>
      <c r="R868" s="3"/>
      <c r="V868" s="2"/>
      <c r="X868" s="5"/>
      <c r="Y868" s="2"/>
      <c r="AC868" s="5"/>
      <c r="AD868" s="2"/>
      <c r="AH868" s="3"/>
      <c r="AI868" s="6"/>
      <c r="AJ868" s="6"/>
      <c r="AQ868" s="2"/>
    </row>
    <row r="869" spans="1:47" ht="14.1" customHeight="1" x14ac:dyDescent="0.2">
      <c r="A869" s="12">
        <v>163694</v>
      </c>
      <c r="B869" t="s">
        <v>868</v>
      </c>
      <c r="E869">
        <f>VLOOKUP(A869,List1!A:B,2,FALSE)</f>
        <v>100</v>
      </c>
      <c r="F869" s="15">
        <f t="shared" si="13"/>
        <v>4.5449999999999999</v>
      </c>
      <c r="G869" s="5">
        <v>5</v>
      </c>
      <c r="H869" s="14"/>
      <c r="J869" s="2"/>
      <c r="M869" s="3"/>
      <c r="N869" s="2"/>
      <c r="O869" s="2"/>
      <c r="P869" s="4">
        <v>454.5</v>
      </c>
      <c r="R869" s="3"/>
      <c r="V869" s="2"/>
      <c r="X869" s="4"/>
      <c r="Y869" s="2"/>
      <c r="AC869" s="5"/>
      <c r="AD869" s="2"/>
      <c r="AH869" s="3"/>
      <c r="AI869" s="6"/>
      <c r="AJ869" s="6"/>
      <c r="AQ869" s="2"/>
    </row>
    <row r="870" spans="1:47" ht="14.1" customHeight="1" x14ac:dyDescent="0.2">
      <c r="A870" s="12">
        <v>163694</v>
      </c>
      <c r="B870" t="s">
        <v>869</v>
      </c>
      <c r="E870">
        <f>VLOOKUP(A870,List1!A:B,2,FALSE)</f>
        <v>100</v>
      </c>
      <c r="F870" s="15">
        <f t="shared" si="13"/>
        <v>4.54</v>
      </c>
      <c r="G870" s="5">
        <v>5</v>
      </c>
      <c r="H870" s="14"/>
      <c r="J870" s="2"/>
      <c r="M870" s="3"/>
      <c r="N870" s="2"/>
      <c r="O870" s="2"/>
      <c r="P870" s="5">
        <v>454</v>
      </c>
      <c r="R870" s="3"/>
      <c r="V870" s="2"/>
      <c r="X870" s="5"/>
      <c r="Y870" s="2"/>
      <c r="AC870" s="5"/>
      <c r="AD870" s="2"/>
      <c r="AH870" s="3"/>
      <c r="AI870" s="6"/>
      <c r="AJ870" s="6"/>
      <c r="AQ870" s="2"/>
    </row>
    <row r="871" spans="1:47" ht="14.1" customHeight="1" x14ac:dyDescent="0.2">
      <c r="A871" s="12">
        <v>308759</v>
      </c>
      <c r="B871" t="s">
        <v>870</v>
      </c>
      <c r="F871" s="15" t="e">
        <f t="shared" si="13"/>
        <v>#DIV/0!</v>
      </c>
      <c r="G871" s="5">
        <v>2</v>
      </c>
      <c r="H871" s="14"/>
      <c r="J871" s="2"/>
      <c r="M871" s="3"/>
      <c r="N871" s="2"/>
      <c r="O871" s="2"/>
      <c r="P871" s="4">
        <v>135.19999999999999</v>
      </c>
      <c r="R871" s="3"/>
      <c r="V871" s="2"/>
      <c r="X871" s="4"/>
      <c r="Y871" s="2"/>
      <c r="AC871" s="4"/>
      <c r="AD871" s="2"/>
      <c r="AG871" s="6"/>
      <c r="AH871" s="3"/>
      <c r="AI871" s="6"/>
      <c r="AJ871" s="6"/>
      <c r="AQ871" s="2"/>
      <c r="AU871" s="6"/>
    </row>
    <row r="872" spans="1:47" ht="14.1" customHeight="1" x14ac:dyDescent="0.2">
      <c r="A872" s="12">
        <v>308759</v>
      </c>
      <c r="B872" t="s">
        <v>871</v>
      </c>
      <c r="F872" s="15" t="e">
        <f t="shared" si="13"/>
        <v>#DIV/0!</v>
      </c>
      <c r="G872" s="5">
        <v>2</v>
      </c>
      <c r="H872" s="14"/>
      <c r="J872" s="2"/>
      <c r="M872" s="3"/>
      <c r="N872" s="2"/>
      <c r="O872" s="2"/>
      <c r="P872" s="4">
        <v>135.19999999999999</v>
      </c>
      <c r="R872" s="3"/>
      <c r="V872" s="2"/>
      <c r="X872" s="4"/>
      <c r="Y872" s="2"/>
      <c r="AC872" s="4"/>
      <c r="AD872" s="2"/>
      <c r="AG872" s="6"/>
      <c r="AH872" s="3"/>
      <c r="AI872" s="6"/>
      <c r="AJ872" s="6"/>
      <c r="AQ872" s="2"/>
    </row>
    <row r="873" spans="1:47" ht="14.1" customHeight="1" x14ac:dyDescent="0.2">
      <c r="A873" s="12">
        <v>308759</v>
      </c>
      <c r="B873" t="s">
        <v>872</v>
      </c>
      <c r="F873" s="15" t="e">
        <f t="shared" si="13"/>
        <v>#DIV/0!</v>
      </c>
      <c r="G873" s="5">
        <v>2</v>
      </c>
      <c r="H873" s="14"/>
      <c r="J873" s="2"/>
      <c r="M873" s="3"/>
      <c r="N873" s="2"/>
      <c r="O873" s="2"/>
      <c r="P873" s="4">
        <v>135.19999999999999</v>
      </c>
      <c r="R873" s="3"/>
      <c r="V873" s="2"/>
      <c r="X873" s="4"/>
      <c r="Y873" s="2"/>
      <c r="AC873" s="4"/>
      <c r="AD873" s="2"/>
      <c r="AG873" s="6"/>
      <c r="AH873" s="3"/>
      <c r="AI873" s="6"/>
      <c r="AJ873" s="6"/>
      <c r="AQ873" s="2"/>
    </row>
    <row r="874" spans="1:47" ht="14.1" customHeight="1" x14ac:dyDescent="0.2">
      <c r="A874" s="12">
        <v>308759</v>
      </c>
      <c r="B874" t="s">
        <v>873</v>
      </c>
      <c r="F874" s="15" t="e">
        <f t="shared" si="13"/>
        <v>#DIV/0!</v>
      </c>
      <c r="G874" s="5">
        <v>2</v>
      </c>
      <c r="H874" s="14"/>
      <c r="J874" s="2"/>
      <c r="M874" s="3"/>
      <c r="N874" s="2"/>
      <c r="O874" s="2"/>
      <c r="P874" s="4">
        <v>135.1</v>
      </c>
      <c r="R874" s="3"/>
      <c r="V874" s="2"/>
      <c r="X874" s="4"/>
      <c r="Y874" s="2"/>
      <c r="AC874" s="4"/>
      <c r="AD874" s="2"/>
      <c r="AG874" s="6"/>
      <c r="AH874" s="3"/>
      <c r="AI874" s="6"/>
      <c r="AJ874" s="6"/>
      <c r="AQ874" s="2"/>
    </row>
    <row r="875" spans="1:47" ht="14.1" customHeight="1" x14ac:dyDescent="0.2">
      <c r="A875" s="12">
        <v>308759</v>
      </c>
      <c r="B875" t="s">
        <v>874</v>
      </c>
      <c r="F875" s="15" t="e">
        <f t="shared" si="13"/>
        <v>#DIV/0!</v>
      </c>
      <c r="G875" s="5">
        <v>2</v>
      </c>
      <c r="H875" s="14"/>
      <c r="J875" s="2"/>
      <c r="M875" s="3"/>
      <c r="N875" s="2"/>
      <c r="O875" s="2"/>
      <c r="P875" s="4">
        <v>135.1</v>
      </c>
      <c r="R875" s="3"/>
      <c r="V875" s="2"/>
      <c r="X875" s="4"/>
      <c r="Y875" s="2"/>
      <c r="AC875" s="4"/>
      <c r="AD875" s="2"/>
      <c r="AG875" s="6"/>
      <c r="AH875" s="3"/>
      <c r="AI875" s="6"/>
      <c r="AJ875" s="6"/>
      <c r="AQ875" s="2"/>
    </row>
    <row r="876" spans="1:47" ht="14.1" customHeight="1" x14ac:dyDescent="0.2">
      <c r="A876" s="12">
        <v>308759</v>
      </c>
      <c r="B876" t="s">
        <v>875</v>
      </c>
      <c r="F876" s="15" t="e">
        <f t="shared" si="13"/>
        <v>#DIV/0!</v>
      </c>
      <c r="G876" s="5">
        <v>2</v>
      </c>
      <c r="H876" s="14"/>
      <c r="J876" s="2"/>
      <c r="M876" s="3"/>
      <c r="N876" s="2"/>
      <c r="O876" s="2"/>
      <c r="P876" s="4">
        <v>135.1</v>
      </c>
      <c r="R876" s="3"/>
      <c r="V876" s="2"/>
      <c r="X876" s="4"/>
      <c r="Y876" s="2"/>
      <c r="AC876" s="4"/>
      <c r="AD876" s="2"/>
      <c r="AG876" s="6"/>
      <c r="AH876" s="3"/>
      <c r="AI876" s="6"/>
      <c r="AJ876" s="6"/>
      <c r="AQ876" s="2"/>
    </row>
    <row r="877" spans="1:47" ht="14.1" customHeight="1" x14ac:dyDescent="0.2">
      <c r="A877" s="12">
        <v>101189</v>
      </c>
      <c r="B877" t="s">
        <v>876</v>
      </c>
      <c r="F877" s="15" t="e">
        <f t="shared" si="13"/>
        <v>#DIV/0!</v>
      </c>
      <c r="G877" s="5">
        <v>2</v>
      </c>
      <c r="H877" s="14"/>
      <c r="J877" s="2"/>
      <c r="M877" s="3"/>
      <c r="N877" s="2"/>
      <c r="O877" s="2"/>
      <c r="P877" s="4">
        <v>117.441</v>
      </c>
      <c r="R877" s="3"/>
      <c r="V877" s="2"/>
      <c r="X877" s="4"/>
      <c r="Y877" s="2"/>
      <c r="AC877" s="4"/>
      <c r="AD877" s="2"/>
      <c r="AG877" s="6"/>
      <c r="AH877" s="3"/>
      <c r="AI877" s="6"/>
      <c r="AJ877" s="6"/>
      <c r="AQ877" s="2"/>
      <c r="AU877" s="6"/>
    </row>
    <row r="878" spans="1:47" ht="14.1" customHeight="1" x14ac:dyDescent="0.2">
      <c r="A878" s="12">
        <v>170283</v>
      </c>
      <c r="B878" t="s">
        <v>877</v>
      </c>
      <c r="E878">
        <f>VLOOKUP(A878,List1!A:B,2,FALSE)</f>
        <v>300000</v>
      </c>
      <c r="F878" s="15">
        <f t="shared" si="13"/>
        <v>0.66666666666666663</v>
      </c>
      <c r="G878" s="5">
        <v>2</v>
      </c>
      <c r="H878" s="14"/>
      <c r="J878" s="2"/>
      <c r="M878" s="3"/>
      <c r="N878" s="2"/>
      <c r="O878" s="2"/>
      <c r="P878" s="5">
        <v>200000</v>
      </c>
      <c r="R878" s="3"/>
      <c r="V878" s="2"/>
      <c r="X878" s="5"/>
      <c r="Y878" s="2"/>
      <c r="AC878" s="5"/>
      <c r="AD878" s="2"/>
      <c r="AH878" s="3"/>
      <c r="AI878" s="6"/>
      <c r="AJ878" s="6"/>
      <c r="AQ878" s="2"/>
    </row>
    <row r="879" spans="1:47" ht="14.1" customHeight="1" x14ac:dyDescent="0.2">
      <c r="A879" s="12">
        <v>308759</v>
      </c>
      <c r="B879" t="s">
        <v>878</v>
      </c>
      <c r="F879" s="15" t="e">
        <f t="shared" si="13"/>
        <v>#DIV/0!</v>
      </c>
      <c r="G879" s="5">
        <v>2</v>
      </c>
      <c r="H879" s="14"/>
      <c r="J879" s="2"/>
      <c r="M879" s="3"/>
      <c r="N879" s="2"/>
      <c r="O879" s="2"/>
      <c r="P879" s="5">
        <v>135</v>
      </c>
      <c r="R879" s="3"/>
      <c r="V879" s="2"/>
      <c r="X879" s="5"/>
      <c r="Y879" s="2"/>
      <c r="AC879" s="4"/>
      <c r="AD879" s="2"/>
      <c r="AG879" s="6"/>
      <c r="AH879" s="3"/>
      <c r="AI879" s="6"/>
      <c r="AJ879" s="6"/>
      <c r="AQ879" s="2"/>
    </row>
    <row r="880" spans="1:47" ht="14.1" customHeight="1" x14ac:dyDescent="0.2">
      <c r="A880" s="12">
        <v>308759</v>
      </c>
      <c r="B880" t="s">
        <v>879</v>
      </c>
      <c r="F880" s="15" t="e">
        <f t="shared" si="13"/>
        <v>#DIV/0!</v>
      </c>
      <c r="G880" s="5">
        <v>2</v>
      </c>
      <c r="H880" s="14"/>
      <c r="J880" s="2"/>
      <c r="M880" s="3"/>
      <c r="N880" s="2"/>
      <c r="O880" s="2"/>
      <c r="P880" s="5">
        <v>135</v>
      </c>
      <c r="R880" s="3"/>
      <c r="V880" s="2"/>
      <c r="X880" s="5"/>
      <c r="Y880" s="2"/>
      <c r="AC880" s="4"/>
      <c r="AD880" s="2"/>
      <c r="AG880" s="6"/>
      <c r="AH880" s="3"/>
      <c r="AI880" s="6"/>
      <c r="AJ880" s="6"/>
      <c r="AQ880" s="2"/>
    </row>
    <row r="881" spans="1:47" ht="14.1" customHeight="1" x14ac:dyDescent="0.2">
      <c r="A881" s="12">
        <v>308727</v>
      </c>
      <c r="B881" t="s">
        <v>880</v>
      </c>
      <c r="F881" s="15" t="e">
        <f t="shared" si="13"/>
        <v>#DIV/0!</v>
      </c>
      <c r="G881" s="5">
        <v>2</v>
      </c>
      <c r="H881" s="14"/>
      <c r="J881" s="2"/>
      <c r="M881" s="3"/>
      <c r="N881" s="2"/>
      <c r="O881" s="2"/>
      <c r="P881" s="4">
        <v>197.8</v>
      </c>
      <c r="R881" s="3"/>
      <c r="V881" s="2"/>
      <c r="X881" s="4"/>
      <c r="Y881" s="2"/>
      <c r="AC881" s="4"/>
      <c r="AD881" s="2"/>
      <c r="AG881" s="6"/>
      <c r="AH881" s="3"/>
      <c r="AI881" s="6"/>
      <c r="AJ881" s="6"/>
      <c r="AQ881" s="2"/>
      <c r="AU881" s="6"/>
    </row>
    <row r="882" spans="1:47" ht="14.1" customHeight="1" x14ac:dyDescent="0.2">
      <c r="A882" s="12">
        <v>170933</v>
      </c>
      <c r="B882" t="s">
        <v>881</v>
      </c>
      <c r="E882">
        <f>VLOOKUP(A882,List1!A:B,2,FALSE)</f>
        <v>150</v>
      </c>
      <c r="F882" s="15">
        <f t="shared" si="13"/>
        <v>2.2366666666666668</v>
      </c>
      <c r="G882" s="5">
        <v>4</v>
      </c>
      <c r="H882" s="14"/>
      <c r="J882" s="2"/>
      <c r="M882" s="3"/>
      <c r="N882" s="2"/>
      <c r="O882" s="2"/>
      <c r="P882" s="4">
        <v>335.5</v>
      </c>
      <c r="R882" s="3"/>
      <c r="V882" s="2"/>
      <c r="X882" s="4"/>
      <c r="Y882" s="2"/>
      <c r="AC882" s="4"/>
      <c r="AD882" s="2"/>
      <c r="AG882" s="6"/>
      <c r="AH882" s="3"/>
      <c r="AI882" s="6"/>
      <c r="AJ882" s="6"/>
      <c r="AQ882" s="2"/>
      <c r="AU882" s="6"/>
    </row>
    <row r="883" spans="1:47" ht="14.1" customHeight="1" x14ac:dyDescent="0.2">
      <c r="A883" s="12">
        <v>163694</v>
      </c>
      <c r="B883" t="s">
        <v>882</v>
      </c>
      <c r="E883">
        <f>VLOOKUP(A883,List1!A:B,2,FALSE)</f>
        <v>100</v>
      </c>
      <c r="F883" s="15">
        <f t="shared" si="13"/>
        <v>4.5250000000000004</v>
      </c>
      <c r="G883" s="5">
        <v>5</v>
      </c>
      <c r="H883" s="14"/>
      <c r="J883" s="2"/>
      <c r="M883" s="3"/>
      <c r="N883" s="2"/>
      <c r="O883" s="2"/>
      <c r="P883" s="4">
        <v>452.5</v>
      </c>
      <c r="R883" s="3"/>
      <c r="V883" s="2"/>
      <c r="X883" s="4"/>
      <c r="Y883" s="2"/>
      <c r="AC883" s="5"/>
      <c r="AD883" s="2"/>
      <c r="AH883" s="3"/>
      <c r="AI883" s="6"/>
      <c r="AJ883" s="6"/>
      <c r="AQ883" s="2"/>
    </row>
    <row r="884" spans="1:47" ht="14.1" customHeight="1" x14ac:dyDescent="0.2">
      <c r="A884" s="12">
        <v>308759</v>
      </c>
      <c r="B884" t="s">
        <v>883</v>
      </c>
      <c r="F884" s="15" t="e">
        <f t="shared" si="13"/>
        <v>#DIV/0!</v>
      </c>
      <c r="G884" s="5">
        <v>2</v>
      </c>
      <c r="H884" s="14"/>
      <c r="J884" s="2"/>
      <c r="M884" s="3"/>
      <c r="N884" s="2"/>
      <c r="O884" s="2"/>
      <c r="P884" s="4">
        <v>134.69999999999999</v>
      </c>
      <c r="R884" s="3"/>
      <c r="V884" s="2"/>
      <c r="X884" s="4"/>
      <c r="Y884" s="2"/>
      <c r="AC884" s="4"/>
      <c r="AD884" s="2"/>
      <c r="AG884" s="6"/>
      <c r="AH884" s="3"/>
      <c r="AI884" s="6"/>
      <c r="AJ884" s="6"/>
      <c r="AQ884" s="2"/>
    </row>
    <row r="885" spans="1:47" ht="14.1" customHeight="1" x14ac:dyDescent="0.2">
      <c r="A885" s="12">
        <v>103881</v>
      </c>
      <c r="B885" t="s">
        <v>884</v>
      </c>
      <c r="F885" s="15" t="e">
        <f t="shared" si="13"/>
        <v>#DIV/0!</v>
      </c>
      <c r="G885" s="5">
        <v>4</v>
      </c>
      <c r="H885" s="14"/>
      <c r="J885" s="2"/>
      <c r="M885" s="3"/>
      <c r="N885" s="2"/>
      <c r="O885" s="2"/>
      <c r="P885" s="5">
        <v>300</v>
      </c>
      <c r="R885" s="3"/>
      <c r="V885" s="2"/>
      <c r="X885" s="5"/>
      <c r="Y885" s="2"/>
      <c r="AC885" s="4"/>
      <c r="AD885" s="2"/>
      <c r="AG885" s="6"/>
      <c r="AH885" s="3"/>
      <c r="AI885" s="6"/>
      <c r="AJ885" s="6"/>
      <c r="AQ885" s="2"/>
    </row>
    <row r="886" spans="1:47" ht="14.1" customHeight="1" x14ac:dyDescent="0.2">
      <c r="A886" s="12">
        <v>308759</v>
      </c>
      <c r="B886" t="s">
        <v>885</v>
      </c>
      <c r="F886" s="15" t="e">
        <f t="shared" si="13"/>
        <v>#DIV/0!</v>
      </c>
      <c r="G886" s="5">
        <v>2</v>
      </c>
      <c r="H886" s="14"/>
      <c r="J886" s="2"/>
      <c r="M886" s="3"/>
      <c r="N886" s="2"/>
      <c r="O886" s="2"/>
      <c r="P886" s="4">
        <v>134.4</v>
      </c>
      <c r="R886" s="3"/>
      <c r="V886" s="2"/>
      <c r="X886" s="4"/>
      <c r="Y886" s="2"/>
      <c r="AC886" s="4"/>
      <c r="AD886" s="2"/>
      <c r="AG886" s="6"/>
      <c r="AH886" s="3"/>
      <c r="AI886" s="6"/>
      <c r="AJ886" s="6"/>
      <c r="AQ886" s="2"/>
    </row>
    <row r="887" spans="1:47" ht="14.1" customHeight="1" x14ac:dyDescent="0.2">
      <c r="A887" s="12">
        <v>308759</v>
      </c>
      <c r="B887" t="s">
        <v>886</v>
      </c>
      <c r="F887" s="15" t="e">
        <f t="shared" si="13"/>
        <v>#DIV/0!</v>
      </c>
      <c r="G887" s="5">
        <v>2</v>
      </c>
      <c r="H887" s="14"/>
      <c r="J887" s="2"/>
      <c r="M887" s="3"/>
      <c r="N887" s="2"/>
      <c r="O887" s="2"/>
      <c r="P887" s="4">
        <v>134.4</v>
      </c>
      <c r="R887" s="3"/>
      <c r="V887" s="2"/>
      <c r="X887" s="4"/>
      <c r="Y887" s="2"/>
      <c r="AC887" s="4"/>
      <c r="AD887" s="2"/>
      <c r="AG887" s="6"/>
      <c r="AH887" s="3"/>
      <c r="AI887" s="6"/>
      <c r="AJ887" s="6"/>
      <c r="AQ887" s="2"/>
    </row>
    <row r="888" spans="1:47" ht="14.1" customHeight="1" x14ac:dyDescent="0.2">
      <c r="A888" s="12">
        <v>308759</v>
      </c>
      <c r="B888" t="s">
        <v>887</v>
      </c>
      <c r="F888" s="15" t="e">
        <f t="shared" si="13"/>
        <v>#DIV/0!</v>
      </c>
      <c r="G888" s="5">
        <v>2</v>
      </c>
      <c r="H888" s="14"/>
      <c r="J888" s="2"/>
      <c r="M888" s="3"/>
      <c r="N888" s="2"/>
      <c r="O888" s="2"/>
      <c r="P888" s="4">
        <v>134.4</v>
      </c>
      <c r="R888" s="3"/>
      <c r="V888" s="2"/>
      <c r="X888" s="4"/>
      <c r="Y888" s="2"/>
      <c r="AC888" s="4"/>
      <c r="AD888" s="2"/>
      <c r="AG888" s="6"/>
      <c r="AH888" s="3"/>
      <c r="AI888" s="6"/>
      <c r="AJ888" s="6"/>
      <c r="AQ888" s="2"/>
    </row>
    <row r="889" spans="1:47" ht="14.1" customHeight="1" x14ac:dyDescent="0.2">
      <c r="A889" s="12">
        <v>308759</v>
      </c>
      <c r="B889" t="s">
        <v>888</v>
      </c>
      <c r="F889" s="15" t="e">
        <f t="shared" si="13"/>
        <v>#DIV/0!</v>
      </c>
      <c r="G889" s="5">
        <v>2</v>
      </c>
      <c r="H889" s="14"/>
      <c r="J889" s="2"/>
      <c r="M889" s="3"/>
      <c r="N889" s="2"/>
      <c r="O889" s="2"/>
      <c r="P889" s="4">
        <v>134.30000000000001</v>
      </c>
      <c r="R889" s="3"/>
      <c r="V889" s="2"/>
      <c r="X889" s="4"/>
      <c r="Y889" s="2"/>
      <c r="AC889" s="4"/>
      <c r="AD889" s="2"/>
      <c r="AG889" s="6"/>
      <c r="AH889" s="3"/>
      <c r="AI889" s="6"/>
      <c r="AJ889" s="6"/>
      <c r="AQ889" s="2"/>
    </row>
    <row r="890" spans="1:47" ht="14.1" customHeight="1" x14ac:dyDescent="0.2">
      <c r="A890" s="12">
        <v>102938</v>
      </c>
      <c r="B890" t="s">
        <v>889</v>
      </c>
      <c r="F890" s="15" t="e">
        <f t="shared" si="13"/>
        <v>#DIV/0!</v>
      </c>
      <c r="G890" s="5">
        <v>22</v>
      </c>
      <c r="H890" s="14"/>
      <c r="J890" s="2"/>
      <c r="M890" s="3"/>
      <c r="N890" s="2"/>
      <c r="O890" s="2"/>
      <c r="P890" s="5">
        <v>11000</v>
      </c>
      <c r="R890" s="3"/>
      <c r="V890" s="2"/>
      <c r="X890" s="5"/>
      <c r="Y890" s="2"/>
      <c r="AC890" s="4"/>
      <c r="AD890" s="2"/>
      <c r="AG890" s="6"/>
      <c r="AH890" s="3"/>
      <c r="AI890" s="6"/>
      <c r="AJ890" s="6"/>
      <c r="AQ890" s="2"/>
    </row>
    <row r="891" spans="1:47" ht="14.1" customHeight="1" x14ac:dyDescent="0.2">
      <c r="A891" s="12">
        <v>163694</v>
      </c>
      <c r="B891" t="s">
        <v>890</v>
      </c>
      <c r="E891">
        <f>VLOOKUP(A891,List1!A:B,2,FALSE)</f>
        <v>100</v>
      </c>
      <c r="F891" s="15">
        <f t="shared" si="13"/>
        <v>4.5</v>
      </c>
      <c r="G891" s="5">
        <v>5</v>
      </c>
      <c r="H891" s="14"/>
      <c r="J891" s="2"/>
      <c r="M891" s="3"/>
      <c r="N891" s="2"/>
      <c r="O891" s="2"/>
      <c r="P891" s="5">
        <v>450</v>
      </c>
      <c r="R891" s="3"/>
      <c r="V891" s="2"/>
      <c r="X891" s="5"/>
      <c r="Y891" s="2"/>
      <c r="AC891" s="5"/>
      <c r="AD891" s="2"/>
      <c r="AH891" s="3"/>
      <c r="AI891" s="6"/>
      <c r="AJ891" s="6"/>
      <c r="AQ891" s="2"/>
    </row>
    <row r="892" spans="1:47" ht="14.1" customHeight="1" x14ac:dyDescent="0.2">
      <c r="A892" s="12">
        <v>302269</v>
      </c>
      <c r="B892" t="s">
        <v>891</v>
      </c>
      <c r="F892" s="15" t="e">
        <f t="shared" si="13"/>
        <v>#DIV/0!</v>
      </c>
      <c r="G892" s="5">
        <v>2</v>
      </c>
      <c r="H892" s="14"/>
      <c r="J892" s="2"/>
      <c r="M892" s="3"/>
      <c r="N892" s="2"/>
      <c r="O892" s="2"/>
      <c r="P892" s="4">
        <v>84.02</v>
      </c>
      <c r="R892" s="3"/>
      <c r="V892" s="2"/>
      <c r="X892" s="5"/>
      <c r="Y892" s="2"/>
      <c r="AC892" s="5"/>
      <c r="AD892" s="2"/>
      <c r="AH892" s="3"/>
      <c r="AI892" s="6"/>
      <c r="AJ892" s="6"/>
      <c r="AQ892" s="2"/>
      <c r="AU892" s="6"/>
    </row>
    <row r="893" spans="1:47" ht="14.1" customHeight="1" x14ac:dyDescent="0.2">
      <c r="A893" s="12">
        <v>308721</v>
      </c>
      <c r="B893" t="s">
        <v>892</v>
      </c>
      <c r="F893" s="15" t="e">
        <f t="shared" si="13"/>
        <v>#DIV/0!</v>
      </c>
      <c r="G893" s="5">
        <v>3</v>
      </c>
      <c r="H893" s="14"/>
      <c r="J893" s="2"/>
      <c r="M893" s="3"/>
      <c r="N893" s="2"/>
      <c r="O893" s="2"/>
      <c r="P893" s="4">
        <v>199.8</v>
      </c>
      <c r="R893" s="3"/>
      <c r="V893" s="2"/>
      <c r="X893" s="4"/>
      <c r="Y893" s="2"/>
      <c r="AC893" s="4"/>
      <c r="AD893" s="2"/>
      <c r="AG893" s="6"/>
      <c r="AH893" s="3"/>
      <c r="AI893" s="6"/>
      <c r="AJ893" s="6"/>
      <c r="AQ893" s="2"/>
      <c r="AU893" s="6"/>
    </row>
    <row r="894" spans="1:47" ht="14.1" customHeight="1" x14ac:dyDescent="0.2">
      <c r="A894" s="12">
        <v>308759</v>
      </c>
      <c r="B894" t="s">
        <v>893</v>
      </c>
      <c r="F894" s="15" t="e">
        <f t="shared" si="13"/>
        <v>#DIV/0!</v>
      </c>
      <c r="G894" s="5">
        <v>2</v>
      </c>
      <c r="H894" s="14"/>
      <c r="J894" s="2"/>
      <c r="M894" s="3"/>
      <c r="N894" s="2"/>
      <c r="O894" s="2"/>
      <c r="P894" s="5">
        <v>134</v>
      </c>
      <c r="R894" s="3"/>
      <c r="V894" s="2"/>
      <c r="X894" s="5"/>
      <c r="Y894" s="2"/>
      <c r="AC894" s="4"/>
      <c r="AD894" s="2"/>
      <c r="AG894" s="6"/>
      <c r="AH894" s="3"/>
      <c r="AI894" s="6"/>
      <c r="AJ894" s="6"/>
      <c r="AQ894" s="2"/>
    </row>
    <row r="895" spans="1:47" ht="14.1" customHeight="1" x14ac:dyDescent="0.2">
      <c r="A895" s="12">
        <v>308759</v>
      </c>
      <c r="B895" t="s">
        <v>894</v>
      </c>
      <c r="F895" s="15" t="e">
        <f t="shared" si="13"/>
        <v>#DIV/0!</v>
      </c>
      <c r="G895" s="5">
        <v>2</v>
      </c>
      <c r="H895" s="14"/>
      <c r="J895" s="2"/>
      <c r="M895" s="3"/>
      <c r="N895" s="2"/>
      <c r="O895" s="2"/>
      <c r="P895" s="5">
        <v>134</v>
      </c>
      <c r="R895" s="3"/>
      <c r="V895" s="2"/>
      <c r="X895" s="4"/>
      <c r="Y895" s="2"/>
      <c r="AC895" s="4"/>
      <c r="AD895" s="2"/>
      <c r="AG895" s="6"/>
      <c r="AH895" s="3"/>
      <c r="AI895" s="6"/>
      <c r="AJ895" s="6"/>
      <c r="AQ895" s="2"/>
    </row>
    <row r="896" spans="1:47" ht="14.1" customHeight="1" x14ac:dyDescent="0.2">
      <c r="A896" s="12">
        <v>308721</v>
      </c>
      <c r="B896" t="s">
        <v>895</v>
      </c>
      <c r="F896" s="15" t="e">
        <f t="shared" si="13"/>
        <v>#DIV/0!</v>
      </c>
      <c r="G896" s="5">
        <v>3</v>
      </c>
      <c r="H896" s="14"/>
      <c r="J896" s="2"/>
      <c r="M896" s="3"/>
      <c r="N896" s="2"/>
      <c r="O896" s="2"/>
      <c r="P896" s="4">
        <v>199.7</v>
      </c>
      <c r="R896" s="3"/>
      <c r="V896" s="2"/>
      <c r="X896" s="4"/>
      <c r="Y896" s="2"/>
      <c r="AC896" s="4"/>
      <c r="AD896" s="2"/>
      <c r="AG896" s="6"/>
      <c r="AH896" s="3"/>
      <c r="AI896" s="6"/>
      <c r="AJ896" s="6"/>
      <c r="AQ896" s="2"/>
    </row>
    <row r="897" spans="1:47" ht="14.1" customHeight="1" x14ac:dyDescent="0.2">
      <c r="A897" s="12">
        <v>308759</v>
      </c>
      <c r="B897" t="s">
        <v>896</v>
      </c>
      <c r="F897" s="15" t="e">
        <f t="shared" si="13"/>
        <v>#DIV/0!</v>
      </c>
      <c r="G897" s="5">
        <v>2</v>
      </c>
      <c r="H897" s="14"/>
      <c r="J897" s="2"/>
      <c r="M897" s="3"/>
      <c r="N897" s="2"/>
      <c r="O897" s="2"/>
      <c r="P897" s="4">
        <v>133.80000000000001</v>
      </c>
      <c r="R897" s="3"/>
      <c r="V897" s="2"/>
      <c r="X897" s="4"/>
      <c r="Y897" s="2"/>
      <c r="AC897" s="4"/>
      <c r="AD897" s="2"/>
      <c r="AG897" s="6"/>
      <c r="AH897" s="3"/>
      <c r="AI897" s="6"/>
      <c r="AJ897" s="6"/>
      <c r="AQ897" s="2"/>
    </row>
    <row r="898" spans="1:47" ht="14.1" customHeight="1" x14ac:dyDescent="0.2">
      <c r="A898" s="12">
        <v>308759</v>
      </c>
      <c r="B898" t="s">
        <v>897</v>
      </c>
      <c r="F898" s="15" t="e">
        <f t="shared" si="13"/>
        <v>#DIV/0!</v>
      </c>
      <c r="G898" s="5">
        <v>2</v>
      </c>
      <c r="H898" s="14"/>
      <c r="J898" s="2"/>
      <c r="M898" s="3"/>
      <c r="N898" s="2"/>
      <c r="O898" s="2"/>
      <c r="P898" s="4">
        <v>133.69999999999999</v>
      </c>
      <c r="R898" s="3"/>
      <c r="V898" s="2"/>
      <c r="X898" s="4"/>
      <c r="Y898" s="2"/>
      <c r="AC898" s="4"/>
      <c r="AD898" s="2"/>
      <c r="AG898" s="6"/>
      <c r="AH898" s="3"/>
      <c r="AI898" s="6"/>
      <c r="AJ898" s="6"/>
      <c r="AQ898" s="2"/>
    </row>
    <row r="899" spans="1:47" ht="14.1" customHeight="1" x14ac:dyDescent="0.2">
      <c r="A899" s="12">
        <v>308759</v>
      </c>
      <c r="B899" t="s">
        <v>898</v>
      </c>
      <c r="F899" s="15" t="e">
        <f t="shared" ref="F899:F962" si="14">P899/E899</f>
        <v>#DIV/0!</v>
      </c>
      <c r="G899" s="5">
        <v>2</v>
      </c>
      <c r="H899" s="14"/>
      <c r="J899" s="2"/>
      <c r="M899" s="3"/>
      <c r="N899" s="2"/>
      <c r="O899" s="2"/>
      <c r="P899" s="4">
        <v>133.69999999999999</v>
      </c>
      <c r="R899" s="3"/>
      <c r="V899" s="2"/>
      <c r="X899" s="4"/>
      <c r="Y899" s="2"/>
      <c r="AC899" s="4"/>
      <c r="AD899" s="2"/>
      <c r="AG899" s="6"/>
      <c r="AH899" s="3"/>
      <c r="AI899" s="6"/>
      <c r="AJ899" s="6"/>
      <c r="AQ899" s="2"/>
    </row>
    <row r="900" spans="1:47" ht="14.1" customHeight="1" x14ac:dyDescent="0.2">
      <c r="A900" s="12">
        <v>308759</v>
      </c>
      <c r="B900" t="s">
        <v>899</v>
      </c>
      <c r="F900" s="15" t="e">
        <f t="shared" si="14"/>
        <v>#DIV/0!</v>
      </c>
      <c r="G900" s="5">
        <v>2</v>
      </c>
      <c r="H900" s="14"/>
      <c r="J900" s="2"/>
      <c r="M900" s="3"/>
      <c r="N900" s="2"/>
      <c r="O900" s="2"/>
      <c r="P900" s="4">
        <v>133.6</v>
      </c>
      <c r="R900" s="3"/>
      <c r="V900" s="2"/>
      <c r="X900" s="4"/>
      <c r="Y900" s="2"/>
      <c r="AC900" s="4"/>
      <c r="AD900" s="2"/>
      <c r="AG900" s="6"/>
      <c r="AH900" s="3"/>
      <c r="AI900" s="6"/>
      <c r="AJ900" s="6"/>
      <c r="AQ900" s="2"/>
    </row>
    <row r="901" spans="1:47" ht="14.1" customHeight="1" x14ac:dyDescent="0.2">
      <c r="A901" s="12">
        <v>102894</v>
      </c>
      <c r="B901" t="s">
        <v>900</v>
      </c>
      <c r="F901" s="15" t="e">
        <f t="shared" si="14"/>
        <v>#DIV/0!</v>
      </c>
      <c r="G901" s="5">
        <v>2</v>
      </c>
      <c r="H901" s="14"/>
      <c r="J901" s="2"/>
      <c r="M901" s="3"/>
      <c r="N901" s="2"/>
      <c r="O901" s="2"/>
      <c r="P901" s="5">
        <v>150</v>
      </c>
      <c r="R901" s="3"/>
      <c r="V901" s="2"/>
      <c r="X901" s="5"/>
      <c r="Y901" s="2"/>
      <c r="AC901" s="5"/>
      <c r="AD901" s="2"/>
      <c r="AH901" s="3"/>
      <c r="AI901" s="6"/>
      <c r="AJ901" s="6"/>
      <c r="AQ901" s="2"/>
      <c r="AU901" s="6"/>
    </row>
    <row r="902" spans="1:47" ht="14.1" customHeight="1" x14ac:dyDescent="0.2">
      <c r="A902" s="12">
        <v>163694</v>
      </c>
      <c r="B902" t="s">
        <v>901</v>
      </c>
      <c r="E902">
        <f>VLOOKUP(A902,List1!A:B,2,FALSE)</f>
        <v>100</v>
      </c>
      <c r="F902" s="15">
        <f t="shared" si="14"/>
        <v>4.4800000000000004</v>
      </c>
      <c r="G902" s="5">
        <v>5</v>
      </c>
      <c r="H902" s="14"/>
      <c r="J902" s="2"/>
      <c r="M902" s="3"/>
      <c r="N902" s="2"/>
      <c r="O902" s="2"/>
      <c r="P902" s="5">
        <v>448</v>
      </c>
      <c r="R902" s="3"/>
      <c r="V902" s="2"/>
      <c r="X902" s="5"/>
      <c r="Y902" s="2"/>
      <c r="AC902" s="5"/>
      <c r="AD902" s="2"/>
      <c r="AH902" s="3"/>
      <c r="AI902" s="6"/>
      <c r="AJ902" s="6"/>
      <c r="AQ902" s="2"/>
    </row>
    <row r="903" spans="1:47" ht="14.1" customHeight="1" x14ac:dyDescent="0.2">
      <c r="A903" s="12">
        <v>308759</v>
      </c>
      <c r="B903" t="s">
        <v>902</v>
      </c>
      <c r="F903" s="15" t="e">
        <f t="shared" si="14"/>
        <v>#DIV/0!</v>
      </c>
      <c r="G903" s="5">
        <v>2</v>
      </c>
      <c r="H903" s="14"/>
      <c r="J903" s="2"/>
      <c r="M903" s="3"/>
      <c r="N903" s="2"/>
      <c r="O903" s="2"/>
      <c r="P903" s="4">
        <v>133.5</v>
      </c>
      <c r="R903" s="3"/>
      <c r="V903" s="2"/>
      <c r="X903" s="4"/>
      <c r="Y903" s="2"/>
      <c r="AC903" s="4"/>
      <c r="AD903" s="2"/>
      <c r="AG903" s="6"/>
      <c r="AH903" s="3"/>
      <c r="AI903" s="6"/>
      <c r="AJ903" s="6"/>
      <c r="AQ903" s="2"/>
    </row>
    <row r="904" spans="1:47" ht="14.1" customHeight="1" x14ac:dyDescent="0.2">
      <c r="A904" s="12">
        <v>308759</v>
      </c>
      <c r="B904" t="s">
        <v>903</v>
      </c>
      <c r="F904" s="15" t="e">
        <f t="shared" si="14"/>
        <v>#DIV/0!</v>
      </c>
      <c r="G904" s="5">
        <v>2</v>
      </c>
      <c r="H904" s="14"/>
      <c r="J904" s="2"/>
      <c r="M904" s="3"/>
      <c r="N904" s="2"/>
      <c r="O904" s="2"/>
      <c r="P904" s="4">
        <v>133.4</v>
      </c>
      <c r="R904" s="3"/>
      <c r="V904" s="2"/>
      <c r="X904" s="4"/>
      <c r="Y904" s="2"/>
      <c r="AC904" s="4"/>
      <c r="AD904" s="2"/>
      <c r="AG904" s="6"/>
      <c r="AH904" s="3"/>
      <c r="AI904" s="6"/>
      <c r="AJ904" s="6"/>
      <c r="AQ904" s="2"/>
    </row>
    <row r="905" spans="1:47" ht="14.1" customHeight="1" x14ac:dyDescent="0.2">
      <c r="A905" s="12">
        <v>308759</v>
      </c>
      <c r="B905" t="s">
        <v>904</v>
      </c>
      <c r="F905" s="15" t="e">
        <f t="shared" si="14"/>
        <v>#DIV/0!</v>
      </c>
      <c r="G905" s="5">
        <v>2</v>
      </c>
      <c r="H905" s="14"/>
      <c r="J905" s="2"/>
      <c r="M905" s="3"/>
      <c r="N905" s="2"/>
      <c r="O905" s="2"/>
      <c r="P905" s="4">
        <v>133.4</v>
      </c>
      <c r="R905" s="3"/>
      <c r="V905" s="2"/>
      <c r="X905" s="4"/>
      <c r="Y905" s="2"/>
      <c r="AC905" s="4"/>
      <c r="AD905" s="2"/>
      <c r="AG905" s="6"/>
      <c r="AH905" s="3"/>
      <c r="AI905" s="6"/>
      <c r="AJ905" s="6"/>
      <c r="AQ905" s="2"/>
    </row>
    <row r="906" spans="1:47" ht="14.1" customHeight="1" x14ac:dyDescent="0.2">
      <c r="A906" s="12">
        <v>308759</v>
      </c>
      <c r="B906" t="s">
        <v>905</v>
      </c>
      <c r="F906" s="15" t="e">
        <f t="shared" si="14"/>
        <v>#DIV/0!</v>
      </c>
      <c r="G906" s="5">
        <v>2</v>
      </c>
      <c r="H906" s="14"/>
      <c r="J906" s="2"/>
      <c r="M906" s="3"/>
      <c r="N906" s="2"/>
      <c r="O906" s="2"/>
      <c r="P906" s="4">
        <v>133.4</v>
      </c>
      <c r="R906" s="3"/>
      <c r="V906" s="2"/>
      <c r="X906" s="4"/>
      <c r="Y906" s="2"/>
      <c r="AC906" s="4"/>
      <c r="AD906" s="2"/>
      <c r="AG906" s="6"/>
      <c r="AH906" s="3"/>
      <c r="AI906" s="6"/>
      <c r="AJ906" s="6"/>
      <c r="AQ906" s="2"/>
      <c r="AU906" s="6"/>
    </row>
    <row r="907" spans="1:47" ht="14.1" customHeight="1" x14ac:dyDescent="0.2">
      <c r="A907" s="12">
        <v>308759</v>
      </c>
      <c r="B907" t="s">
        <v>906</v>
      </c>
      <c r="F907" s="15" t="e">
        <f t="shared" si="14"/>
        <v>#DIV/0!</v>
      </c>
      <c r="G907" s="5">
        <v>2</v>
      </c>
      <c r="H907" s="14"/>
      <c r="J907" s="2"/>
      <c r="M907" s="3"/>
      <c r="N907" s="2"/>
      <c r="O907" s="2"/>
      <c r="P907" s="4">
        <v>133.19999999999999</v>
      </c>
      <c r="R907" s="3"/>
      <c r="V907" s="2"/>
      <c r="X907" s="4"/>
      <c r="Y907" s="2"/>
      <c r="AC907" s="4"/>
      <c r="AD907" s="2"/>
      <c r="AG907" s="6"/>
      <c r="AH907" s="3"/>
      <c r="AI907" s="6"/>
      <c r="AJ907" s="6"/>
      <c r="AQ907" s="2"/>
    </row>
    <row r="908" spans="1:47" ht="14.1" customHeight="1" x14ac:dyDescent="0.2">
      <c r="A908" s="12">
        <v>308759</v>
      </c>
      <c r="B908" t="s">
        <v>907</v>
      </c>
      <c r="F908" s="15" t="e">
        <f t="shared" si="14"/>
        <v>#DIV/0!</v>
      </c>
      <c r="G908" s="5">
        <v>2</v>
      </c>
      <c r="H908" s="14"/>
      <c r="J908" s="2"/>
      <c r="M908" s="3"/>
      <c r="N908" s="2"/>
      <c r="O908" s="2"/>
      <c r="P908" s="4">
        <v>133.19999999999999</v>
      </c>
      <c r="R908" s="3"/>
      <c r="V908" s="2"/>
      <c r="X908" s="4"/>
      <c r="Y908" s="2"/>
      <c r="AC908" s="4"/>
      <c r="AD908" s="2"/>
      <c r="AG908" s="6"/>
      <c r="AH908" s="3"/>
      <c r="AI908" s="6"/>
      <c r="AJ908" s="6"/>
      <c r="AQ908" s="2"/>
      <c r="AU908" s="6"/>
    </row>
    <row r="909" spans="1:47" ht="14.1" customHeight="1" x14ac:dyDescent="0.2">
      <c r="A909" s="12">
        <v>308759</v>
      </c>
      <c r="B909" t="s">
        <v>908</v>
      </c>
      <c r="F909" s="15" t="e">
        <f t="shared" si="14"/>
        <v>#DIV/0!</v>
      </c>
      <c r="G909" s="5">
        <v>2</v>
      </c>
      <c r="H909" s="14"/>
      <c r="J909" s="2"/>
      <c r="M909" s="3"/>
      <c r="N909" s="2"/>
      <c r="O909" s="2"/>
      <c r="P909" s="4">
        <v>133.1</v>
      </c>
      <c r="R909" s="3"/>
      <c r="V909" s="2"/>
      <c r="X909" s="4"/>
      <c r="Y909" s="2"/>
      <c r="AC909" s="4"/>
      <c r="AD909" s="2"/>
      <c r="AG909" s="6"/>
      <c r="AH909" s="3"/>
      <c r="AI909" s="6"/>
      <c r="AJ909" s="6"/>
      <c r="AQ909" s="2"/>
    </row>
    <row r="910" spans="1:47" ht="14.1" customHeight="1" x14ac:dyDescent="0.2">
      <c r="A910" s="12">
        <v>308759</v>
      </c>
      <c r="B910" t="s">
        <v>909</v>
      </c>
      <c r="F910" s="15" t="e">
        <f t="shared" si="14"/>
        <v>#DIV/0!</v>
      </c>
      <c r="G910" s="5">
        <v>2</v>
      </c>
      <c r="H910" s="14"/>
      <c r="J910" s="2"/>
      <c r="M910" s="3"/>
      <c r="N910" s="2"/>
      <c r="O910" s="2"/>
      <c r="P910" s="4">
        <v>133.1</v>
      </c>
      <c r="R910" s="3"/>
      <c r="V910" s="2"/>
      <c r="X910" s="4"/>
      <c r="Y910" s="2"/>
      <c r="AC910" s="4"/>
      <c r="AD910" s="2"/>
      <c r="AG910" s="6"/>
      <c r="AH910" s="3"/>
      <c r="AI910" s="6"/>
      <c r="AJ910" s="6"/>
      <c r="AQ910" s="2"/>
    </row>
    <row r="911" spans="1:47" ht="14.1" customHeight="1" x14ac:dyDescent="0.2">
      <c r="A911" s="12">
        <v>308759</v>
      </c>
      <c r="B911" t="s">
        <v>910</v>
      </c>
      <c r="F911" s="15" t="e">
        <f t="shared" si="14"/>
        <v>#DIV/0!</v>
      </c>
      <c r="G911" s="5">
        <v>2</v>
      </c>
      <c r="H911" s="14"/>
      <c r="J911" s="2"/>
      <c r="M911" s="3"/>
      <c r="N911" s="2"/>
      <c r="O911" s="2"/>
      <c r="P911" s="5">
        <v>133</v>
      </c>
      <c r="R911" s="3"/>
      <c r="V911" s="2"/>
      <c r="X911" s="5"/>
      <c r="Y911" s="2"/>
      <c r="AC911" s="4"/>
      <c r="AD911" s="2"/>
      <c r="AG911" s="6"/>
      <c r="AH911" s="3"/>
      <c r="AI911" s="6"/>
      <c r="AJ911" s="6"/>
      <c r="AQ911" s="2"/>
    </row>
    <row r="912" spans="1:47" ht="14.1" customHeight="1" x14ac:dyDescent="0.2">
      <c r="A912" s="12">
        <v>308759</v>
      </c>
      <c r="B912" t="s">
        <v>911</v>
      </c>
      <c r="F912" s="15" t="e">
        <f t="shared" si="14"/>
        <v>#DIV/0!</v>
      </c>
      <c r="G912" s="5">
        <v>2</v>
      </c>
      <c r="H912" s="14"/>
      <c r="J912" s="2"/>
      <c r="M912" s="3"/>
      <c r="N912" s="2"/>
      <c r="O912" s="2"/>
      <c r="P912" s="5">
        <v>133</v>
      </c>
      <c r="R912" s="3"/>
      <c r="V912" s="2"/>
      <c r="X912" s="5"/>
      <c r="Y912" s="2"/>
      <c r="AC912" s="4"/>
      <c r="AD912" s="2"/>
      <c r="AG912" s="6"/>
      <c r="AH912" s="3"/>
      <c r="AI912" s="6"/>
      <c r="AJ912" s="6"/>
      <c r="AQ912" s="2"/>
    </row>
    <row r="913" spans="1:47" ht="14.1" customHeight="1" x14ac:dyDescent="0.2">
      <c r="A913" s="12">
        <v>100121</v>
      </c>
      <c r="B913" t="s">
        <v>912</v>
      </c>
      <c r="F913" s="15" t="e">
        <f t="shared" si="14"/>
        <v>#DIV/0!</v>
      </c>
      <c r="G913" s="5">
        <v>5</v>
      </c>
      <c r="H913" s="14"/>
      <c r="J913" s="2"/>
      <c r="M913" s="3"/>
      <c r="N913" s="2"/>
      <c r="O913" s="2"/>
      <c r="P913" s="5">
        <v>7130000</v>
      </c>
      <c r="R913" s="3"/>
      <c r="V913" s="2"/>
      <c r="X913" s="5"/>
      <c r="Y913" s="2"/>
      <c r="AC913" s="5"/>
      <c r="AD913" s="2"/>
      <c r="AG913" s="6"/>
      <c r="AH913" s="3"/>
      <c r="AI913" s="6"/>
      <c r="AJ913" s="6"/>
      <c r="AQ913" s="2"/>
    </row>
    <row r="914" spans="1:47" ht="14.1" customHeight="1" x14ac:dyDescent="0.2">
      <c r="A914" s="12">
        <v>308759</v>
      </c>
      <c r="B914" t="s">
        <v>913</v>
      </c>
      <c r="F914" s="15" t="e">
        <f t="shared" si="14"/>
        <v>#DIV/0!</v>
      </c>
      <c r="G914" s="5">
        <v>2</v>
      </c>
      <c r="H914" s="14"/>
      <c r="J914" s="2"/>
      <c r="M914" s="3"/>
      <c r="N914" s="2"/>
      <c r="O914" s="2"/>
      <c r="P914" s="4">
        <v>132.80000000000001</v>
      </c>
      <c r="R914" s="3"/>
      <c r="V914" s="2"/>
      <c r="X914" s="4"/>
      <c r="Y914" s="2"/>
      <c r="AC914" s="4"/>
      <c r="AD914" s="2"/>
      <c r="AG914" s="6"/>
      <c r="AH914" s="3"/>
      <c r="AI914" s="6"/>
      <c r="AJ914" s="6"/>
      <c r="AQ914" s="2"/>
    </row>
    <row r="915" spans="1:47" ht="14.1" customHeight="1" x14ac:dyDescent="0.2">
      <c r="A915" s="12">
        <v>308759</v>
      </c>
      <c r="B915" t="s">
        <v>914</v>
      </c>
      <c r="F915" s="15" t="e">
        <f t="shared" si="14"/>
        <v>#DIV/0!</v>
      </c>
      <c r="G915" s="5">
        <v>2</v>
      </c>
      <c r="H915" s="14"/>
      <c r="J915" s="2"/>
      <c r="M915" s="3"/>
      <c r="N915" s="2"/>
      <c r="O915" s="2"/>
      <c r="P915" s="4">
        <v>132.80000000000001</v>
      </c>
      <c r="R915" s="3"/>
      <c r="V915" s="2"/>
      <c r="X915" s="4"/>
      <c r="Y915" s="2"/>
      <c r="AC915" s="4"/>
      <c r="AD915" s="2"/>
      <c r="AG915" s="6"/>
      <c r="AH915" s="3"/>
      <c r="AI915" s="6"/>
      <c r="AJ915" s="6"/>
      <c r="AQ915" s="2"/>
    </row>
    <row r="916" spans="1:47" ht="14.1" customHeight="1" x14ac:dyDescent="0.2">
      <c r="A916" s="12">
        <v>308759</v>
      </c>
      <c r="B916" t="s">
        <v>915</v>
      </c>
      <c r="F916" s="15" t="e">
        <f t="shared" si="14"/>
        <v>#DIV/0!</v>
      </c>
      <c r="G916" s="5">
        <v>2</v>
      </c>
      <c r="H916" s="14"/>
      <c r="J916" s="2"/>
      <c r="M916" s="3"/>
      <c r="N916" s="2"/>
      <c r="O916" s="2"/>
      <c r="P916" s="4">
        <v>132.69999999999999</v>
      </c>
      <c r="R916" s="3"/>
      <c r="V916" s="2"/>
      <c r="X916" s="4"/>
      <c r="Y916" s="2"/>
      <c r="AC916" s="4"/>
      <c r="AD916" s="2"/>
      <c r="AG916" s="6"/>
      <c r="AH916" s="3"/>
      <c r="AI916" s="6"/>
      <c r="AJ916" s="6"/>
      <c r="AQ916" s="2"/>
    </row>
    <row r="917" spans="1:47" ht="14.1" customHeight="1" x14ac:dyDescent="0.2">
      <c r="A917" s="12">
        <v>308721</v>
      </c>
      <c r="B917" t="s">
        <v>916</v>
      </c>
      <c r="F917" s="15" t="e">
        <f t="shared" si="14"/>
        <v>#DIV/0!</v>
      </c>
      <c r="G917" s="5">
        <v>3</v>
      </c>
      <c r="H917" s="14"/>
      <c r="J917" s="2"/>
      <c r="M917" s="3"/>
      <c r="N917" s="2"/>
      <c r="O917" s="2"/>
      <c r="P917" s="4">
        <v>197.8</v>
      </c>
      <c r="R917" s="3"/>
      <c r="V917" s="2"/>
      <c r="X917" s="4"/>
      <c r="Y917" s="2"/>
      <c r="AC917" s="4"/>
      <c r="AD917" s="2"/>
      <c r="AG917" s="6"/>
      <c r="AH917" s="3"/>
      <c r="AI917" s="6"/>
      <c r="AJ917" s="6"/>
      <c r="AQ917" s="2"/>
      <c r="AU917" s="6"/>
    </row>
    <row r="918" spans="1:47" ht="14.1" customHeight="1" x14ac:dyDescent="0.2">
      <c r="A918" s="12">
        <v>308759</v>
      </c>
      <c r="B918" t="s">
        <v>917</v>
      </c>
      <c r="F918" s="15" t="e">
        <f t="shared" si="14"/>
        <v>#DIV/0!</v>
      </c>
      <c r="G918" s="5">
        <v>2</v>
      </c>
      <c r="H918" s="14"/>
      <c r="J918" s="2"/>
      <c r="M918" s="3"/>
      <c r="N918" s="2"/>
      <c r="O918" s="2"/>
      <c r="P918" s="4">
        <v>132.5</v>
      </c>
      <c r="R918" s="3"/>
      <c r="V918" s="2"/>
      <c r="X918" s="4"/>
      <c r="Y918" s="2"/>
      <c r="AC918" s="4"/>
      <c r="AD918" s="2"/>
      <c r="AG918" s="6"/>
      <c r="AH918" s="3"/>
      <c r="AI918" s="6"/>
      <c r="AJ918" s="6"/>
      <c r="AQ918" s="2"/>
    </row>
    <row r="919" spans="1:47" ht="14.1" customHeight="1" x14ac:dyDescent="0.2">
      <c r="A919" s="12">
        <v>308759</v>
      </c>
      <c r="B919" t="s">
        <v>918</v>
      </c>
      <c r="F919" s="15" t="e">
        <f t="shared" si="14"/>
        <v>#DIV/0!</v>
      </c>
      <c r="G919" s="5">
        <v>2</v>
      </c>
      <c r="H919" s="14"/>
      <c r="J919" s="2"/>
      <c r="M919" s="3"/>
      <c r="N919" s="2"/>
      <c r="O919" s="2"/>
      <c r="P919" s="4">
        <v>132.5</v>
      </c>
      <c r="R919" s="3"/>
      <c r="V919" s="2"/>
      <c r="X919" s="4"/>
      <c r="Y919" s="2"/>
      <c r="AC919" s="4"/>
      <c r="AD919" s="2"/>
      <c r="AG919" s="6"/>
      <c r="AH919" s="3"/>
      <c r="AI919" s="6"/>
      <c r="AJ919" s="6"/>
      <c r="AQ919" s="2"/>
    </row>
    <row r="920" spans="1:47" ht="14.1" customHeight="1" x14ac:dyDescent="0.2">
      <c r="A920" s="12">
        <v>308721</v>
      </c>
      <c r="B920" t="s">
        <v>919</v>
      </c>
      <c r="F920" s="15" t="e">
        <f t="shared" si="14"/>
        <v>#DIV/0!</v>
      </c>
      <c r="G920" s="5">
        <v>3</v>
      </c>
      <c r="H920" s="14"/>
      <c r="J920" s="2"/>
      <c r="M920" s="3"/>
      <c r="N920" s="2"/>
      <c r="O920" s="2"/>
      <c r="P920" s="4">
        <v>197.5</v>
      </c>
      <c r="R920" s="3"/>
      <c r="V920" s="2"/>
      <c r="X920" s="4"/>
      <c r="Y920" s="2"/>
      <c r="AC920" s="4"/>
      <c r="AD920" s="2"/>
      <c r="AG920" s="6"/>
      <c r="AH920" s="3"/>
      <c r="AI920" s="6"/>
      <c r="AJ920" s="6"/>
      <c r="AQ920" s="2"/>
    </row>
    <row r="921" spans="1:47" ht="14.1" customHeight="1" x14ac:dyDescent="0.2">
      <c r="A921" s="12">
        <v>103353</v>
      </c>
      <c r="B921" t="s">
        <v>920</v>
      </c>
      <c r="F921" s="15" t="e">
        <f t="shared" si="14"/>
        <v>#DIV/0!</v>
      </c>
      <c r="G921" s="5">
        <v>10</v>
      </c>
      <c r="H921" s="14"/>
      <c r="J921" s="2"/>
      <c r="M921" s="3"/>
      <c r="N921" s="2"/>
      <c r="O921" s="2"/>
      <c r="P921" s="5">
        <v>7200000</v>
      </c>
      <c r="R921" s="3"/>
      <c r="V921" s="2"/>
      <c r="X921" s="5"/>
      <c r="Y921" s="2"/>
      <c r="AC921" s="5"/>
      <c r="AD921" s="2"/>
      <c r="AG921" s="6"/>
      <c r="AH921" s="3"/>
      <c r="AI921" s="6"/>
      <c r="AJ921" s="6"/>
      <c r="AQ921" s="2"/>
      <c r="AU921" s="6"/>
    </row>
    <row r="922" spans="1:47" ht="14.1" customHeight="1" x14ac:dyDescent="0.2">
      <c r="A922" s="12">
        <v>308721</v>
      </c>
      <c r="B922" t="s">
        <v>921</v>
      </c>
      <c r="F922" s="15" t="e">
        <f t="shared" si="14"/>
        <v>#DIV/0!</v>
      </c>
      <c r="G922" s="5">
        <v>3</v>
      </c>
      <c r="H922" s="14"/>
      <c r="J922" s="2"/>
      <c r="M922" s="3"/>
      <c r="N922" s="2"/>
      <c r="O922" s="2"/>
      <c r="P922" s="5">
        <v>197</v>
      </c>
      <c r="R922" s="3"/>
      <c r="V922" s="2"/>
      <c r="X922" s="5"/>
      <c r="Y922" s="2"/>
      <c r="AC922" s="4"/>
      <c r="AD922" s="2"/>
      <c r="AG922" s="6"/>
      <c r="AH922" s="3"/>
      <c r="AI922" s="6"/>
      <c r="AJ922" s="6"/>
      <c r="AQ922" s="2"/>
    </row>
    <row r="923" spans="1:47" ht="14.1" customHeight="1" x14ac:dyDescent="0.2">
      <c r="A923" s="12">
        <v>374911</v>
      </c>
      <c r="B923" t="s">
        <v>922</v>
      </c>
      <c r="E923">
        <f>VLOOKUP(A923,List1!A:B,2,FALSE)</f>
        <v>100</v>
      </c>
      <c r="F923" s="15">
        <f t="shared" si="14"/>
        <v>0.70109999999999995</v>
      </c>
      <c r="G923" s="5">
        <v>2</v>
      </c>
      <c r="H923" s="14"/>
      <c r="J923" s="2"/>
      <c r="M923" s="3"/>
      <c r="N923" s="2"/>
      <c r="O923" s="2"/>
      <c r="P923" s="4">
        <v>70.11</v>
      </c>
      <c r="R923" s="3"/>
      <c r="V923" s="2"/>
      <c r="X923" s="4"/>
      <c r="Y923" s="2"/>
      <c r="AC923" s="4"/>
      <c r="AD923" s="2"/>
      <c r="AG923" s="6"/>
      <c r="AH923" s="3"/>
      <c r="AI923" s="6"/>
      <c r="AJ923" s="6"/>
      <c r="AQ923" s="2"/>
      <c r="AU923" s="6"/>
    </row>
    <row r="924" spans="1:47" ht="14.1" customHeight="1" x14ac:dyDescent="0.2">
      <c r="A924" s="12">
        <v>308759</v>
      </c>
      <c r="B924" t="s">
        <v>923</v>
      </c>
      <c r="F924" s="15" t="e">
        <f t="shared" si="14"/>
        <v>#DIV/0!</v>
      </c>
      <c r="G924" s="5">
        <v>2</v>
      </c>
      <c r="H924" s="14"/>
      <c r="J924" s="2"/>
      <c r="M924" s="3"/>
      <c r="N924" s="2"/>
      <c r="O924" s="2"/>
      <c r="P924" s="4">
        <v>132.1</v>
      </c>
      <c r="R924" s="3"/>
      <c r="V924" s="2"/>
      <c r="X924" s="4"/>
      <c r="Y924" s="2"/>
      <c r="AC924" s="4"/>
      <c r="AD924" s="2"/>
      <c r="AG924" s="6"/>
      <c r="AH924" s="3"/>
      <c r="AI924" s="6"/>
      <c r="AJ924" s="6"/>
      <c r="AQ924" s="2"/>
    </row>
    <row r="925" spans="1:47" ht="14.1" customHeight="1" x14ac:dyDescent="0.2">
      <c r="A925" s="12">
        <v>308759</v>
      </c>
      <c r="B925" t="s">
        <v>924</v>
      </c>
      <c r="F925" s="15" t="e">
        <f t="shared" si="14"/>
        <v>#DIV/0!</v>
      </c>
      <c r="G925" s="5">
        <v>2</v>
      </c>
      <c r="H925" s="14"/>
      <c r="J925" s="2"/>
      <c r="M925" s="3"/>
      <c r="N925" s="2"/>
      <c r="O925" s="2"/>
      <c r="P925" s="4">
        <v>132.1</v>
      </c>
      <c r="R925" s="3"/>
      <c r="V925" s="2"/>
      <c r="X925" s="4"/>
      <c r="Y925" s="2"/>
      <c r="AC925" s="4"/>
      <c r="AD925" s="2"/>
      <c r="AG925" s="6"/>
      <c r="AH925" s="3"/>
      <c r="AI925" s="6"/>
      <c r="AJ925" s="6"/>
      <c r="AQ925" s="2"/>
      <c r="AU925" s="6"/>
    </row>
    <row r="926" spans="1:47" ht="14.1" customHeight="1" x14ac:dyDescent="0.2">
      <c r="A926" s="12">
        <v>308759</v>
      </c>
      <c r="B926" t="s">
        <v>925</v>
      </c>
      <c r="F926" s="15" t="e">
        <f t="shared" si="14"/>
        <v>#DIV/0!</v>
      </c>
      <c r="G926" s="5">
        <v>2</v>
      </c>
      <c r="H926" s="14"/>
      <c r="J926" s="2"/>
      <c r="M926" s="3"/>
      <c r="N926" s="2"/>
      <c r="O926" s="2"/>
      <c r="P926" s="4">
        <v>132.1</v>
      </c>
      <c r="R926" s="3"/>
      <c r="V926" s="2"/>
      <c r="X926" s="4"/>
      <c r="Y926" s="2"/>
      <c r="AC926" s="4"/>
      <c r="AD926" s="2"/>
      <c r="AG926" s="6"/>
      <c r="AH926" s="3"/>
      <c r="AI926" s="6"/>
      <c r="AJ926" s="6"/>
      <c r="AQ926" s="2"/>
    </row>
    <row r="927" spans="1:47" ht="14.1" customHeight="1" x14ac:dyDescent="0.2">
      <c r="A927" s="12">
        <v>308759</v>
      </c>
      <c r="B927" t="s">
        <v>926</v>
      </c>
      <c r="F927" s="15" t="e">
        <f t="shared" si="14"/>
        <v>#DIV/0!</v>
      </c>
      <c r="G927" s="5">
        <v>2</v>
      </c>
      <c r="H927" s="14"/>
      <c r="J927" s="2"/>
      <c r="M927" s="3"/>
      <c r="N927" s="2"/>
      <c r="O927" s="2"/>
      <c r="P927" s="4">
        <v>132.1</v>
      </c>
      <c r="R927" s="3"/>
      <c r="V927" s="2"/>
      <c r="X927" s="4"/>
      <c r="Y927" s="2"/>
      <c r="AC927" s="4"/>
      <c r="AD927" s="2"/>
      <c r="AG927" s="6"/>
      <c r="AH927" s="3"/>
      <c r="AI927" s="6"/>
      <c r="AJ927" s="6"/>
      <c r="AQ927" s="2"/>
    </row>
    <row r="928" spans="1:47" ht="14.1" customHeight="1" x14ac:dyDescent="0.2">
      <c r="A928" s="12">
        <v>132411</v>
      </c>
      <c r="B928" t="s">
        <v>927</v>
      </c>
      <c r="F928" s="15" t="e">
        <f t="shared" si="14"/>
        <v>#DIV/0!</v>
      </c>
      <c r="G928" s="5">
        <v>17</v>
      </c>
      <c r="H928" s="14"/>
      <c r="J928" s="2"/>
      <c r="M928" s="3"/>
      <c r="N928" s="2"/>
      <c r="O928" s="2"/>
      <c r="P928" s="4">
        <v>6929.99</v>
      </c>
      <c r="R928" s="3"/>
      <c r="V928" s="2"/>
      <c r="X928" s="5"/>
      <c r="Y928" s="2"/>
      <c r="AC928" s="4"/>
      <c r="AD928" s="2"/>
      <c r="AG928" s="6"/>
      <c r="AH928" s="3"/>
      <c r="AI928" s="6"/>
      <c r="AJ928" s="6"/>
      <c r="AQ928" s="2"/>
    </row>
    <row r="929" spans="1:47" ht="14.1" customHeight="1" x14ac:dyDescent="0.2">
      <c r="A929" s="12">
        <v>308759</v>
      </c>
      <c r="B929" t="s">
        <v>928</v>
      </c>
      <c r="F929" s="15" t="e">
        <f t="shared" si="14"/>
        <v>#DIV/0!</v>
      </c>
      <c r="G929" s="5">
        <v>2</v>
      </c>
      <c r="H929" s="14"/>
      <c r="J929" s="2"/>
      <c r="M929" s="3"/>
      <c r="N929" s="2"/>
      <c r="O929" s="2"/>
      <c r="P929" s="5">
        <v>132</v>
      </c>
      <c r="R929" s="3"/>
      <c r="V929" s="2"/>
      <c r="X929" s="5"/>
      <c r="Y929" s="2"/>
      <c r="AC929" s="4"/>
      <c r="AD929" s="2"/>
      <c r="AG929" s="6"/>
      <c r="AH929" s="3"/>
      <c r="AI929" s="6"/>
      <c r="AJ929" s="6"/>
      <c r="AQ929" s="2"/>
    </row>
    <row r="930" spans="1:47" ht="14.1" customHeight="1" x14ac:dyDescent="0.2">
      <c r="A930" s="12">
        <v>308759</v>
      </c>
      <c r="B930" t="s">
        <v>929</v>
      </c>
      <c r="F930" s="15" t="e">
        <f t="shared" si="14"/>
        <v>#DIV/0!</v>
      </c>
      <c r="G930" s="5">
        <v>2</v>
      </c>
      <c r="H930" s="14"/>
      <c r="J930" s="2"/>
      <c r="M930" s="3"/>
      <c r="N930" s="2"/>
      <c r="O930" s="2"/>
      <c r="P930" s="4">
        <v>131.9</v>
      </c>
      <c r="R930" s="3"/>
      <c r="V930" s="2"/>
      <c r="X930" s="4"/>
      <c r="Y930" s="2"/>
      <c r="AC930" s="4"/>
      <c r="AD930" s="2"/>
      <c r="AG930" s="6"/>
      <c r="AH930" s="3"/>
      <c r="AI930" s="6"/>
      <c r="AJ930" s="6"/>
      <c r="AQ930" s="2"/>
    </row>
    <row r="931" spans="1:47" ht="14.1" customHeight="1" x14ac:dyDescent="0.2">
      <c r="A931" s="12">
        <v>308721</v>
      </c>
      <c r="B931" t="s">
        <v>930</v>
      </c>
      <c r="F931" s="15" t="e">
        <f t="shared" si="14"/>
        <v>#DIV/0!</v>
      </c>
      <c r="G931" s="5">
        <v>3</v>
      </c>
      <c r="H931" s="14"/>
      <c r="J931" s="2"/>
      <c r="M931" s="3"/>
      <c r="N931" s="2"/>
      <c r="O931" s="2"/>
      <c r="P931" s="4">
        <v>196.6</v>
      </c>
      <c r="R931" s="3"/>
      <c r="V931" s="2"/>
      <c r="X931" s="4"/>
      <c r="Y931" s="2"/>
      <c r="AC931" s="4"/>
      <c r="AD931" s="2"/>
      <c r="AG931" s="6"/>
      <c r="AH931" s="3"/>
      <c r="AI931" s="6"/>
      <c r="AJ931" s="6"/>
      <c r="AQ931" s="2"/>
    </row>
    <row r="932" spans="1:47" ht="14.1" customHeight="1" x14ac:dyDescent="0.2">
      <c r="A932" s="12">
        <v>101189</v>
      </c>
      <c r="B932" t="s">
        <v>931</v>
      </c>
      <c r="F932" s="15" t="e">
        <f t="shared" si="14"/>
        <v>#DIV/0!</v>
      </c>
      <c r="G932" s="5">
        <v>2</v>
      </c>
      <c r="H932" s="14"/>
      <c r="J932" s="2"/>
      <c r="M932" s="3"/>
      <c r="N932" s="2"/>
      <c r="O932" s="2"/>
      <c r="P932" s="4">
        <v>114.646</v>
      </c>
      <c r="R932" s="3"/>
      <c r="V932" s="2"/>
      <c r="X932" s="4"/>
      <c r="Y932" s="2"/>
      <c r="AC932" s="4"/>
      <c r="AD932" s="2"/>
      <c r="AG932" s="6"/>
      <c r="AH932" s="3"/>
      <c r="AI932" s="6"/>
      <c r="AJ932" s="6"/>
      <c r="AQ932" s="2"/>
      <c r="AU932" s="6"/>
    </row>
    <row r="933" spans="1:47" ht="14.1" customHeight="1" x14ac:dyDescent="0.2">
      <c r="A933" s="12">
        <v>105191</v>
      </c>
      <c r="B933" t="s">
        <v>932</v>
      </c>
      <c r="F933" s="15" t="e">
        <f t="shared" si="14"/>
        <v>#DIV/0!</v>
      </c>
      <c r="G933" s="5">
        <v>7</v>
      </c>
      <c r="H933" s="14"/>
      <c r="J933" s="2"/>
      <c r="M933" s="3"/>
      <c r="N933" s="2"/>
      <c r="O933" s="2"/>
      <c r="P933" s="4">
        <v>2714.82</v>
      </c>
      <c r="R933" s="3"/>
      <c r="V933" s="2"/>
      <c r="X933" s="5"/>
      <c r="Y933" s="2"/>
      <c r="AC933" s="4"/>
      <c r="AD933" s="2"/>
      <c r="AH933" s="3"/>
      <c r="AI933" s="6"/>
      <c r="AJ933" s="6"/>
      <c r="AQ933" s="2"/>
    </row>
    <row r="934" spans="1:47" ht="14.1" customHeight="1" x14ac:dyDescent="0.2">
      <c r="A934" s="12">
        <v>308759</v>
      </c>
      <c r="B934" t="s">
        <v>933</v>
      </c>
      <c r="F934" s="15" t="e">
        <f t="shared" si="14"/>
        <v>#DIV/0!</v>
      </c>
      <c r="G934" s="5">
        <v>2</v>
      </c>
      <c r="H934" s="14"/>
      <c r="J934" s="2"/>
      <c r="M934" s="3"/>
      <c r="N934" s="2"/>
      <c r="O934" s="2"/>
      <c r="P934" s="4">
        <v>131.69999999999999</v>
      </c>
      <c r="R934" s="3"/>
      <c r="V934" s="2"/>
      <c r="X934" s="4"/>
      <c r="Y934" s="2"/>
      <c r="AC934" s="4"/>
      <c r="AD934" s="2"/>
      <c r="AG934" s="6"/>
      <c r="AH934" s="3"/>
      <c r="AI934" s="6"/>
      <c r="AJ934" s="6"/>
      <c r="AQ934" s="2"/>
      <c r="AU934" s="6"/>
    </row>
    <row r="935" spans="1:47" ht="14.1" customHeight="1" x14ac:dyDescent="0.2">
      <c r="A935" s="12">
        <v>308759</v>
      </c>
      <c r="B935" t="s">
        <v>934</v>
      </c>
      <c r="F935" s="15" t="e">
        <f t="shared" si="14"/>
        <v>#DIV/0!</v>
      </c>
      <c r="G935" s="5">
        <v>2</v>
      </c>
      <c r="H935" s="14"/>
      <c r="J935" s="2"/>
      <c r="M935" s="3"/>
      <c r="N935" s="2"/>
      <c r="O935" s="2"/>
      <c r="P935" s="4">
        <v>131.6</v>
      </c>
      <c r="R935" s="3"/>
      <c r="V935" s="2"/>
      <c r="X935" s="4"/>
      <c r="Y935" s="2"/>
      <c r="AC935" s="4"/>
      <c r="AD935" s="2"/>
      <c r="AG935" s="6"/>
      <c r="AH935" s="3"/>
      <c r="AI935" s="6"/>
      <c r="AJ935" s="6"/>
      <c r="AQ935" s="2"/>
    </row>
    <row r="936" spans="1:47" ht="14.1" customHeight="1" x14ac:dyDescent="0.2">
      <c r="A936" s="12">
        <v>308759</v>
      </c>
      <c r="B936" t="s">
        <v>935</v>
      </c>
      <c r="F936" s="15" t="e">
        <f t="shared" si="14"/>
        <v>#DIV/0!</v>
      </c>
      <c r="G936" s="5">
        <v>2</v>
      </c>
      <c r="H936" s="14"/>
      <c r="J936" s="2"/>
      <c r="M936" s="3"/>
      <c r="N936" s="2"/>
      <c r="O936" s="2"/>
      <c r="P936" s="4">
        <v>131.6</v>
      </c>
      <c r="R936" s="3"/>
      <c r="V936" s="2"/>
      <c r="X936" s="4"/>
      <c r="Y936" s="2"/>
      <c r="AC936" s="4"/>
      <c r="AD936" s="2"/>
      <c r="AG936" s="6"/>
      <c r="AH936" s="3"/>
      <c r="AI936" s="6"/>
      <c r="AJ936" s="6"/>
      <c r="AQ936" s="2"/>
    </row>
    <row r="937" spans="1:47" ht="14.1" customHeight="1" x14ac:dyDescent="0.2">
      <c r="A937" s="12">
        <v>106623</v>
      </c>
      <c r="B937" t="s">
        <v>936</v>
      </c>
      <c r="E937">
        <f>VLOOKUP(A937,List1!A:B,2,FALSE)</f>
        <v>200</v>
      </c>
      <c r="F937" s="15">
        <f t="shared" si="14"/>
        <v>7</v>
      </c>
      <c r="G937" s="5">
        <v>10</v>
      </c>
      <c r="H937" s="14"/>
      <c r="J937" s="2"/>
      <c r="M937" s="3"/>
      <c r="N937" s="2"/>
      <c r="O937" s="2"/>
      <c r="P937" s="5">
        <v>1400</v>
      </c>
      <c r="R937" s="3"/>
      <c r="V937" s="2"/>
      <c r="X937" s="5"/>
      <c r="Y937" s="2"/>
      <c r="AC937" s="5"/>
      <c r="AD937" s="2"/>
      <c r="AG937" s="6"/>
      <c r="AH937" s="3"/>
      <c r="AI937" s="6"/>
      <c r="AJ937" s="6"/>
      <c r="AQ937" s="2"/>
    </row>
    <row r="938" spans="1:47" ht="14.1" customHeight="1" x14ac:dyDescent="0.2">
      <c r="A938" s="12">
        <v>106623</v>
      </c>
      <c r="B938" t="s">
        <v>937</v>
      </c>
      <c r="E938">
        <f>VLOOKUP(A938,List1!A:B,2,FALSE)</f>
        <v>200</v>
      </c>
      <c r="F938" s="15">
        <f t="shared" si="14"/>
        <v>7</v>
      </c>
      <c r="G938" s="5">
        <v>10</v>
      </c>
      <c r="H938" s="14"/>
      <c r="J938" s="2"/>
      <c r="M938" s="3"/>
      <c r="N938" s="2"/>
      <c r="O938" s="2"/>
      <c r="P938" s="5">
        <v>1400</v>
      </c>
      <c r="R938" s="3"/>
      <c r="V938" s="2"/>
      <c r="X938" s="5"/>
      <c r="Y938" s="2"/>
      <c r="AC938" s="5"/>
      <c r="AD938" s="2"/>
      <c r="AG938" s="6"/>
      <c r="AH938" s="3"/>
      <c r="AI938" s="6"/>
      <c r="AJ938" s="6"/>
      <c r="AQ938" s="2"/>
    </row>
    <row r="939" spans="1:47" ht="14.1" customHeight="1" x14ac:dyDescent="0.2">
      <c r="A939" s="12">
        <v>308759</v>
      </c>
      <c r="B939" t="s">
        <v>938</v>
      </c>
      <c r="F939" s="15" t="e">
        <f t="shared" si="14"/>
        <v>#DIV/0!</v>
      </c>
      <c r="G939" s="5">
        <v>2</v>
      </c>
      <c r="H939" s="14"/>
      <c r="J939" s="2"/>
      <c r="M939" s="3"/>
      <c r="N939" s="2"/>
      <c r="O939" s="2"/>
      <c r="P939" s="4">
        <v>131.5</v>
      </c>
      <c r="R939" s="3"/>
      <c r="V939" s="2"/>
      <c r="X939" s="4"/>
      <c r="Y939" s="2"/>
      <c r="AC939" s="4"/>
      <c r="AD939" s="2"/>
      <c r="AG939" s="6"/>
      <c r="AH939" s="3"/>
      <c r="AI939" s="6"/>
      <c r="AJ939" s="6"/>
      <c r="AQ939" s="2"/>
    </row>
    <row r="940" spans="1:47" ht="14.1" customHeight="1" x14ac:dyDescent="0.2">
      <c r="A940" s="12">
        <v>308759</v>
      </c>
      <c r="B940" t="s">
        <v>939</v>
      </c>
      <c r="F940" s="15" t="e">
        <f t="shared" si="14"/>
        <v>#DIV/0!</v>
      </c>
      <c r="G940" s="5">
        <v>2</v>
      </c>
      <c r="H940" s="14"/>
      <c r="J940" s="2"/>
      <c r="M940" s="3"/>
      <c r="N940" s="2"/>
      <c r="O940" s="2"/>
      <c r="P940" s="4">
        <v>131.4</v>
      </c>
      <c r="R940" s="3"/>
      <c r="V940" s="2"/>
      <c r="X940" s="4"/>
      <c r="Y940" s="2"/>
      <c r="AC940" s="4"/>
      <c r="AD940" s="2"/>
      <c r="AG940" s="6"/>
      <c r="AH940" s="3"/>
      <c r="AI940" s="6"/>
      <c r="AJ940" s="6"/>
      <c r="AQ940" s="2"/>
    </row>
    <row r="941" spans="1:47" ht="14.1" customHeight="1" x14ac:dyDescent="0.2">
      <c r="A941" s="12">
        <v>308759</v>
      </c>
      <c r="B941" t="s">
        <v>940</v>
      </c>
      <c r="F941" s="15" t="e">
        <f t="shared" si="14"/>
        <v>#DIV/0!</v>
      </c>
      <c r="G941" s="5">
        <v>2</v>
      </c>
      <c r="H941" s="14"/>
      <c r="J941" s="2"/>
      <c r="M941" s="3"/>
      <c r="N941" s="2"/>
      <c r="O941" s="2"/>
      <c r="P941" s="4">
        <v>131.4</v>
      </c>
      <c r="R941" s="3"/>
      <c r="V941" s="2"/>
      <c r="X941" s="4"/>
      <c r="Y941" s="2"/>
      <c r="AC941" s="4"/>
      <c r="AD941" s="2"/>
      <c r="AG941" s="6"/>
      <c r="AH941" s="3"/>
      <c r="AI941" s="6"/>
      <c r="AJ941" s="6"/>
      <c r="AQ941" s="2"/>
    </row>
    <row r="942" spans="1:47" ht="14.1" customHeight="1" x14ac:dyDescent="0.2">
      <c r="A942" s="12">
        <v>308759</v>
      </c>
      <c r="B942" t="s">
        <v>941</v>
      </c>
      <c r="F942" s="15" t="e">
        <f t="shared" si="14"/>
        <v>#DIV/0!</v>
      </c>
      <c r="G942" s="5">
        <v>2</v>
      </c>
      <c r="H942" s="14"/>
      <c r="J942" s="2"/>
      <c r="M942" s="3"/>
      <c r="N942" s="2"/>
      <c r="O942" s="2"/>
      <c r="P942" s="4">
        <v>131.30000000000001</v>
      </c>
      <c r="R942" s="3"/>
      <c r="V942" s="2"/>
      <c r="X942" s="4"/>
      <c r="Y942" s="2"/>
      <c r="AC942" s="4"/>
      <c r="AD942" s="2"/>
      <c r="AG942" s="6"/>
      <c r="AH942" s="3"/>
      <c r="AI942" s="6"/>
      <c r="AJ942" s="6"/>
      <c r="AQ942" s="2"/>
    </row>
    <row r="943" spans="1:47" ht="14.1" customHeight="1" x14ac:dyDescent="0.2">
      <c r="A943" s="12">
        <v>308759</v>
      </c>
      <c r="B943" t="s">
        <v>942</v>
      </c>
      <c r="F943" s="15" t="e">
        <f t="shared" si="14"/>
        <v>#DIV/0!</v>
      </c>
      <c r="G943" s="5">
        <v>2</v>
      </c>
      <c r="H943" s="14"/>
      <c r="J943" s="2"/>
      <c r="M943" s="3"/>
      <c r="N943" s="2"/>
      <c r="O943" s="2"/>
      <c r="P943" s="4">
        <v>131.19999999999999</v>
      </c>
      <c r="R943" s="3"/>
      <c r="V943" s="2"/>
      <c r="X943" s="4"/>
      <c r="Y943" s="2"/>
      <c r="AC943" s="4"/>
      <c r="AD943" s="2"/>
      <c r="AG943" s="6"/>
      <c r="AH943" s="3"/>
      <c r="AI943" s="6"/>
      <c r="AJ943" s="6"/>
      <c r="AQ943" s="2"/>
    </row>
    <row r="944" spans="1:47" ht="14.1" customHeight="1" x14ac:dyDescent="0.2">
      <c r="A944" s="12">
        <v>308759</v>
      </c>
      <c r="B944" t="s">
        <v>943</v>
      </c>
      <c r="F944" s="15" t="e">
        <f t="shared" si="14"/>
        <v>#DIV/0!</v>
      </c>
      <c r="G944" s="5">
        <v>2</v>
      </c>
      <c r="H944" s="14"/>
      <c r="J944" s="2"/>
      <c r="M944" s="3"/>
      <c r="N944" s="2"/>
      <c r="O944" s="2"/>
      <c r="P944" s="4">
        <v>131.19999999999999</v>
      </c>
      <c r="R944" s="3"/>
      <c r="V944" s="2"/>
      <c r="X944" s="4"/>
      <c r="Y944" s="2"/>
      <c r="AC944" s="4"/>
      <c r="AD944" s="2"/>
      <c r="AG944" s="6"/>
      <c r="AH944" s="3"/>
      <c r="AI944" s="6"/>
      <c r="AJ944" s="6"/>
      <c r="AQ944" s="2"/>
    </row>
    <row r="945" spans="1:47" ht="14.1" customHeight="1" x14ac:dyDescent="0.2">
      <c r="A945" s="12">
        <v>308759</v>
      </c>
      <c r="B945" t="s">
        <v>944</v>
      </c>
      <c r="F945" s="15" t="e">
        <f t="shared" si="14"/>
        <v>#DIV/0!</v>
      </c>
      <c r="G945" s="5">
        <v>2</v>
      </c>
      <c r="H945" s="14"/>
      <c r="J945" s="2"/>
      <c r="M945" s="3"/>
      <c r="N945" s="2"/>
      <c r="O945" s="2"/>
      <c r="P945" s="4">
        <v>131.1</v>
      </c>
      <c r="R945" s="3"/>
      <c r="V945" s="2"/>
      <c r="X945" s="4"/>
      <c r="Y945" s="2"/>
      <c r="AC945" s="4"/>
      <c r="AD945" s="2"/>
      <c r="AG945" s="6"/>
      <c r="AH945" s="3"/>
      <c r="AI945" s="6"/>
      <c r="AJ945" s="6"/>
      <c r="AQ945" s="2"/>
    </row>
    <row r="946" spans="1:47" ht="14.1" customHeight="1" x14ac:dyDescent="0.2">
      <c r="A946" s="12">
        <v>308759</v>
      </c>
      <c r="B946" t="s">
        <v>945</v>
      </c>
      <c r="F946" s="15" t="e">
        <f t="shared" si="14"/>
        <v>#DIV/0!</v>
      </c>
      <c r="G946" s="5">
        <v>2</v>
      </c>
      <c r="H946" s="14"/>
      <c r="J946" s="2"/>
      <c r="M946" s="3"/>
      <c r="N946" s="2"/>
      <c r="O946" s="2"/>
      <c r="P946" s="4">
        <v>131.1</v>
      </c>
      <c r="R946" s="3"/>
      <c r="V946" s="2"/>
      <c r="X946" s="4"/>
      <c r="Y946" s="2"/>
      <c r="AC946" s="4"/>
      <c r="AD946" s="2"/>
      <c r="AG946" s="6"/>
      <c r="AH946" s="3"/>
      <c r="AI946" s="6"/>
      <c r="AJ946" s="6"/>
      <c r="AQ946" s="2"/>
      <c r="AU946" s="6"/>
    </row>
    <row r="947" spans="1:47" ht="14.1" customHeight="1" x14ac:dyDescent="0.2">
      <c r="A947" s="12">
        <v>308759</v>
      </c>
      <c r="B947" t="s">
        <v>946</v>
      </c>
      <c r="F947" s="15" t="e">
        <f t="shared" si="14"/>
        <v>#DIV/0!</v>
      </c>
      <c r="G947" s="5">
        <v>2</v>
      </c>
      <c r="H947" s="14"/>
      <c r="J947" s="2"/>
      <c r="M947" s="3"/>
      <c r="N947" s="2"/>
      <c r="O947" s="2"/>
      <c r="P947" s="4">
        <v>130.80000000000001</v>
      </c>
      <c r="R947" s="3"/>
      <c r="V947" s="2"/>
      <c r="X947" s="4"/>
      <c r="Y947" s="2"/>
      <c r="AC947" s="4"/>
      <c r="AD947" s="2"/>
      <c r="AG947" s="6"/>
      <c r="AH947" s="3"/>
      <c r="AI947" s="6"/>
      <c r="AJ947" s="6"/>
      <c r="AQ947" s="2"/>
      <c r="AU947" s="6"/>
    </row>
    <row r="948" spans="1:47" ht="14.1" customHeight="1" x14ac:dyDescent="0.2">
      <c r="A948" s="12">
        <v>308759</v>
      </c>
      <c r="B948" t="s">
        <v>947</v>
      </c>
      <c r="F948" s="15" t="e">
        <f t="shared" si="14"/>
        <v>#DIV/0!</v>
      </c>
      <c r="G948" s="5">
        <v>2</v>
      </c>
      <c r="H948" s="14"/>
      <c r="J948" s="2"/>
      <c r="M948" s="3"/>
      <c r="N948" s="2"/>
      <c r="O948" s="2"/>
      <c r="P948" s="4">
        <v>130.80000000000001</v>
      </c>
      <c r="R948" s="3"/>
      <c r="V948" s="2"/>
      <c r="X948" s="4"/>
      <c r="Y948" s="2"/>
      <c r="AC948" s="4"/>
      <c r="AD948" s="2"/>
      <c r="AG948" s="6"/>
      <c r="AH948" s="3"/>
      <c r="AI948" s="6"/>
      <c r="AJ948" s="6"/>
      <c r="AQ948" s="2"/>
      <c r="AU948" s="6"/>
    </row>
    <row r="949" spans="1:47" ht="14.1" customHeight="1" x14ac:dyDescent="0.2">
      <c r="A949" s="12">
        <v>308759</v>
      </c>
      <c r="B949" t="s">
        <v>948</v>
      </c>
      <c r="F949" s="15" t="e">
        <f t="shared" si="14"/>
        <v>#DIV/0!</v>
      </c>
      <c r="G949" s="5">
        <v>2</v>
      </c>
      <c r="H949" s="14"/>
      <c r="J949" s="2"/>
      <c r="M949" s="3"/>
      <c r="N949" s="2"/>
      <c r="O949" s="2"/>
      <c r="P949" s="4">
        <v>130.69999999999999</v>
      </c>
      <c r="R949" s="3"/>
      <c r="V949" s="2"/>
      <c r="X949" s="4"/>
      <c r="Y949" s="2"/>
      <c r="AC949" s="4"/>
      <c r="AD949" s="2"/>
      <c r="AG949" s="6"/>
      <c r="AH949" s="3"/>
      <c r="AI949" s="6"/>
      <c r="AJ949" s="6"/>
      <c r="AQ949" s="2"/>
    </row>
    <row r="950" spans="1:47" ht="14.1" customHeight="1" x14ac:dyDescent="0.2">
      <c r="A950" s="12">
        <v>100311</v>
      </c>
      <c r="B950" t="s">
        <v>949</v>
      </c>
      <c r="E950">
        <v>1500</v>
      </c>
      <c r="F950" s="15">
        <f t="shared" si="14"/>
        <v>10</v>
      </c>
      <c r="G950" s="5">
        <v>30</v>
      </c>
      <c r="H950" s="14"/>
      <c r="J950" s="2"/>
      <c r="M950" s="3"/>
      <c r="N950" s="2"/>
      <c r="O950" s="2"/>
      <c r="P950" s="5">
        <v>15000</v>
      </c>
      <c r="R950" s="3"/>
      <c r="V950" s="2"/>
      <c r="X950" s="5"/>
      <c r="Y950" s="2"/>
      <c r="AC950" s="5"/>
      <c r="AD950" s="2"/>
      <c r="AG950" s="6"/>
      <c r="AH950" s="3"/>
      <c r="AI950" s="6"/>
      <c r="AJ950" s="6"/>
      <c r="AQ950" s="2"/>
    </row>
    <row r="951" spans="1:47" ht="14.1" customHeight="1" x14ac:dyDescent="0.2">
      <c r="A951" s="12">
        <v>100311</v>
      </c>
      <c r="B951" t="s">
        <v>950</v>
      </c>
      <c r="E951">
        <v>1500</v>
      </c>
      <c r="F951" s="15">
        <f t="shared" si="14"/>
        <v>10</v>
      </c>
      <c r="G951" s="5">
        <v>30</v>
      </c>
      <c r="H951" s="14"/>
      <c r="J951" s="2"/>
      <c r="M951" s="3"/>
      <c r="N951" s="2"/>
      <c r="O951" s="2"/>
      <c r="P951" s="5">
        <v>15000</v>
      </c>
      <c r="R951" s="3"/>
      <c r="V951" s="2"/>
      <c r="X951" s="5"/>
      <c r="Y951" s="2"/>
      <c r="AC951" s="5"/>
      <c r="AD951" s="2"/>
      <c r="AG951" s="6"/>
      <c r="AH951" s="3"/>
      <c r="AI951" s="6"/>
      <c r="AJ951" s="6"/>
      <c r="AQ951" s="2"/>
    </row>
    <row r="952" spans="1:47" ht="14.1" customHeight="1" x14ac:dyDescent="0.2">
      <c r="A952" s="12">
        <v>180793</v>
      </c>
      <c r="B952" t="s">
        <v>951</v>
      </c>
      <c r="E952">
        <f>VLOOKUP(A952,List1!A:B,2,FALSE)</f>
        <v>150</v>
      </c>
      <c r="F952" s="15">
        <f t="shared" si="14"/>
        <v>4.666666666666667</v>
      </c>
      <c r="G952" s="5">
        <v>5</v>
      </c>
      <c r="H952" s="14"/>
      <c r="J952" s="2"/>
      <c r="M952" s="3"/>
      <c r="N952" s="2"/>
      <c r="O952" s="2"/>
      <c r="P952" s="5">
        <v>700</v>
      </c>
      <c r="R952" s="3"/>
      <c r="V952" s="2"/>
      <c r="X952" s="5"/>
      <c r="Y952" s="2"/>
      <c r="AC952" s="4"/>
      <c r="AD952" s="2"/>
      <c r="AG952" s="6"/>
      <c r="AH952" s="3"/>
      <c r="AI952" s="6"/>
      <c r="AJ952" s="6"/>
      <c r="AQ952" s="2"/>
    </row>
    <row r="953" spans="1:47" ht="14.1" customHeight="1" x14ac:dyDescent="0.2">
      <c r="A953" s="12">
        <v>308759</v>
      </c>
      <c r="B953" t="s">
        <v>952</v>
      </c>
      <c r="F953" s="15" t="e">
        <f t="shared" si="14"/>
        <v>#DIV/0!</v>
      </c>
      <c r="G953" s="5">
        <v>2</v>
      </c>
      <c r="H953" s="14"/>
      <c r="J953" s="2"/>
      <c r="M953" s="3"/>
      <c r="N953" s="2"/>
      <c r="O953" s="2"/>
      <c r="P953" s="4">
        <v>130.4</v>
      </c>
      <c r="R953" s="3"/>
      <c r="V953" s="2"/>
      <c r="X953" s="4"/>
      <c r="Y953" s="2"/>
      <c r="AC953" s="4"/>
      <c r="AD953" s="2"/>
      <c r="AG953" s="6"/>
      <c r="AH953" s="3"/>
      <c r="AI953" s="6"/>
      <c r="AJ953" s="6"/>
      <c r="AQ953" s="2"/>
    </row>
    <row r="954" spans="1:47" ht="14.1" customHeight="1" x14ac:dyDescent="0.2">
      <c r="A954" s="12">
        <v>308759</v>
      </c>
      <c r="B954" t="s">
        <v>953</v>
      </c>
      <c r="F954" s="15" t="e">
        <f t="shared" si="14"/>
        <v>#DIV/0!</v>
      </c>
      <c r="G954" s="5">
        <v>2</v>
      </c>
      <c r="H954" s="14"/>
      <c r="J954" s="2"/>
      <c r="M954" s="3"/>
      <c r="N954" s="2"/>
      <c r="O954" s="2"/>
      <c r="P954" s="4">
        <v>130.30000000000001</v>
      </c>
      <c r="R954" s="3"/>
      <c r="V954" s="2"/>
      <c r="X954" s="4"/>
      <c r="Y954" s="2"/>
      <c r="AC954" s="4"/>
      <c r="AD954" s="2"/>
      <c r="AG954" s="6"/>
      <c r="AH954" s="3"/>
      <c r="AI954" s="6"/>
      <c r="AJ954" s="6"/>
      <c r="AQ954" s="2"/>
    </row>
    <row r="955" spans="1:47" ht="14.1" customHeight="1" x14ac:dyDescent="0.2">
      <c r="A955" s="12">
        <v>308759</v>
      </c>
      <c r="B955" t="s">
        <v>954</v>
      </c>
      <c r="F955" s="15" t="e">
        <f t="shared" si="14"/>
        <v>#DIV/0!</v>
      </c>
      <c r="G955" s="5">
        <v>2</v>
      </c>
      <c r="H955" s="14"/>
      <c r="J955" s="2"/>
      <c r="M955" s="3"/>
      <c r="N955" s="2"/>
      <c r="O955" s="2"/>
      <c r="P955" s="4">
        <v>130.1</v>
      </c>
      <c r="R955" s="3"/>
      <c r="V955" s="2"/>
      <c r="X955" s="4"/>
      <c r="Y955" s="2"/>
      <c r="AC955" s="4"/>
      <c r="AD955" s="2"/>
      <c r="AG955" s="6"/>
      <c r="AH955" s="3"/>
      <c r="AI955" s="6"/>
      <c r="AJ955" s="6"/>
      <c r="AQ955" s="2"/>
    </row>
    <row r="956" spans="1:47" ht="14.1" customHeight="1" x14ac:dyDescent="0.2">
      <c r="A956" s="12">
        <v>308759</v>
      </c>
      <c r="B956" t="s">
        <v>955</v>
      </c>
      <c r="F956" s="15" t="e">
        <f t="shared" si="14"/>
        <v>#DIV/0!</v>
      </c>
      <c r="G956" s="5">
        <v>2</v>
      </c>
      <c r="H956" s="14"/>
      <c r="J956" s="2"/>
      <c r="M956" s="3"/>
      <c r="N956" s="2"/>
      <c r="O956" s="2"/>
      <c r="P956" s="5">
        <v>130</v>
      </c>
      <c r="R956" s="3"/>
      <c r="V956" s="2"/>
      <c r="X956" s="5"/>
      <c r="Y956" s="2"/>
      <c r="AC956" s="4"/>
      <c r="AD956" s="2"/>
      <c r="AG956" s="6"/>
      <c r="AH956" s="3"/>
      <c r="AI956" s="6"/>
      <c r="AJ956" s="6"/>
      <c r="AQ956" s="2"/>
    </row>
    <row r="957" spans="1:47" ht="14.1" customHeight="1" x14ac:dyDescent="0.2">
      <c r="A957" s="12">
        <v>308759</v>
      </c>
      <c r="B957" t="s">
        <v>956</v>
      </c>
      <c r="F957" s="15" t="e">
        <f t="shared" si="14"/>
        <v>#DIV/0!</v>
      </c>
      <c r="G957" s="5">
        <v>2</v>
      </c>
      <c r="H957" s="14"/>
      <c r="J957" s="2"/>
      <c r="M957" s="3"/>
      <c r="N957" s="2"/>
      <c r="O957" s="2"/>
      <c r="P957" s="5">
        <v>130</v>
      </c>
      <c r="R957" s="3"/>
      <c r="V957" s="2"/>
      <c r="X957" s="5"/>
      <c r="Y957" s="2"/>
      <c r="AC957" s="4"/>
      <c r="AD957" s="2"/>
      <c r="AG957" s="6"/>
      <c r="AH957" s="3"/>
      <c r="AI957" s="6"/>
      <c r="AJ957" s="6"/>
      <c r="AQ957" s="2"/>
    </row>
    <row r="958" spans="1:47" ht="14.1" customHeight="1" x14ac:dyDescent="0.2">
      <c r="A958" s="12">
        <v>308759</v>
      </c>
      <c r="B958" t="s">
        <v>957</v>
      </c>
      <c r="F958" s="15" t="e">
        <f t="shared" si="14"/>
        <v>#DIV/0!</v>
      </c>
      <c r="G958" s="5">
        <v>2</v>
      </c>
      <c r="H958" s="14"/>
      <c r="J958" s="2"/>
      <c r="M958" s="3"/>
      <c r="N958" s="2"/>
      <c r="O958" s="2"/>
      <c r="P958" s="4">
        <v>129.9</v>
      </c>
      <c r="R958" s="3"/>
      <c r="V958" s="2"/>
      <c r="X958" s="4"/>
      <c r="Y958" s="2"/>
      <c r="AC958" s="4"/>
      <c r="AD958" s="2"/>
      <c r="AG958" s="6"/>
      <c r="AH958" s="3"/>
      <c r="AI958" s="6"/>
      <c r="AJ958" s="6"/>
      <c r="AQ958" s="2"/>
    </row>
    <row r="959" spans="1:47" ht="14.1" customHeight="1" x14ac:dyDescent="0.2">
      <c r="A959" s="12">
        <v>308759</v>
      </c>
      <c r="B959" t="s">
        <v>958</v>
      </c>
      <c r="F959" s="15" t="e">
        <f t="shared" si="14"/>
        <v>#DIV/0!</v>
      </c>
      <c r="G959" s="5">
        <v>2</v>
      </c>
      <c r="H959" s="14"/>
      <c r="J959" s="2"/>
      <c r="M959" s="3"/>
      <c r="N959" s="2"/>
      <c r="O959" s="2"/>
      <c r="P959" s="4">
        <v>129.9</v>
      </c>
      <c r="R959" s="3"/>
      <c r="V959" s="2"/>
      <c r="X959" s="4"/>
      <c r="Y959" s="2"/>
      <c r="AC959" s="4"/>
      <c r="AD959" s="2"/>
      <c r="AG959" s="6"/>
      <c r="AH959" s="3"/>
      <c r="AI959" s="6"/>
      <c r="AJ959" s="6"/>
      <c r="AQ959" s="2"/>
      <c r="AU959" s="6"/>
    </row>
    <row r="960" spans="1:47" ht="14.1" customHeight="1" x14ac:dyDescent="0.2">
      <c r="A960" s="12">
        <v>172154</v>
      </c>
      <c r="B960" t="s">
        <v>959</v>
      </c>
      <c r="E960">
        <f>VLOOKUP(A960,List1!A:B,2,FALSE)</f>
        <v>1000000</v>
      </c>
      <c r="F960" s="15">
        <f t="shared" si="14"/>
        <v>7.9849800000000002</v>
      </c>
      <c r="G960" s="5">
        <v>9</v>
      </c>
      <c r="H960" s="14"/>
      <c r="J960" s="2"/>
      <c r="M960" s="3"/>
      <c r="N960" s="2"/>
      <c r="O960" s="2"/>
      <c r="P960" s="5">
        <v>7984980</v>
      </c>
      <c r="R960" s="3"/>
      <c r="V960" s="2"/>
      <c r="X960" s="5"/>
      <c r="Y960" s="2"/>
      <c r="AC960" s="5"/>
      <c r="AD960" s="2"/>
      <c r="AG960" s="6"/>
      <c r="AH960" s="3"/>
      <c r="AI960" s="6"/>
      <c r="AJ960" s="6"/>
      <c r="AQ960" s="2"/>
    </row>
    <row r="961" spans="1:47" ht="14.1" customHeight="1" x14ac:dyDescent="0.2">
      <c r="A961" s="12">
        <v>308759</v>
      </c>
      <c r="B961" t="s">
        <v>960</v>
      </c>
      <c r="F961" s="15" t="e">
        <f t="shared" si="14"/>
        <v>#DIV/0!</v>
      </c>
      <c r="G961" s="5">
        <v>2</v>
      </c>
      <c r="H961" s="14"/>
      <c r="J961" s="2"/>
      <c r="M961" s="3"/>
      <c r="N961" s="2"/>
      <c r="O961" s="2"/>
      <c r="P961" s="4">
        <v>129.69999999999999</v>
      </c>
      <c r="R961" s="3"/>
      <c r="V961" s="2"/>
      <c r="X961" s="4"/>
      <c r="Y961" s="2"/>
      <c r="AC961" s="4"/>
      <c r="AD961" s="2"/>
      <c r="AG961" s="6"/>
      <c r="AH961" s="3"/>
      <c r="AI961" s="6"/>
      <c r="AJ961" s="6"/>
      <c r="AQ961" s="2"/>
    </row>
    <row r="962" spans="1:47" ht="14.1" customHeight="1" x14ac:dyDescent="0.2">
      <c r="A962" s="12">
        <v>308721</v>
      </c>
      <c r="B962" t="s">
        <v>961</v>
      </c>
      <c r="F962" s="15" t="e">
        <f t="shared" si="14"/>
        <v>#DIV/0!</v>
      </c>
      <c r="G962" s="5">
        <v>3</v>
      </c>
      <c r="H962" s="14"/>
      <c r="J962" s="2"/>
      <c r="M962" s="3"/>
      <c r="N962" s="2"/>
      <c r="O962" s="2"/>
      <c r="P962" s="4">
        <v>193.2</v>
      </c>
      <c r="R962" s="3"/>
      <c r="V962" s="2"/>
      <c r="X962" s="4"/>
      <c r="Y962" s="2"/>
      <c r="AC962" s="4"/>
      <c r="AD962" s="2"/>
      <c r="AG962" s="6"/>
      <c r="AH962" s="3"/>
      <c r="AI962" s="6"/>
      <c r="AJ962" s="6"/>
      <c r="AQ962" s="2"/>
    </row>
    <row r="963" spans="1:47" ht="14.1" customHeight="1" x14ac:dyDescent="0.2">
      <c r="A963" s="12">
        <v>114812</v>
      </c>
      <c r="B963" t="s">
        <v>962</v>
      </c>
      <c r="E963">
        <f>VLOOKUP(A963,List1!A:B,2,FALSE)</f>
        <v>100</v>
      </c>
      <c r="F963" s="15">
        <f t="shared" ref="F963:F1026" si="15">P963/E963</f>
        <v>6.5</v>
      </c>
      <c r="G963" s="5">
        <v>7</v>
      </c>
      <c r="H963" s="14"/>
      <c r="J963" s="2"/>
      <c r="M963" s="3"/>
      <c r="N963" s="2"/>
      <c r="O963" s="2"/>
      <c r="P963" s="5">
        <v>650</v>
      </c>
      <c r="R963" s="3"/>
      <c r="V963" s="2"/>
      <c r="X963" s="5"/>
      <c r="Y963" s="2"/>
      <c r="AC963" s="5"/>
      <c r="AD963" s="2"/>
      <c r="AG963" s="6"/>
      <c r="AH963" s="3"/>
      <c r="AI963" s="6"/>
      <c r="AJ963" s="6"/>
      <c r="AQ963" s="2"/>
    </row>
    <row r="964" spans="1:47" ht="14.1" customHeight="1" x14ac:dyDescent="0.2">
      <c r="A964" s="12">
        <v>308759</v>
      </c>
      <c r="B964" t="s">
        <v>963</v>
      </c>
      <c r="F964" s="15" t="e">
        <f t="shared" si="15"/>
        <v>#DIV/0!</v>
      </c>
      <c r="G964" s="5">
        <v>2</v>
      </c>
      <c r="H964" s="14"/>
      <c r="J964" s="2"/>
      <c r="M964" s="3"/>
      <c r="N964" s="2"/>
      <c r="O964" s="2"/>
      <c r="P964" s="4">
        <v>129.5</v>
      </c>
      <c r="R964" s="3"/>
      <c r="V964" s="2"/>
      <c r="X964" s="4"/>
      <c r="Y964" s="2"/>
      <c r="AC964" s="4"/>
      <c r="AD964" s="2"/>
      <c r="AG964" s="6"/>
      <c r="AH964" s="3"/>
      <c r="AI964" s="6"/>
      <c r="AJ964" s="6"/>
      <c r="AQ964" s="2"/>
    </row>
    <row r="965" spans="1:47" ht="14.1" customHeight="1" x14ac:dyDescent="0.2">
      <c r="A965" s="12">
        <v>308759</v>
      </c>
      <c r="B965" t="s">
        <v>964</v>
      </c>
      <c r="F965" s="15" t="e">
        <f t="shared" si="15"/>
        <v>#DIV/0!</v>
      </c>
      <c r="G965" s="5">
        <v>2</v>
      </c>
      <c r="H965" s="14"/>
      <c r="J965" s="2"/>
      <c r="M965" s="3"/>
      <c r="N965" s="2"/>
      <c r="O965" s="2"/>
      <c r="P965" s="4">
        <v>129.5</v>
      </c>
      <c r="R965" s="3"/>
      <c r="V965" s="2"/>
      <c r="X965" s="4"/>
      <c r="Y965" s="2"/>
      <c r="AC965" s="4"/>
      <c r="AD965" s="2"/>
      <c r="AG965" s="6"/>
      <c r="AH965" s="3"/>
      <c r="AI965" s="6"/>
      <c r="AJ965" s="6"/>
      <c r="AQ965" s="2"/>
    </row>
    <row r="966" spans="1:47" ht="14.1" customHeight="1" x14ac:dyDescent="0.2">
      <c r="A966" s="12">
        <v>308759</v>
      </c>
      <c r="B966" t="s">
        <v>965</v>
      </c>
      <c r="F966" s="15" t="e">
        <f t="shared" si="15"/>
        <v>#DIV/0!</v>
      </c>
      <c r="G966" s="5">
        <v>2</v>
      </c>
      <c r="H966" s="14"/>
      <c r="J966" s="2"/>
      <c r="M966" s="3"/>
      <c r="N966" s="2"/>
      <c r="O966" s="2"/>
      <c r="P966" s="4">
        <v>129.4</v>
      </c>
      <c r="R966" s="3"/>
      <c r="V966" s="2"/>
      <c r="X966" s="4"/>
      <c r="Y966" s="2"/>
      <c r="AC966" s="4"/>
      <c r="AD966" s="2"/>
      <c r="AG966" s="6"/>
      <c r="AH966" s="3"/>
      <c r="AI966" s="6"/>
      <c r="AJ966" s="6"/>
      <c r="AQ966" s="2"/>
    </row>
    <row r="967" spans="1:47" ht="14.1" customHeight="1" x14ac:dyDescent="0.2">
      <c r="A967" s="12">
        <v>308759</v>
      </c>
      <c r="B967" t="s">
        <v>966</v>
      </c>
      <c r="F967" s="15" t="e">
        <f t="shared" si="15"/>
        <v>#DIV/0!</v>
      </c>
      <c r="G967" s="5">
        <v>2</v>
      </c>
      <c r="H967" s="14"/>
      <c r="J967" s="2"/>
      <c r="M967" s="3"/>
      <c r="N967" s="2"/>
      <c r="O967" s="2"/>
      <c r="P967" s="4">
        <v>129.1</v>
      </c>
      <c r="R967" s="3"/>
      <c r="V967" s="2"/>
      <c r="X967" s="4"/>
      <c r="Y967" s="2"/>
      <c r="AC967" s="4"/>
      <c r="AD967" s="2"/>
      <c r="AG967" s="6"/>
      <c r="AH967" s="3"/>
      <c r="AI967" s="6"/>
      <c r="AJ967" s="6"/>
      <c r="AQ967" s="2"/>
    </row>
    <row r="968" spans="1:47" ht="14.1" customHeight="1" x14ac:dyDescent="0.2">
      <c r="A968" s="12">
        <v>308721</v>
      </c>
      <c r="B968" t="s">
        <v>967</v>
      </c>
      <c r="F968" s="15" t="e">
        <f t="shared" si="15"/>
        <v>#DIV/0!</v>
      </c>
      <c r="G968" s="5">
        <v>3</v>
      </c>
      <c r="H968" s="14"/>
      <c r="J968" s="2"/>
      <c r="M968" s="3"/>
      <c r="N968" s="2"/>
      <c r="O968" s="2"/>
      <c r="P968" s="4">
        <v>191.7</v>
      </c>
      <c r="R968" s="3"/>
      <c r="V968" s="2"/>
      <c r="X968" s="4"/>
      <c r="Y968" s="2"/>
      <c r="AC968" s="4"/>
      <c r="AD968" s="2"/>
      <c r="AG968" s="6"/>
      <c r="AH968" s="3"/>
      <c r="AI968" s="6"/>
      <c r="AJ968" s="6"/>
      <c r="AQ968" s="2"/>
    </row>
    <row r="969" spans="1:47" ht="14.1" customHeight="1" x14ac:dyDescent="0.2">
      <c r="A969" s="12">
        <v>308721</v>
      </c>
      <c r="B969" t="s">
        <v>968</v>
      </c>
      <c r="F969" s="15" t="e">
        <f t="shared" si="15"/>
        <v>#DIV/0!</v>
      </c>
      <c r="G969" s="5">
        <v>3</v>
      </c>
      <c r="H969" s="14"/>
      <c r="J969" s="2"/>
      <c r="M969" s="3"/>
      <c r="N969" s="2"/>
      <c r="O969" s="2"/>
      <c r="P969" s="4">
        <v>191.5</v>
      </c>
      <c r="R969" s="3"/>
      <c r="V969" s="2"/>
      <c r="X969" s="4"/>
      <c r="Y969" s="2"/>
      <c r="AC969" s="4"/>
      <c r="AD969" s="2"/>
      <c r="AG969" s="6"/>
      <c r="AH969" s="3"/>
      <c r="AI969" s="6"/>
      <c r="AJ969" s="6"/>
      <c r="AQ969" s="2"/>
    </row>
    <row r="970" spans="1:47" ht="14.1" customHeight="1" x14ac:dyDescent="0.2">
      <c r="A970" s="12">
        <v>308759</v>
      </c>
      <c r="B970" t="s">
        <v>969</v>
      </c>
      <c r="F970" s="15" t="e">
        <f t="shared" si="15"/>
        <v>#DIV/0!</v>
      </c>
      <c r="G970" s="5">
        <v>2</v>
      </c>
      <c r="H970" s="14"/>
      <c r="J970" s="2"/>
      <c r="M970" s="3"/>
      <c r="N970" s="2"/>
      <c r="O970" s="2"/>
      <c r="P970" s="4">
        <v>128.4</v>
      </c>
      <c r="R970" s="3"/>
      <c r="V970" s="2"/>
      <c r="X970" s="4"/>
      <c r="Y970" s="2"/>
      <c r="AC970" s="4"/>
      <c r="AD970" s="2"/>
      <c r="AG970" s="6"/>
      <c r="AH970" s="3"/>
      <c r="AI970" s="6"/>
      <c r="AJ970" s="6"/>
      <c r="AQ970" s="2"/>
    </row>
    <row r="971" spans="1:47" ht="14.1" customHeight="1" x14ac:dyDescent="0.2">
      <c r="A971" s="12">
        <v>300537</v>
      </c>
      <c r="B971" t="s">
        <v>970</v>
      </c>
      <c r="F971" s="15" t="e">
        <f t="shared" si="15"/>
        <v>#DIV/0!</v>
      </c>
      <c r="G971" s="5">
        <v>2</v>
      </c>
      <c r="H971" s="14"/>
      <c r="J971" s="2"/>
      <c r="M971" s="3"/>
      <c r="N971" s="2"/>
      <c r="O971" s="2"/>
      <c r="P971" s="4">
        <v>192.4</v>
      </c>
      <c r="R971" s="3"/>
      <c r="V971" s="2"/>
      <c r="X971" s="4"/>
      <c r="Y971" s="2"/>
      <c r="AC971" s="4"/>
      <c r="AD971" s="2"/>
      <c r="AH971" s="3"/>
      <c r="AI971" s="6"/>
      <c r="AJ971" s="6"/>
      <c r="AQ971" s="2"/>
      <c r="AU971" s="6"/>
    </row>
    <row r="972" spans="1:47" ht="14.1" customHeight="1" x14ac:dyDescent="0.2">
      <c r="A972" s="12">
        <v>300537</v>
      </c>
      <c r="B972" t="s">
        <v>971</v>
      </c>
      <c r="F972" s="15" t="e">
        <f t="shared" si="15"/>
        <v>#DIV/0!</v>
      </c>
      <c r="G972" s="5">
        <v>2</v>
      </c>
      <c r="H972" s="14"/>
      <c r="J972" s="2"/>
      <c r="M972" s="3"/>
      <c r="N972" s="2"/>
      <c r="O972" s="2"/>
      <c r="P972" s="4">
        <v>192.3</v>
      </c>
      <c r="R972" s="3"/>
      <c r="V972" s="2"/>
      <c r="X972" s="4"/>
      <c r="Y972" s="2"/>
      <c r="AC972" s="4"/>
      <c r="AD972" s="2"/>
      <c r="AH972" s="3"/>
      <c r="AI972" s="6"/>
      <c r="AJ972" s="6"/>
      <c r="AQ972" s="2"/>
    </row>
    <row r="973" spans="1:47" ht="14.1" customHeight="1" x14ac:dyDescent="0.2">
      <c r="A973" s="12">
        <v>300537</v>
      </c>
      <c r="B973" t="s">
        <v>972</v>
      </c>
      <c r="F973" s="15" t="e">
        <f t="shared" si="15"/>
        <v>#DIV/0!</v>
      </c>
      <c r="G973" s="5">
        <v>2</v>
      </c>
      <c r="H973" s="14"/>
      <c r="J973" s="2"/>
      <c r="M973" s="3"/>
      <c r="N973" s="2"/>
      <c r="O973" s="2"/>
      <c r="P973" s="4">
        <v>192.3</v>
      </c>
      <c r="R973" s="3"/>
      <c r="V973" s="2"/>
      <c r="X973" s="4"/>
      <c r="Y973" s="2"/>
      <c r="AC973" s="4"/>
      <c r="AD973" s="2"/>
      <c r="AH973" s="3"/>
      <c r="AI973" s="6"/>
      <c r="AJ973" s="6"/>
      <c r="AQ973" s="2"/>
    </row>
    <row r="974" spans="1:47" ht="14.1" customHeight="1" x14ac:dyDescent="0.2">
      <c r="A974" s="12">
        <v>300537</v>
      </c>
      <c r="B974" t="s">
        <v>973</v>
      </c>
      <c r="F974" s="15" t="e">
        <f t="shared" si="15"/>
        <v>#DIV/0!</v>
      </c>
      <c r="G974" s="5">
        <v>2</v>
      </c>
      <c r="H974" s="14"/>
      <c r="J974" s="2"/>
      <c r="M974" s="3"/>
      <c r="N974" s="2"/>
      <c r="O974" s="2"/>
      <c r="P974" s="4">
        <v>192.3</v>
      </c>
      <c r="R974" s="3"/>
      <c r="V974" s="2"/>
      <c r="X974" s="4"/>
      <c r="Y974" s="2"/>
      <c r="AC974" s="4"/>
      <c r="AD974" s="2"/>
      <c r="AH974" s="3"/>
      <c r="AI974" s="6"/>
      <c r="AJ974" s="6"/>
      <c r="AQ974" s="2"/>
    </row>
    <row r="975" spans="1:47" ht="14.1" customHeight="1" x14ac:dyDescent="0.2">
      <c r="A975" s="12">
        <v>300537</v>
      </c>
      <c r="B975" t="s">
        <v>974</v>
      </c>
      <c r="F975" s="15" t="e">
        <f t="shared" si="15"/>
        <v>#DIV/0!</v>
      </c>
      <c r="G975" s="5">
        <v>2</v>
      </c>
      <c r="H975" s="14"/>
      <c r="J975" s="2"/>
      <c r="M975" s="3"/>
      <c r="N975" s="2"/>
      <c r="O975" s="2"/>
      <c r="P975" s="4">
        <v>192.1</v>
      </c>
      <c r="R975" s="3"/>
      <c r="V975" s="2"/>
      <c r="X975" s="4"/>
      <c r="Y975" s="2"/>
      <c r="AC975" s="4"/>
      <c r="AD975" s="2"/>
      <c r="AH975" s="3"/>
      <c r="AI975" s="6"/>
      <c r="AJ975" s="6"/>
      <c r="AQ975" s="2"/>
    </row>
    <row r="976" spans="1:47" ht="14.1" customHeight="1" x14ac:dyDescent="0.2">
      <c r="A976" s="12">
        <v>308759</v>
      </c>
      <c r="B976" t="s">
        <v>975</v>
      </c>
      <c r="F976" s="15" t="e">
        <f t="shared" si="15"/>
        <v>#DIV/0!</v>
      </c>
      <c r="G976" s="5">
        <v>2</v>
      </c>
      <c r="H976" s="14"/>
      <c r="J976" s="2"/>
      <c r="M976" s="3"/>
      <c r="N976" s="2"/>
      <c r="O976" s="2"/>
      <c r="P976" s="5">
        <v>128</v>
      </c>
      <c r="R976" s="3"/>
      <c r="V976" s="2"/>
      <c r="X976" s="5"/>
      <c r="Y976" s="2"/>
      <c r="AC976" s="4"/>
      <c r="AD976" s="2"/>
      <c r="AG976" s="6"/>
      <c r="AH976" s="3"/>
      <c r="AI976" s="6"/>
      <c r="AJ976" s="6"/>
      <c r="AQ976" s="2"/>
    </row>
    <row r="977" spans="1:47" ht="14.1" customHeight="1" x14ac:dyDescent="0.2">
      <c r="A977" s="12">
        <v>300537</v>
      </c>
      <c r="B977" t="s">
        <v>976</v>
      </c>
      <c r="F977" s="15" t="e">
        <f t="shared" si="15"/>
        <v>#DIV/0!</v>
      </c>
      <c r="G977" s="5">
        <v>2</v>
      </c>
      <c r="H977" s="14"/>
      <c r="J977" s="2"/>
      <c r="M977" s="3"/>
      <c r="N977" s="2"/>
      <c r="O977" s="2"/>
      <c r="P977" s="4">
        <v>191.5</v>
      </c>
      <c r="R977" s="3"/>
      <c r="V977" s="2"/>
      <c r="X977" s="4"/>
      <c r="Y977" s="2"/>
      <c r="AC977" s="4"/>
      <c r="AD977" s="2"/>
      <c r="AH977" s="3"/>
      <c r="AI977" s="6"/>
      <c r="AJ977" s="6"/>
      <c r="AQ977" s="2"/>
    </row>
    <row r="978" spans="1:47" ht="14.1" customHeight="1" x14ac:dyDescent="0.2">
      <c r="A978" s="12">
        <v>300537</v>
      </c>
      <c r="B978" t="s">
        <v>977</v>
      </c>
      <c r="F978" s="15" t="e">
        <f t="shared" si="15"/>
        <v>#DIV/0!</v>
      </c>
      <c r="G978" s="5">
        <v>2</v>
      </c>
      <c r="H978" s="14"/>
      <c r="J978" s="2"/>
      <c r="M978" s="3"/>
      <c r="N978" s="2"/>
      <c r="O978" s="2"/>
      <c r="P978" s="4">
        <v>191.5</v>
      </c>
      <c r="R978" s="3"/>
      <c r="V978" s="2"/>
      <c r="X978" s="4"/>
      <c r="Y978" s="2"/>
      <c r="AC978" s="4"/>
      <c r="AD978" s="2"/>
      <c r="AH978" s="3"/>
      <c r="AI978" s="6"/>
      <c r="AJ978" s="6"/>
      <c r="AQ978" s="2"/>
    </row>
    <row r="979" spans="1:47" ht="14.1" customHeight="1" x14ac:dyDescent="0.2">
      <c r="A979" s="12">
        <v>300537</v>
      </c>
      <c r="B979" t="s">
        <v>978</v>
      </c>
      <c r="F979" s="15" t="e">
        <f t="shared" si="15"/>
        <v>#DIV/0!</v>
      </c>
      <c r="G979" s="5">
        <v>2</v>
      </c>
      <c r="H979" s="14"/>
      <c r="J979" s="2"/>
      <c r="M979" s="3"/>
      <c r="N979" s="2"/>
      <c r="O979" s="2"/>
      <c r="P979" s="4">
        <v>191.4</v>
      </c>
      <c r="R979" s="3"/>
      <c r="V979" s="2"/>
      <c r="X979" s="4"/>
      <c r="Y979" s="2"/>
      <c r="AC979" s="4"/>
      <c r="AD979" s="2"/>
      <c r="AH979" s="3"/>
      <c r="AI979" s="6"/>
      <c r="AJ979" s="6"/>
      <c r="AQ979" s="2"/>
    </row>
    <row r="980" spans="1:47" ht="14.1" customHeight="1" x14ac:dyDescent="0.2">
      <c r="A980" s="12">
        <v>300537</v>
      </c>
      <c r="B980" t="s">
        <v>979</v>
      </c>
      <c r="F980" s="15" t="e">
        <f t="shared" si="15"/>
        <v>#DIV/0!</v>
      </c>
      <c r="G980" s="5">
        <v>2</v>
      </c>
      <c r="H980" s="14"/>
      <c r="J980" s="2"/>
      <c r="M980" s="3"/>
      <c r="N980" s="2"/>
      <c r="O980" s="2"/>
      <c r="P980" s="4">
        <v>191.3</v>
      </c>
      <c r="R980" s="3"/>
      <c r="V980" s="2"/>
      <c r="X980" s="4"/>
      <c r="Y980" s="2"/>
      <c r="AC980" s="4"/>
      <c r="AD980" s="2"/>
      <c r="AH980" s="3"/>
      <c r="AI980" s="6"/>
      <c r="AJ980" s="6"/>
      <c r="AQ980" s="2"/>
      <c r="AU980" s="6"/>
    </row>
    <row r="981" spans="1:47" ht="14.1" customHeight="1" x14ac:dyDescent="0.2">
      <c r="A981" s="12">
        <v>300537</v>
      </c>
      <c r="B981" t="s">
        <v>980</v>
      </c>
      <c r="F981" s="15" t="e">
        <f t="shared" si="15"/>
        <v>#DIV/0!</v>
      </c>
      <c r="G981" s="5">
        <v>2</v>
      </c>
      <c r="H981" s="14"/>
      <c r="J981" s="2"/>
      <c r="M981" s="3"/>
      <c r="N981" s="2"/>
      <c r="O981" s="2"/>
      <c r="P981" s="4">
        <v>191.2</v>
      </c>
      <c r="R981" s="3"/>
      <c r="V981" s="2"/>
      <c r="X981" s="4"/>
      <c r="Y981" s="2"/>
      <c r="AC981" s="4"/>
      <c r="AD981" s="2"/>
      <c r="AH981" s="3"/>
      <c r="AI981" s="6"/>
      <c r="AJ981" s="6"/>
      <c r="AQ981" s="2"/>
    </row>
    <row r="982" spans="1:47" ht="14.1" customHeight="1" x14ac:dyDescent="0.2">
      <c r="A982" s="12">
        <v>300537</v>
      </c>
      <c r="B982" t="s">
        <v>981</v>
      </c>
      <c r="F982" s="15" t="e">
        <f t="shared" si="15"/>
        <v>#DIV/0!</v>
      </c>
      <c r="G982" s="5">
        <v>2</v>
      </c>
      <c r="H982" s="14"/>
      <c r="J982" s="2"/>
      <c r="M982" s="3"/>
      <c r="N982" s="2"/>
      <c r="O982" s="2"/>
      <c r="P982" s="4">
        <v>190.7</v>
      </c>
      <c r="R982" s="3"/>
      <c r="V982" s="2"/>
      <c r="X982" s="4"/>
      <c r="Y982" s="2"/>
      <c r="AC982" s="4"/>
      <c r="AD982" s="2"/>
      <c r="AH982" s="3"/>
      <c r="AI982" s="6"/>
      <c r="AJ982" s="6"/>
      <c r="AQ982" s="2"/>
    </row>
    <row r="983" spans="1:47" ht="14.1" customHeight="1" x14ac:dyDescent="0.2">
      <c r="A983" s="12">
        <v>300537</v>
      </c>
      <c r="B983" t="s">
        <v>982</v>
      </c>
      <c r="F983" s="15" t="e">
        <f t="shared" si="15"/>
        <v>#DIV/0!</v>
      </c>
      <c r="G983" s="5">
        <v>2</v>
      </c>
      <c r="H983" s="14"/>
      <c r="J983" s="2"/>
      <c r="M983" s="3"/>
      <c r="N983" s="2"/>
      <c r="O983" s="2"/>
      <c r="P983" s="4">
        <v>190.7</v>
      </c>
      <c r="R983" s="3"/>
      <c r="V983" s="2"/>
      <c r="X983" s="4"/>
      <c r="Y983" s="2"/>
      <c r="AC983" s="4"/>
      <c r="AD983" s="2"/>
      <c r="AH983" s="3"/>
      <c r="AI983" s="6"/>
      <c r="AJ983" s="6"/>
      <c r="AQ983" s="2"/>
    </row>
    <row r="984" spans="1:47" ht="14.1" customHeight="1" x14ac:dyDescent="0.2">
      <c r="A984" s="12">
        <v>309422</v>
      </c>
      <c r="B984" t="s">
        <v>983</v>
      </c>
      <c r="F984" s="15" t="e">
        <f t="shared" si="15"/>
        <v>#DIV/0!</v>
      </c>
      <c r="G984" s="5">
        <v>2</v>
      </c>
      <c r="H984" s="14"/>
      <c r="J984" s="2"/>
      <c r="M984" s="3"/>
      <c r="N984" s="2"/>
      <c r="O984" s="2"/>
      <c r="P984" s="4">
        <v>161.19999999999999</v>
      </c>
      <c r="R984" s="3"/>
      <c r="V984" s="2"/>
      <c r="X984" s="4"/>
      <c r="Y984" s="2"/>
      <c r="AC984" s="5"/>
      <c r="AD984" s="2"/>
      <c r="AH984" s="3"/>
      <c r="AI984" s="6"/>
      <c r="AJ984" s="6"/>
      <c r="AQ984" s="2"/>
      <c r="AU984" s="6"/>
    </row>
    <row r="985" spans="1:47" ht="14.1" customHeight="1" x14ac:dyDescent="0.2">
      <c r="A985" s="12">
        <v>308759</v>
      </c>
      <c r="B985" t="s">
        <v>984</v>
      </c>
      <c r="F985" s="15" t="e">
        <f t="shared" si="15"/>
        <v>#DIV/0!</v>
      </c>
      <c r="G985" s="5">
        <v>2</v>
      </c>
      <c r="H985" s="14"/>
      <c r="J985" s="2"/>
      <c r="M985" s="3"/>
      <c r="N985" s="2"/>
      <c r="O985" s="2"/>
      <c r="P985" s="4">
        <v>127.1</v>
      </c>
      <c r="R985" s="3"/>
      <c r="V985" s="2"/>
      <c r="X985" s="4"/>
      <c r="Y985" s="2"/>
      <c r="AC985" s="4"/>
      <c r="AD985" s="2"/>
      <c r="AG985" s="6"/>
      <c r="AH985" s="3"/>
      <c r="AI985" s="6"/>
      <c r="AJ985" s="6"/>
      <c r="AQ985" s="2"/>
    </row>
    <row r="986" spans="1:47" ht="14.1" customHeight="1" x14ac:dyDescent="0.2">
      <c r="A986" s="12">
        <v>308721</v>
      </c>
      <c r="B986" t="s">
        <v>985</v>
      </c>
      <c r="F986" s="15" t="e">
        <f t="shared" si="15"/>
        <v>#DIV/0!</v>
      </c>
      <c r="G986" s="5">
        <v>3</v>
      </c>
      <c r="H986" s="14"/>
      <c r="J986" s="2"/>
      <c r="M986" s="3"/>
      <c r="N986" s="2"/>
      <c r="O986" s="2"/>
      <c r="P986" s="4">
        <v>189.4</v>
      </c>
      <c r="R986" s="3"/>
      <c r="V986" s="2"/>
      <c r="X986" s="4"/>
      <c r="Y986" s="2"/>
      <c r="AC986" s="4"/>
      <c r="AD986" s="2"/>
      <c r="AG986" s="6"/>
      <c r="AH986" s="3"/>
      <c r="AI986" s="6"/>
      <c r="AJ986" s="6"/>
      <c r="AQ986" s="2"/>
      <c r="AU986" s="6"/>
    </row>
    <row r="987" spans="1:47" ht="14.1" customHeight="1" x14ac:dyDescent="0.2">
      <c r="A987" s="12">
        <v>308721</v>
      </c>
      <c r="B987" t="s">
        <v>986</v>
      </c>
      <c r="F987" s="15" t="e">
        <f t="shared" si="15"/>
        <v>#DIV/0!</v>
      </c>
      <c r="G987" s="5">
        <v>3</v>
      </c>
      <c r="H987" s="14"/>
      <c r="J987" s="2"/>
      <c r="M987" s="3"/>
      <c r="N987" s="2"/>
      <c r="O987" s="2"/>
      <c r="P987" s="4">
        <v>189.3</v>
      </c>
      <c r="R987" s="3"/>
      <c r="V987" s="2"/>
      <c r="X987" s="4"/>
      <c r="Y987" s="2"/>
      <c r="AC987" s="4"/>
      <c r="AD987" s="2"/>
      <c r="AG987" s="6"/>
      <c r="AH987" s="3"/>
      <c r="AI987" s="6"/>
      <c r="AJ987" s="6"/>
      <c r="AQ987" s="2"/>
      <c r="AU987" s="6"/>
    </row>
    <row r="988" spans="1:47" ht="14.1" customHeight="1" x14ac:dyDescent="0.2">
      <c r="A988" s="12">
        <v>114073</v>
      </c>
      <c r="B988" t="s">
        <v>987</v>
      </c>
      <c r="E988">
        <f>VLOOKUP(A988,List1!A:B,2,FALSE)</f>
        <v>160</v>
      </c>
      <c r="F988" s="15">
        <f t="shared" si="15"/>
        <v>2.5233125000000003</v>
      </c>
      <c r="G988" s="5">
        <v>3</v>
      </c>
      <c r="H988" s="14"/>
      <c r="J988" s="2"/>
      <c r="M988" s="3"/>
      <c r="N988" s="2"/>
      <c r="O988" s="2"/>
      <c r="P988" s="4">
        <v>403.73</v>
      </c>
      <c r="R988" s="3"/>
      <c r="V988" s="2"/>
      <c r="X988" s="5"/>
      <c r="Y988" s="2"/>
      <c r="AC988" s="4"/>
      <c r="AD988" s="2"/>
      <c r="AG988" s="6"/>
      <c r="AH988" s="3"/>
      <c r="AI988" s="6"/>
      <c r="AJ988" s="6"/>
      <c r="AQ988" s="2"/>
      <c r="AU988" s="6"/>
    </row>
    <row r="989" spans="1:47" ht="14.1" customHeight="1" x14ac:dyDescent="0.2">
      <c r="A989" s="12">
        <v>106623</v>
      </c>
      <c r="B989" t="s">
        <v>988</v>
      </c>
      <c r="E989">
        <f>VLOOKUP(A989,List1!A:B,2,FALSE)</f>
        <v>200</v>
      </c>
      <c r="F989" s="15">
        <f t="shared" si="15"/>
        <v>6.75</v>
      </c>
      <c r="G989" s="5">
        <v>9</v>
      </c>
      <c r="H989" s="14"/>
      <c r="J989" s="2"/>
      <c r="M989" s="3"/>
      <c r="N989" s="2"/>
      <c r="O989" s="2"/>
      <c r="P989" s="5">
        <v>1350</v>
      </c>
      <c r="R989" s="3"/>
      <c r="V989" s="2"/>
      <c r="X989" s="5"/>
      <c r="Y989" s="2"/>
      <c r="AC989" s="5"/>
      <c r="AD989" s="2"/>
      <c r="AG989" s="6"/>
      <c r="AH989" s="3"/>
      <c r="AI989" s="6"/>
      <c r="AJ989" s="6"/>
      <c r="AQ989" s="2"/>
    </row>
    <row r="990" spans="1:47" ht="14.1" customHeight="1" x14ac:dyDescent="0.2">
      <c r="A990" s="12">
        <v>308721</v>
      </c>
      <c r="B990" t="s">
        <v>989</v>
      </c>
      <c r="F990" s="15" t="e">
        <f t="shared" si="15"/>
        <v>#DIV/0!</v>
      </c>
      <c r="G990" s="5">
        <v>3</v>
      </c>
      <c r="H990" s="14"/>
      <c r="J990" s="2"/>
      <c r="M990" s="3"/>
      <c r="N990" s="2"/>
      <c r="O990" s="2"/>
      <c r="P990" s="4">
        <v>189.1</v>
      </c>
      <c r="R990" s="3"/>
      <c r="V990" s="2"/>
      <c r="X990" s="4"/>
      <c r="Y990" s="2"/>
      <c r="AC990" s="4"/>
      <c r="AD990" s="2"/>
      <c r="AG990" s="6"/>
      <c r="AH990" s="3"/>
      <c r="AI990" s="6"/>
      <c r="AJ990" s="6"/>
      <c r="AQ990" s="2"/>
    </row>
    <row r="991" spans="1:47" ht="14.1" customHeight="1" x14ac:dyDescent="0.2">
      <c r="A991" s="12">
        <v>105683</v>
      </c>
      <c r="B991" t="s">
        <v>990</v>
      </c>
      <c r="F991" s="15" t="e">
        <f t="shared" si="15"/>
        <v>#DIV/0!</v>
      </c>
      <c r="G991" s="5">
        <v>2</v>
      </c>
      <c r="H991" s="14"/>
      <c r="J991" s="2"/>
      <c r="M991" s="3"/>
      <c r="N991" s="2"/>
      <c r="O991" s="2"/>
      <c r="P991" s="4">
        <v>164.24</v>
      </c>
      <c r="R991" s="3"/>
      <c r="V991" s="2"/>
      <c r="X991" s="5"/>
      <c r="Y991" s="2"/>
      <c r="AC991" s="4"/>
      <c r="AD991" s="2"/>
      <c r="AH991" s="3"/>
      <c r="AI991" s="6"/>
      <c r="AJ991" s="6"/>
      <c r="AQ991" s="2"/>
    </row>
    <row r="992" spans="1:47" ht="14.1" customHeight="1" x14ac:dyDescent="0.2">
      <c r="A992" s="12">
        <v>174106</v>
      </c>
      <c r="B992" t="s">
        <v>991</v>
      </c>
      <c r="F992" s="15" t="e">
        <f t="shared" si="15"/>
        <v>#DIV/0!</v>
      </c>
      <c r="G992" s="5">
        <v>9</v>
      </c>
      <c r="H992" s="14"/>
      <c r="J992" s="2"/>
      <c r="M992" s="3"/>
      <c r="N992" s="2"/>
      <c r="O992" s="2"/>
      <c r="P992" s="5">
        <v>1350</v>
      </c>
      <c r="R992" s="3"/>
      <c r="V992" s="2"/>
      <c r="X992" s="5"/>
      <c r="Y992" s="2"/>
      <c r="AC992" s="5"/>
      <c r="AD992" s="2"/>
      <c r="AG992" s="6"/>
      <c r="AH992" s="3"/>
      <c r="AI992" s="6"/>
      <c r="AJ992" s="6"/>
      <c r="AQ992" s="2"/>
    </row>
    <row r="993" spans="1:47" ht="14.1" customHeight="1" x14ac:dyDescent="0.2">
      <c r="A993" s="12">
        <v>101662</v>
      </c>
      <c r="B993" t="s">
        <v>992</v>
      </c>
      <c r="F993" s="15" t="e">
        <f t="shared" si="15"/>
        <v>#DIV/0!</v>
      </c>
      <c r="G993" s="5">
        <v>5</v>
      </c>
      <c r="H993" s="14"/>
      <c r="J993" s="2"/>
      <c r="M993" s="3"/>
      <c r="N993" s="2"/>
      <c r="O993" s="2"/>
      <c r="P993" s="4">
        <v>499.67500000000001</v>
      </c>
      <c r="R993" s="3"/>
      <c r="V993" s="2"/>
      <c r="X993" s="5"/>
      <c r="Y993" s="2"/>
      <c r="AC993" s="5"/>
      <c r="AD993" s="2"/>
      <c r="AG993" s="6"/>
      <c r="AH993" s="3"/>
      <c r="AI993" s="6"/>
      <c r="AJ993" s="6"/>
      <c r="AQ993" s="2"/>
      <c r="AU993" s="6"/>
    </row>
    <row r="994" spans="1:47" ht="14.1" customHeight="1" x14ac:dyDescent="0.2">
      <c r="A994" s="12">
        <v>101881</v>
      </c>
      <c r="B994" t="s">
        <v>993</v>
      </c>
      <c r="F994" s="15" t="e">
        <f t="shared" si="15"/>
        <v>#DIV/0!</v>
      </c>
      <c r="G994" s="5">
        <v>2</v>
      </c>
      <c r="H994" s="14"/>
      <c r="J994" s="2"/>
      <c r="M994" s="3"/>
      <c r="N994" s="2"/>
      <c r="O994" s="2"/>
      <c r="P994" s="5">
        <v>300</v>
      </c>
      <c r="R994" s="3"/>
      <c r="V994" s="2"/>
      <c r="X994" s="5"/>
      <c r="Y994" s="2"/>
      <c r="AC994" s="4"/>
      <c r="AD994" s="2"/>
      <c r="AG994" s="6"/>
      <c r="AH994" s="3"/>
      <c r="AI994" s="6"/>
      <c r="AJ994" s="6"/>
      <c r="AQ994" s="2"/>
    </row>
    <row r="995" spans="1:47" ht="14.1" customHeight="1" x14ac:dyDescent="0.2">
      <c r="A995" s="12">
        <v>308721</v>
      </c>
      <c r="B995" t="s">
        <v>994</v>
      </c>
      <c r="F995" s="15" t="e">
        <f t="shared" si="15"/>
        <v>#DIV/0!</v>
      </c>
      <c r="G995" s="5">
        <v>3</v>
      </c>
      <c r="H995" s="14"/>
      <c r="J995" s="2"/>
      <c r="M995" s="3"/>
      <c r="N995" s="2"/>
      <c r="O995" s="2"/>
      <c r="P995" s="5">
        <v>188</v>
      </c>
      <c r="R995" s="3"/>
      <c r="V995" s="2"/>
      <c r="X995" s="5"/>
      <c r="Y995" s="2"/>
      <c r="AC995" s="4"/>
      <c r="AD995" s="2"/>
      <c r="AG995" s="6"/>
      <c r="AH995" s="3"/>
      <c r="AI995" s="6"/>
      <c r="AJ995" s="6"/>
      <c r="AQ995" s="2"/>
    </row>
    <row r="996" spans="1:47" ht="14.1" customHeight="1" x14ac:dyDescent="0.2">
      <c r="A996" s="12">
        <v>308721</v>
      </c>
      <c r="B996" t="s">
        <v>995</v>
      </c>
      <c r="F996" s="15" t="e">
        <f t="shared" si="15"/>
        <v>#DIV/0!</v>
      </c>
      <c r="G996" s="5">
        <v>3</v>
      </c>
      <c r="H996" s="14"/>
      <c r="J996" s="2"/>
      <c r="M996" s="3"/>
      <c r="N996" s="2"/>
      <c r="O996" s="2"/>
      <c r="P996" s="4">
        <v>187.9</v>
      </c>
      <c r="R996" s="3"/>
      <c r="V996" s="2"/>
      <c r="X996" s="4"/>
      <c r="Y996" s="2"/>
      <c r="AC996" s="4"/>
      <c r="AD996" s="2"/>
      <c r="AG996" s="6"/>
      <c r="AH996" s="3"/>
      <c r="AI996" s="6"/>
      <c r="AJ996" s="6"/>
      <c r="AQ996" s="2"/>
    </row>
    <row r="997" spans="1:47" ht="14.1" customHeight="1" x14ac:dyDescent="0.2">
      <c r="A997" s="12">
        <v>308721</v>
      </c>
      <c r="B997" t="s">
        <v>996</v>
      </c>
      <c r="F997" s="15" t="e">
        <f t="shared" si="15"/>
        <v>#DIV/0!</v>
      </c>
      <c r="G997" s="5">
        <v>3</v>
      </c>
      <c r="H997" s="14"/>
      <c r="J997" s="2"/>
      <c r="M997" s="3"/>
      <c r="N997" s="2"/>
      <c r="O997" s="2"/>
      <c r="P997" s="4">
        <v>187.4</v>
      </c>
      <c r="R997" s="3"/>
      <c r="V997" s="2"/>
      <c r="X997" s="4"/>
      <c r="Y997" s="2"/>
      <c r="AC997" s="4"/>
      <c r="AD997" s="2"/>
      <c r="AG997" s="6"/>
      <c r="AH997" s="3"/>
      <c r="AI997" s="6"/>
      <c r="AJ997" s="6"/>
      <c r="AQ997" s="2"/>
    </row>
    <row r="998" spans="1:47" ht="14.1" customHeight="1" x14ac:dyDescent="0.2">
      <c r="A998" s="12">
        <v>300537</v>
      </c>
      <c r="B998" t="s">
        <v>997</v>
      </c>
      <c r="F998" s="15" t="e">
        <f t="shared" si="15"/>
        <v>#DIV/0!</v>
      </c>
      <c r="G998" s="5">
        <v>2</v>
      </c>
      <c r="H998" s="14"/>
      <c r="J998" s="2"/>
      <c r="M998" s="3"/>
      <c r="N998" s="2"/>
      <c r="O998" s="2"/>
      <c r="P998" s="4">
        <v>187.5</v>
      </c>
      <c r="R998" s="3"/>
      <c r="V998" s="2"/>
      <c r="X998" s="4"/>
      <c r="Y998" s="2"/>
      <c r="AC998" s="4"/>
      <c r="AD998" s="2"/>
      <c r="AH998" s="3"/>
      <c r="AI998" s="6"/>
      <c r="AJ998" s="6"/>
      <c r="AQ998" s="2"/>
    </row>
    <row r="999" spans="1:47" ht="14.1" customHeight="1" x14ac:dyDescent="0.2">
      <c r="A999" s="12">
        <v>300537</v>
      </c>
      <c r="B999" t="s">
        <v>998</v>
      </c>
      <c r="F999" s="15" t="e">
        <f t="shared" si="15"/>
        <v>#DIV/0!</v>
      </c>
      <c r="G999" s="5">
        <v>2</v>
      </c>
      <c r="H999" s="14"/>
      <c r="J999" s="2"/>
      <c r="M999" s="3"/>
      <c r="N999" s="2"/>
      <c r="O999" s="2"/>
      <c r="P999" s="4">
        <v>187.3</v>
      </c>
      <c r="R999" s="3"/>
      <c r="V999" s="2"/>
      <c r="X999" s="4"/>
      <c r="Y999" s="2"/>
      <c r="AC999" s="4"/>
      <c r="AD999" s="2"/>
      <c r="AH999" s="3"/>
      <c r="AI999" s="6"/>
      <c r="AJ999" s="6"/>
      <c r="AQ999" s="2"/>
    </row>
    <row r="1000" spans="1:47" ht="14.1" customHeight="1" x14ac:dyDescent="0.2">
      <c r="A1000" s="12">
        <v>103622</v>
      </c>
      <c r="B1000" t="s">
        <v>999</v>
      </c>
      <c r="F1000" s="15" t="e">
        <f t="shared" si="15"/>
        <v>#DIV/0!</v>
      </c>
      <c r="G1000" s="5">
        <v>4</v>
      </c>
      <c r="H1000" s="14"/>
      <c r="J1000" s="2"/>
      <c r="M1000" s="3"/>
      <c r="N1000" s="2"/>
      <c r="O1000" s="2"/>
      <c r="P1000" s="4">
        <v>501.52</v>
      </c>
      <c r="R1000" s="3"/>
      <c r="V1000" s="2"/>
      <c r="X1000" s="5"/>
      <c r="Y1000" s="2"/>
      <c r="AC1000" s="5"/>
      <c r="AD1000" s="2"/>
      <c r="AH1000" s="3"/>
      <c r="AI1000" s="6"/>
      <c r="AJ1000" s="6"/>
      <c r="AQ1000" s="2"/>
      <c r="AU1000" s="6"/>
    </row>
    <row r="1001" spans="1:47" ht="14.1" customHeight="1" x14ac:dyDescent="0.2">
      <c r="A1001" s="12">
        <v>114812</v>
      </c>
      <c r="B1001" t="s">
        <v>1000</v>
      </c>
      <c r="E1001">
        <f>VLOOKUP(A1001,List1!A:B,2,FALSE)</f>
        <v>100</v>
      </c>
      <c r="F1001" s="15">
        <f t="shared" si="15"/>
        <v>6.25</v>
      </c>
      <c r="G1001" s="5">
        <v>7</v>
      </c>
      <c r="H1001" s="14"/>
      <c r="J1001" s="2"/>
      <c r="M1001" s="3"/>
      <c r="N1001" s="2"/>
      <c r="O1001" s="2"/>
      <c r="P1001" s="5">
        <v>625</v>
      </c>
      <c r="R1001" s="3"/>
      <c r="V1001" s="2"/>
      <c r="X1001" s="5"/>
      <c r="Y1001" s="2"/>
      <c r="AC1001" s="5"/>
      <c r="AD1001" s="2"/>
      <c r="AG1001" s="6"/>
      <c r="AH1001" s="3"/>
      <c r="AI1001" s="6"/>
      <c r="AJ1001" s="6"/>
      <c r="AQ1001" s="2"/>
    </row>
    <row r="1002" spans="1:47" ht="14.1" customHeight="1" x14ac:dyDescent="0.2">
      <c r="A1002" s="12">
        <v>114812</v>
      </c>
      <c r="B1002" t="s">
        <v>1001</v>
      </c>
      <c r="E1002">
        <f>VLOOKUP(A1002,List1!A:B,2,FALSE)</f>
        <v>100</v>
      </c>
      <c r="F1002" s="15">
        <f t="shared" si="15"/>
        <v>6.25</v>
      </c>
      <c r="G1002" s="5">
        <v>7</v>
      </c>
      <c r="H1002" s="14"/>
      <c r="J1002" s="2"/>
      <c r="M1002" s="3"/>
      <c r="N1002" s="2"/>
      <c r="O1002" s="2"/>
      <c r="P1002" s="5">
        <v>625</v>
      </c>
      <c r="R1002" s="3"/>
      <c r="V1002" s="2"/>
      <c r="X1002" s="5"/>
      <c r="Y1002" s="2"/>
      <c r="AC1002" s="5"/>
      <c r="AD1002" s="2"/>
      <c r="AG1002" s="6"/>
      <c r="AH1002" s="3"/>
      <c r="AI1002" s="6"/>
      <c r="AJ1002" s="6"/>
      <c r="AQ1002" s="2"/>
    </row>
    <row r="1003" spans="1:47" ht="14.1" customHeight="1" x14ac:dyDescent="0.2">
      <c r="A1003" s="12">
        <v>101851</v>
      </c>
      <c r="B1003" t="s">
        <v>1002</v>
      </c>
      <c r="F1003" s="15" t="e">
        <f t="shared" si="15"/>
        <v>#DIV/0!</v>
      </c>
      <c r="G1003" s="5">
        <v>4</v>
      </c>
      <c r="H1003" s="14"/>
      <c r="J1003" s="2"/>
      <c r="M1003" s="3"/>
      <c r="N1003" s="2"/>
      <c r="O1003" s="2"/>
      <c r="P1003" s="4">
        <v>599.79999999999995</v>
      </c>
      <c r="R1003" s="3"/>
      <c r="V1003" s="2"/>
      <c r="X1003" s="5"/>
      <c r="Y1003" s="2"/>
      <c r="AC1003" s="5"/>
      <c r="AD1003" s="2"/>
      <c r="AG1003" s="6"/>
      <c r="AH1003" s="3"/>
      <c r="AI1003" s="6"/>
      <c r="AJ1003" s="6"/>
      <c r="AQ1003" s="2"/>
      <c r="AU1003" s="6"/>
    </row>
    <row r="1004" spans="1:47" ht="14.1" customHeight="1" x14ac:dyDescent="0.2">
      <c r="A1004" s="12">
        <v>101851</v>
      </c>
      <c r="B1004" t="s">
        <v>1003</v>
      </c>
      <c r="F1004" s="15" t="e">
        <f t="shared" si="15"/>
        <v>#DIV/0!</v>
      </c>
      <c r="G1004" s="5">
        <v>4</v>
      </c>
      <c r="H1004" s="14"/>
      <c r="J1004" s="2"/>
      <c r="M1004" s="3"/>
      <c r="N1004" s="2"/>
      <c r="O1004" s="2"/>
      <c r="P1004" s="4">
        <v>598.87</v>
      </c>
      <c r="R1004" s="3"/>
      <c r="V1004" s="2"/>
      <c r="X1004" s="5"/>
      <c r="Y1004" s="2"/>
      <c r="AC1004" s="5"/>
      <c r="AD1004" s="2"/>
      <c r="AG1004" s="6"/>
      <c r="AH1004" s="3"/>
      <c r="AI1004" s="6"/>
      <c r="AJ1004" s="6"/>
      <c r="AQ1004" s="2"/>
      <c r="AU1004" s="6"/>
    </row>
    <row r="1005" spans="1:47" ht="14.1" customHeight="1" x14ac:dyDescent="0.2">
      <c r="A1005" s="12">
        <v>308721</v>
      </c>
      <c r="B1005" t="s">
        <v>1004</v>
      </c>
      <c r="F1005" s="15" t="e">
        <f t="shared" si="15"/>
        <v>#DIV/0!</v>
      </c>
      <c r="G1005" s="5">
        <v>3</v>
      </c>
      <c r="H1005" s="14"/>
      <c r="J1005" s="2"/>
      <c r="M1005" s="3"/>
      <c r="N1005" s="2"/>
      <c r="O1005" s="2"/>
      <c r="P1005" s="4">
        <v>184.8</v>
      </c>
      <c r="R1005" s="3"/>
      <c r="V1005" s="2"/>
      <c r="X1005" s="4"/>
      <c r="Y1005" s="2"/>
      <c r="AC1005" s="4"/>
      <c r="AD1005" s="2"/>
      <c r="AG1005" s="6"/>
      <c r="AH1005" s="3"/>
      <c r="AI1005" s="6"/>
      <c r="AJ1005" s="6"/>
      <c r="AQ1005" s="2"/>
    </row>
    <row r="1006" spans="1:47" ht="14.1" customHeight="1" x14ac:dyDescent="0.2">
      <c r="A1006" s="12">
        <v>308721</v>
      </c>
      <c r="B1006" t="s">
        <v>1005</v>
      </c>
      <c r="F1006" s="15" t="e">
        <f t="shared" si="15"/>
        <v>#DIV/0!</v>
      </c>
      <c r="G1006" s="5">
        <v>3</v>
      </c>
      <c r="H1006" s="14"/>
      <c r="J1006" s="2"/>
      <c r="M1006" s="3"/>
      <c r="N1006" s="2"/>
      <c r="O1006" s="2"/>
      <c r="P1006" s="4">
        <v>184.4</v>
      </c>
      <c r="R1006" s="3"/>
      <c r="V1006" s="2"/>
      <c r="X1006" s="4"/>
      <c r="Y1006" s="2"/>
      <c r="AC1006" s="4"/>
      <c r="AD1006" s="2"/>
      <c r="AG1006" s="6"/>
      <c r="AH1006" s="3"/>
      <c r="AI1006" s="6"/>
      <c r="AJ1006" s="6"/>
      <c r="AQ1006" s="2"/>
    </row>
    <row r="1007" spans="1:47" ht="14.1" customHeight="1" x14ac:dyDescent="0.2">
      <c r="A1007" s="12">
        <v>105201</v>
      </c>
      <c r="B1007" t="s">
        <v>1006</v>
      </c>
      <c r="F1007" s="15" t="e">
        <f t="shared" si="15"/>
        <v>#DIV/0!</v>
      </c>
      <c r="G1007" s="5">
        <v>3</v>
      </c>
      <c r="H1007" s="14"/>
      <c r="J1007" s="2"/>
      <c r="M1007" s="3"/>
      <c r="N1007" s="2"/>
      <c r="O1007" s="2"/>
      <c r="P1007" s="5">
        <v>250</v>
      </c>
      <c r="R1007" s="3"/>
      <c r="V1007" s="2"/>
      <c r="X1007" s="5"/>
      <c r="Y1007" s="2"/>
      <c r="AC1007" s="5"/>
      <c r="AD1007" s="2"/>
      <c r="AG1007" s="6"/>
      <c r="AH1007" s="3"/>
      <c r="AI1007" s="6"/>
      <c r="AJ1007" s="6"/>
      <c r="AQ1007" s="2"/>
    </row>
    <row r="1008" spans="1:47" ht="14.1" customHeight="1" x14ac:dyDescent="0.2">
      <c r="A1008" s="12">
        <v>105201</v>
      </c>
      <c r="B1008" t="s">
        <v>1007</v>
      </c>
      <c r="F1008" s="15" t="e">
        <f t="shared" si="15"/>
        <v>#DIV/0!</v>
      </c>
      <c r="G1008" s="5">
        <v>3</v>
      </c>
      <c r="H1008" s="14"/>
      <c r="J1008" s="2"/>
      <c r="M1008" s="3"/>
      <c r="N1008" s="2"/>
      <c r="O1008" s="2"/>
      <c r="P1008" s="5">
        <v>250</v>
      </c>
      <c r="R1008" s="3"/>
      <c r="V1008" s="2"/>
      <c r="X1008" s="5"/>
      <c r="Y1008" s="2"/>
      <c r="AC1008" s="5"/>
      <c r="AD1008" s="2"/>
      <c r="AG1008" s="6"/>
      <c r="AH1008" s="3"/>
      <c r="AI1008" s="6"/>
      <c r="AJ1008" s="6"/>
      <c r="AQ1008" s="2"/>
    </row>
    <row r="1009" spans="1:47" ht="14.1" customHeight="1" x14ac:dyDescent="0.2">
      <c r="A1009" s="12">
        <v>105201</v>
      </c>
      <c r="B1009" t="s">
        <v>1008</v>
      </c>
      <c r="F1009" s="15" t="e">
        <f t="shared" si="15"/>
        <v>#DIV/0!</v>
      </c>
      <c r="G1009" s="5">
        <v>3</v>
      </c>
      <c r="H1009" s="14"/>
      <c r="J1009" s="2"/>
      <c r="M1009" s="3"/>
      <c r="N1009" s="2"/>
      <c r="O1009" s="2"/>
      <c r="P1009" s="5">
        <v>250</v>
      </c>
      <c r="R1009" s="3"/>
      <c r="V1009" s="2"/>
      <c r="X1009" s="5"/>
      <c r="Y1009" s="2"/>
      <c r="AC1009" s="5"/>
      <c r="AD1009" s="2"/>
      <c r="AG1009" s="6"/>
      <c r="AH1009" s="3"/>
      <c r="AI1009" s="6"/>
      <c r="AJ1009" s="6"/>
      <c r="AQ1009" s="2"/>
    </row>
    <row r="1010" spans="1:47" ht="14.1" customHeight="1" x14ac:dyDescent="0.2">
      <c r="A1010" s="12">
        <v>105201</v>
      </c>
      <c r="B1010" t="s">
        <v>1009</v>
      </c>
      <c r="F1010" s="15" t="e">
        <f t="shared" si="15"/>
        <v>#DIV/0!</v>
      </c>
      <c r="G1010" s="5">
        <v>3</v>
      </c>
      <c r="H1010" s="14"/>
      <c r="J1010" s="2"/>
      <c r="M1010" s="3"/>
      <c r="N1010" s="2"/>
      <c r="O1010" s="2"/>
      <c r="P1010" s="5">
        <v>250</v>
      </c>
      <c r="R1010" s="3"/>
      <c r="V1010" s="2"/>
      <c r="X1010" s="5"/>
      <c r="Y1010" s="2"/>
      <c r="AC1010" s="5"/>
      <c r="AD1010" s="2"/>
      <c r="AG1010" s="6"/>
      <c r="AH1010" s="3"/>
      <c r="AI1010" s="6"/>
      <c r="AJ1010" s="6"/>
      <c r="AQ1010" s="2"/>
    </row>
    <row r="1011" spans="1:47" ht="14.1" customHeight="1" x14ac:dyDescent="0.2">
      <c r="A1011" s="12">
        <v>105201</v>
      </c>
      <c r="B1011" t="s">
        <v>1010</v>
      </c>
      <c r="F1011" s="15" t="e">
        <f t="shared" si="15"/>
        <v>#DIV/0!</v>
      </c>
      <c r="G1011" s="5">
        <v>3</v>
      </c>
      <c r="H1011" s="14"/>
      <c r="J1011" s="2"/>
      <c r="M1011" s="3"/>
      <c r="N1011" s="2"/>
      <c r="O1011" s="2"/>
      <c r="P1011" s="5">
        <v>250</v>
      </c>
      <c r="R1011" s="3"/>
      <c r="V1011" s="2"/>
      <c r="X1011" s="5"/>
      <c r="Y1011" s="2"/>
      <c r="AC1011" s="5"/>
      <c r="AD1011" s="2"/>
      <c r="AG1011" s="6"/>
      <c r="AH1011" s="3"/>
      <c r="AI1011" s="6"/>
      <c r="AJ1011" s="6"/>
      <c r="AQ1011" s="2"/>
    </row>
    <row r="1012" spans="1:47" ht="14.1" customHeight="1" x14ac:dyDescent="0.2">
      <c r="A1012" s="12">
        <v>105201</v>
      </c>
      <c r="B1012" t="s">
        <v>1011</v>
      </c>
      <c r="F1012" s="15" t="e">
        <f t="shared" si="15"/>
        <v>#DIV/0!</v>
      </c>
      <c r="G1012" s="5">
        <v>3</v>
      </c>
      <c r="H1012" s="14"/>
      <c r="J1012" s="2"/>
      <c r="M1012" s="3"/>
      <c r="N1012" s="2"/>
      <c r="O1012" s="2"/>
      <c r="P1012" s="5">
        <v>250</v>
      </c>
      <c r="R1012" s="3"/>
      <c r="V1012" s="2"/>
      <c r="X1012" s="5"/>
      <c r="Y1012" s="2"/>
      <c r="AC1012" s="5"/>
      <c r="AD1012" s="2"/>
      <c r="AG1012" s="6"/>
      <c r="AH1012" s="3"/>
      <c r="AI1012" s="6"/>
      <c r="AJ1012" s="6"/>
      <c r="AQ1012" s="2"/>
    </row>
    <row r="1013" spans="1:47" ht="14.1" customHeight="1" x14ac:dyDescent="0.2">
      <c r="A1013" s="12">
        <v>105201</v>
      </c>
      <c r="B1013" t="s">
        <v>1012</v>
      </c>
      <c r="F1013" s="15" t="e">
        <f t="shared" si="15"/>
        <v>#DIV/0!</v>
      </c>
      <c r="G1013" s="5">
        <v>3</v>
      </c>
      <c r="H1013" s="14"/>
      <c r="J1013" s="2"/>
      <c r="M1013" s="3"/>
      <c r="N1013" s="2"/>
      <c r="O1013" s="2"/>
      <c r="P1013" s="5">
        <v>250</v>
      </c>
      <c r="R1013" s="3"/>
      <c r="V1013" s="2"/>
      <c r="X1013" s="5"/>
      <c r="Y1013" s="2"/>
      <c r="AC1013" s="5"/>
      <c r="AD1013" s="2"/>
      <c r="AG1013" s="6"/>
      <c r="AH1013" s="3"/>
      <c r="AI1013" s="6"/>
      <c r="AJ1013" s="6"/>
      <c r="AQ1013" s="2"/>
    </row>
    <row r="1014" spans="1:47" ht="14.1" customHeight="1" x14ac:dyDescent="0.2">
      <c r="A1014" s="12">
        <v>105201</v>
      </c>
      <c r="B1014" t="s">
        <v>1013</v>
      </c>
      <c r="F1014" s="15" t="e">
        <f t="shared" si="15"/>
        <v>#DIV/0!</v>
      </c>
      <c r="G1014" s="5">
        <v>3</v>
      </c>
      <c r="H1014" s="14"/>
      <c r="J1014" s="2"/>
      <c r="M1014" s="3"/>
      <c r="N1014" s="2"/>
      <c r="O1014" s="2"/>
      <c r="P1014" s="5">
        <v>250</v>
      </c>
      <c r="R1014" s="3"/>
      <c r="V1014" s="2"/>
      <c r="X1014" s="5"/>
      <c r="Y1014" s="2"/>
      <c r="AC1014" s="5"/>
      <c r="AD1014" s="2"/>
      <c r="AG1014" s="6"/>
      <c r="AH1014" s="3"/>
      <c r="AI1014" s="6"/>
      <c r="AJ1014" s="6"/>
      <c r="AQ1014" s="2"/>
    </row>
    <row r="1015" spans="1:47" ht="14.1" customHeight="1" x14ac:dyDescent="0.2">
      <c r="A1015" s="12">
        <v>308721</v>
      </c>
      <c r="B1015" t="s">
        <v>1014</v>
      </c>
      <c r="F1015" s="15" t="e">
        <f t="shared" si="15"/>
        <v>#DIV/0!</v>
      </c>
      <c r="G1015" s="5">
        <v>3</v>
      </c>
      <c r="H1015" s="14"/>
      <c r="J1015" s="2"/>
      <c r="M1015" s="3"/>
      <c r="N1015" s="2"/>
      <c r="O1015" s="2"/>
      <c r="P1015" s="5">
        <v>183</v>
      </c>
      <c r="R1015" s="3"/>
      <c r="V1015" s="2"/>
      <c r="X1015" s="5"/>
      <c r="Y1015" s="2"/>
      <c r="AC1015" s="4"/>
      <c r="AD1015" s="2"/>
      <c r="AG1015" s="6"/>
      <c r="AH1015" s="3"/>
      <c r="AI1015" s="6"/>
      <c r="AJ1015" s="6"/>
      <c r="AQ1015" s="2"/>
    </row>
    <row r="1016" spans="1:47" ht="14.1" customHeight="1" x14ac:dyDescent="0.2">
      <c r="A1016" s="12">
        <v>104853</v>
      </c>
      <c r="B1016" t="s">
        <v>1015</v>
      </c>
      <c r="F1016" s="15" t="e">
        <f t="shared" si="15"/>
        <v>#DIV/0!</v>
      </c>
      <c r="G1016" s="5">
        <v>4</v>
      </c>
      <c r="H1016" s="14"/>
      <c r="J1016" s="2"/>
      <c r="M1016" s="3"/>
      <c r="N1016" s="2"/>
      <c r="O1016" s="2"/>
      <c r="P1016" s="5">
        <v>4853980</v>
      </c>
      <c r="R1016" s="3"/>
      <c r="V1016" s="2"/>
      <c r="X1016" s="5"/>
      <c r="Y1016" s="2"/>
      <c r="AC1016" s="5"/>
      <c r="AD1016" s="2"/>
      <c r="AG1016" s="6"/>
      <c r="AH1016" s="3"/>
      <c r="AI1016" s="6"/>
      <c r="AJ1016" s="6"/>
      <c r="AQ1016" s="2"/>
    </row>
    <row r="1017" spans="1:47" ht="14.1" customHeight="1" x14ac:dyDescent="0.2">
      <c r="A1017" s="12">
        <v>308721</v>
      </c>
      <c r="B1017" t="s">
        <v>1016</v>
      </c>
      <c r="F1017" s="15" t="e">
        <f t="shared" si="15"/>
        <v>#DIV/0!</v>
      </c>
      <c r="G1017" s="5">
        <v>3</v>
      </c>
      <c r="H1017" s="14"/>
      <c r="J1017" s="2"/>
      <c r="M1017" s="3"/>
      <c r="N1017" s="2"/>
      <c r="O1017" s="2"/>
      <c r="P1017" s="4">
        <v>179.5</v>
      </c>
      <c r="R1017" s="3"/>
      <c r="V1017" s="2"/>
      <c r="X1017" s="4"/>
      <c r="Y1017" s="2"/>
      <c r="AC1017" s="4"/>
      <c r="AD1017" s="2"/>
      <c r="AG1017" s="6"/>
      <c r="AH1017" s="3"/>
      <c r="AI1017" s="6"/>
      <c r="AJ1017" s="6"/>
      <c r="AQ1017" s="2"/>
    </row>
    <row r="1018" spans="1:47" ht="14.1" customHeight="1" x14ac:dyDescent="0.2">
      <c r="A1018" s="12">
        <v>102248</v>
      </c>
      <c r="B1018" t="s">
        <v>1017</v>
      </c>
      <c r="F1018" s="15" t="e">
        <f t="shared" si="15"/>
        <v>#DIV/0!</v>
      </c>
      <c r="G1018" s="5">
        <v>2</v>
      </c>
      <c r="H1018" s="14"/>
      <c r="J1018" s="2"/>
      <c r="M1018" s="3"/>
      <c r="N1018" s="2"/>
      <c r="O1018" s="2"/>
      <c r="P1018" s="4">
        <v>502.87</v>
      </c>
      <c r="R1018" s="3"/>
      <c r="V1018" s="2"/>
      <c r="X1018" s="5"/>
      <c r="Y1018" s="2"/>
      <c r="AC1018" s="4"/>
      <c r="AD1018" s="2"/>
      <c r="AH1018" s="3"/>
      <c r="AI1018" s="6"/>
      <c r="AJ1018" s="6"/>
      <c r="AQ1018" s="2"/>
    </row>
    <row r="1019" spans="1:47" ht="14.1" customHeight="1" x14ac:dyDescent="0.2">
      <c r="A1019" s="12">
        <v>100056</v>
      </c>
      <c r="B1019" t="s">
        <v>1018</v>
      </c>
      <c r="E1019">
        <f>VLOOKUP(A1019,List1!A:B,2,FALSE)</f>
        <v>136080</v>
      </c>
      <c r="F1019" s="15">
        <f t="shared" si="15"/>
        <v>3.5273368606701938</v>
      </c>
      <c r="G1019" s="5">
        <v>4</v>
      </c>
      <c r="H1019" s="14"/>
      <c r="J1019" s="2"/>
      <c r="M1019" s="3"/>
      <c r="N1019" s="2"/>
      <c r="O1019" s="2"/>
      <c r="P1019" s="5">
        <v>480000</v>
      </c>
      <c r="R1019" s="3"/>
      <c r="V1019" s="2"/>
      <c r="X1019" s="5"/>
      <c r="Y1019" s="2"/>
      <c r="AC1019" s="5"/>
      <c r="AD1019" s="2"/>
      <c r="AH1019" s="3"/>
      <c r="AI1019" s="6"/>
      <c r="AJ1019" s="6"/>
      <c r="AQ1019" s="2"/>
      <c r="AU1019" s="6"/>
    </row>
    <row r="1020" spans="1:47" ht="14.1" customHeight="1" x14ac:dyDescent="0.2">
      <c r="A1020" s="12">
        <v>103251</v>
      </c>
      <c r="B1020" t="s">
        <v>1019</v>
      </c>
      <c r="F1020" s="15" t="e">
        <f t="shared" si="15"/>
        <v>#DIV/0!</v>
      </c>
      <c r="G1020" s="5">
        <v>3</v>
      </c>
      <c r="H1020" s="14"/>
      <c r="J1020" s="2"/>
      <c r="M1020" s="3"/>
      <c r="N1020" s="2"/>
      <c r="O1020" s="2"/>
      <c r="P1020" s="4">
        <v>239.94499999999999</v>
      </c>
      <c r="R1020" s="3"/>
      <c r="V1020" s="2"/>
      <c r="X1020" s="5"/>
      <c r="Y1020" s="2"/>
      <c r="AC1020" s="5"/>
      <c r="AD1020" s="2"/>
      <c r="AH1020" s="3"/>
      <c r="AI1020" s="6"/>
      <c r="AJ1020" s="6"/>
      <c r="AQ1020" s="2"/>
    </row>
    <row r="1021" spans="1:47" ht="14.1" customHeight="1" x14ac:dyDescent="0.2">
      <c r="A1021" s="12">
        <v>102636</v>
      </c>
      <c r="B1021" t="s">
        <v>1020</v>
      </c>
      <c r="E1021">
        <v>400</v>
      </c>
      <c r="F1021" s="15">
        <f t="shared" si="15"/>
        <v>5.0750000000000002</v>
      </c>
      <c r="G1021" s="5">
        <v>23</v>
      </c>
      <c r="H1021" s="14"/>
      <c r="J1021" s="2"/>
      <c r="M1021" s="3"/>
      <c r="N1021" s="2"/>
      <c r="O1021" s="2"/>
      <c r="P1021" s="5">
        <v>2030</v>
      </c>
      <c r="R1021" s="3"/>
      <c r="V1021" s="2"/>
      <c r="X1021" s="5"/>
      <c r="Y1021" s="2"/>
      <c r="AC1021" s="4"/>
      <c r="AD1021" s="2"/>
      <c r="AG1021" s="6"/>
      <c r="AH1021" s="3"/>
      <c r="AI1021" s="6"/>
      <c r="AJ1021" s="6"/>
      <c r="AQ1021" s="2"/>
      <c r="AU1021" s="6"/>
    </row>
    <row r="1022" spans="1:47" ht="14.1" customHeight="1" x14ac:dyDescent="0.2">
      <c r="A1022" s="12">
        <v>308759</v>
      </c>
      <c r="B1022" t="s">
        <v>1021</v>
      </c>
      <c r="F1022" s="15" t="e">
        <f t="shared" si="15"/>
        <v>#DIV/0!</v>
      </c>
      <c r="G1022" s="5">
        <v>2</v>
      </c>
      <c r="H1022" s="14"/>
      <c r="J1022" s="2"/>
      <c r="M1022" s="3"/>
      <c r="N1022" s="2"/>
      <c r="O1022" s="2"/>
      <c r="P1022" s="5">
        <v>120</v>
      </c>
      <c r="R1022" s="3"/>
      <c r="V1022" s="2"/>
      <c r="X1022" s="5"/>
      <c r="Y1022" s="2"/>
      <c r="AC1022" s="4"/>
      <c r="AD1022" s="2"/>
      <c r="AG1022" s="6"/>
      <c r="AH1022" s="3"/>
      <c r="AI1022" s="6"/>
      <c r="AJ1022" s="6"/>
      <c r="AQ1022" s="2"/>
      <c r="AU1022" s="6"/>
    </row>
    <row r="1023" spans="1:47" ht="14.1" customHeight="1" x14ac:dyDescent="0.2">
      <c r="A1023" s="12">
        <v>101774</v>
      </c>
      <c r="B1023" t="s">
        <v>1022</v>
      </c>
      <c r="F1023" s="15" t="e">
        <f t="shared" si="15"/>
        <v>#DIV/0!</v>
      </c>
      <c r="G1023" s="5">
        <v>2</v>
      </c>
      <c r="H1023" s="14"/>
      <c r="J1023" s="2"/>
      <c r="M1023" s="3"/>
      <c r="N1023" s="2"/>
      <c r="O1023" s="2"/>
      <c r="P1023" s="5">
        <v>300</v>
      </c>
      <c r="R1023" s="3"/>
      <c r="V1023" s="2"/>
      <c r="X1023" s="5"/>
      <c r="Y1023" s="2"/>
      <c r="AC1023" s="5"/>
      <c r="AD1023" s="2"/>
      <c r="AG1023" s="6"/>
      <c r="AH1023" s="3"/>
      <c r="AI1023" s="6"/>
      <c r="AJ1023" s="6"/>
      <c r="AQ1023" s="2"/>
    </row>
    <row r="1024" spans="1:47" ht="14.1" customHeight="1" x14ac:dyDescent="0.2">
      <c r="A1024" s="12">
        <v>105044</v>
      </c>
      <c r="B1024" t="s">
        <v>1023</v>
      </c>
      <c r="F1024" s="15" t="e">
        <f t="shared" si="15"/>
        <v>#DIV/0!</v>
      </c>
      <c r="G1024" s="5">
        <v>4</v>
      </c>
      <c r="H1024" s="14"/>
      <c r="J1024" s="2"/>
      <c r="M1024" s="3"/>
      <c r="N1024" s="2"/>
      <c r="O1024" s="2"/>
      <c r="P1024" s="4">
        <v>204.47</v>
      </c>
      <c r="R1024" s="3"/>
      <c r="V1024" s="2"/>
      <c r="X1024" s="4"/>
      <c r="Y1024" s="2"/>
      <c r="AC1024" s="5"/>
      <c r="AD1024" s="2"/>
      <c r="AG1024" s="6"/>
      <c r="AH1024" s="3"/>
      <c r="AI1024" s="6"/>
      <c r="AJ1024" s="6"/>
      <c r="AQ1024" s="2"/>
      <c r="AU1024" s="6"/>
    </row>
    <row r="1025" spans="1:47" ht="14.1" customHeight="1" x14ac:dyDescent="0.2">
      <c r="A1025" s="12">
        <v>308721</v>
      </c>
      <c r="B1025" t="s">
        <v>1024</v>
      </c>
      <c r="F1025" s="15" t="e">
        <f t="shared" si="15"/>
        <v>#DIV/0!</v>
      </c>
      <c r="G1025" s="5">
        <v>3</v>
      </c>
      <c r="H1025" s="14"/>
      <c r="J1025" s="2"/>
      <c r="M1025" s="3"/>
      <c r="N1025" s="2"/>
      <c r="O1025" s="2"/>
      <c r="P1025" s="4">
        <v>176.7</v>
      </c>
      <c r="R1025" s="3"/>
      <c r="V1025" s="2"/>
      <c r="X1025" s="4"/>
      <c r="Y1025" s="2"/>
      <c r="AC1025" s="4"/>
      <c r="AD1025" s="2"/>
      <c r="AG1025" s="6"/>
      <c r="AH1025" s="3"/>
      <c r="AI1025" s="6"/>
      <c r="AJ1025" s="6"/>
      <c r="AQ1025" s="2"/>
    </row>
    <row r="1026" spans="1:47" ht="14.1" customHeight="1" x14ac:dyDescent="0.2">
      <c r="A1026" s="12">
        <v>308759</v>
      </c>
      <c r="B1026" t="s">
        <v>1025</v>
      </c>
      <c r="F1026" s="15" t="e">
        <f t="shared" si="15"/>
        <v>#DIV/0!</v>
      </c>
      <c r="G1026" s="5">
        <v>2</v>
      </c>
      <c r="H1026" s="14"/>
      <c r="J1026" s="2"/>
      <c r="M1026" s="3"/>
      <c r="N1026" s="2"/>
      <c r="O1026" s="2"/>
      <c r="P1026" s="4">
        <v>118.3</v>
      </c>
      <c r="R1026" s="3"/>
      <c r="V1026" s="2"/>
      <c r="X1026" s="4"/>
      <c r="Y1026" s="2"/>
      <c r="AC1026" s="4"/>
      <c r="AD1026" s="2"/>
      <c r="AG1026" s="6"/>
      <c r="AH1026" s="3"/>
      <c r="AI1026" s="6"/>
      <c r="AJ1026" s="6"/>
      <c r="AQ1026" s="2"/>
      <c r="AU1026" s="6"/>
    </row>
    <row r="1027" spans="1:47" ht="14.1" customHeight="1" x14ac:dyDescent="0.2">
      <c r="A1027" s="12">
        <v>105100</v>
      </c>
      <c r="B1027" t="s">
        <v>1026</v>
      </c>
      <c r="F1027" s="15" t="e">
        <f t="shared" ref="F1027:F1090" si="16">P1027/E1027</f>
        <v>#DIV/0!</v>
      </c>
      <c r="G1027" s="5">
        <v>2</v>
      </c>
      <c r="H1027" s="14"/>
      <c r="J1027" s="2"/>
      <c r="M1027" s="3"/>
      <c r="N1027" s="2"/>
      <c r="O1027" s="2"/>
      <c r="P1027" s="4">
        <v>59.18</v>
      </c>
      <c r="R1027" s="3"/>
      <c r="V1027" s="2"/>
      <c r="X1027" s="4"/>
      <c r="Y1027" s="2"/>
      <c r="AC1027" s="4"/>
      <c r="AD1027" s="2"/>
      <c r="AG1027" s="6"/>
      <c r="AH1027" s="3"/>
      <c r="AI1027" s="6"/>
      <c r="AJ1027" s="6"/>
      <c r="AQ1027" s="2"/>
    </row>
    <row r="1028" spans="1:47" ht="14.1" customHeight="1" x14ac:dyDescent="0.2">
      <c r="A1028" s="12">
        <v>170933</v>
      </c>
      <c r="B1028" t="s">
        <v>1027</v>
      </c>
      <c r="E1028">
        <f>VLOOKUP(A1028,List1!A:B,2,FALSE)</f>
        <v>150</v>
      </c>
      <c r="F1028" s="15">
        <f t="shared" si="16"/>
        <v>1.958</v>
      </c>
      <c r="G1028" s="5">
        <v>3</v>
      </c>
      <c r="H1028" s="14"/>
      <c r="J1028" s="2"/>
      <c r="M1028" s="3"/>
      <c r="N1028" s="2"/>
      <c r="O1028" s="2"/>
      <c r="P1028" s="4">
        <v>293.7</v>
      </c>
      <c r="R1028" s="3"/>
      <c r="V1028" s="2"/>
      <c r="X1028" s="4"/>
      <c r="Y1028" s="2"/>
      <c r="AC1028" s="4"/>
      <c r="AD1028" s="2"/>
      <c r="AG1028" s="6"/>
      <c r="AH1028" s="3"/>
      <c r="AI1028" s="6"/>
      <c r="AJ1028" s="6"/>
      <c r="AQ1028" s="2"/>
    </row>
    <row r="1029" spans="1:47" ht="14.1" customHeight="1" x14ac:dyDescent="0.2">
      <c r="A1029" s="12">
        <v>103383</v>
      </c>
      <c r="B1029" t="s">
        <v>1028</v>
      </c>
      <c r="F1029" s="15" t="e">
        <f t="shared" si="16"/>
        <v>#DIV/0!</v>
      </c>
      <c r="G1029" s="5">
        <v>9</v>
      </c>
      <c r="H1029" s="14"/>
      <c r="J1029" s="2"/>
      <c r="M1029" s="3"/>
      <c r="N1029" s="2"/>
      <c r="O1029" s="2"/>
      <c r="P1029" s="5">
        <v>3780</v>
      </c>
      <c r="R1029" s="3"/>
      <c r="V1029" s="2"/>
      <c r="X1029" s="5"/>
      <c r="Y1029" s="2"/>
      <c r="AC1029" s="5"/>
      <c r="AD1029" s="2"/>
      <c r="AH1029" s="3"/>
      <c r="AI1029" s="6"/>
      <c r="AJ1029" s="6"/>
      <c r="AQ1029" s="2"/>
    </row>
    <row r="1030" spans="1:47" ht="14.1" customHeight="1" x14ac:dyDescent="0.2">
      <c r="A1030" s="12">
        <v>309760</v>
      </c>
      <c r="B1030" t="s">
        <v>1029</v>
      </c>
      <c r="F1030" s="15" t="e">
        <f t="shared" si="16"/>
        <v>#DIV/0!</v>
      </c>
      <c r="G1030" s="5">
        <v>4</v>
      </c>
      <c r="H1030" s="14"/>
      <c r="J1030" s="2"/>
      <c r="M1030" s="3"/>
      <c r="N1030" s="2"/>
      <c r="O1030" s="2"/>
      <c r="P1030" s="4">
        <v>496.3</v>
      </c>
      <c r="R1030" s="3"/>
      <c r="V1030" s="2"/>
      <c r="X1030" s="4"/>
      <c r="Y1030" s="2"/>
      <c r="AC1030" s="4"/>
      <c r="AD1030" s="2"/>
      <c r="AH1030" s="3"/>
      <c r="AI1030" s="6"/>
      <c r="AJ1030" s="6"/>
      <c r="AQ1030" s="2"/>
    </row>
    <row r="1031" spans="1:47" ht="14.1" customHeight="1" x14ac:dyDescent="0.2">
      <c r="A1031" s="12">
        <v>308759</v>
      </c>
      <c r="B1031" t="s">
        <v>1030</v>
      </c>
      <c r="F1031" s="15" t="e">
        <f t="shared" si="16"/>
        <v>#DIV/0!</v>
      </c>
      <c r="G1031" s="5">
        <v>2</v>
      </c>
      <c r="H1031" s="14"/>
      <c r="J1031" s="2"/>
      <c r="M1031" s="3"/>
      <c r="N1031" s="2"/>
      <c r="O1031" s="2"/>
      <c r="P1031" s="4">
        <v>117.8</v>
      </c>
      <c r="R1031" s="3"/>
      <c r="V1031" s="2"/>
      <c r="X1031" s="4"/>
      <c r="Y1031" s="2"/>
      <c r="AC1031" s="4"/>
      <c r="AD1031" s="2"/>
      <c r="AG1031" s="6"/>
      <c r="AH1031" s="3"/>
      <c r="AI1031" s="6"/>
      <c r="AJ1031" s="6"/>
      <c r="AQ1031" s="2"/>
      <c r="AU1031" s="6"/>
    </row>
    <row r="1032" spans="1:47" ht="14.1" customHeight="1" x14ac:dyDescent="0.2">
      <c r="A1032" s="12">
        <v>105100</v>
      </c>
      <c r="B1032" t="s">
        <v>1031</v>
      </c>
      <c r="F1032" s="15" t="e">
        <f t="shared" si="16"/>
        <v>#DIV/0!</v>
      </c>
      <c r="G1032" s="5">
        <v>2</v>
      </c>
      <c r="H1032" s="14"/>
      <c r="J1032" s="2"/>
      <c r="M1032" s="3"/>
      <c r="N1032" s="2"/>
      <c r="O1032" s="2"/>
      <c r="P1032" s="4">
        <v>58.95</v>
      </c>
      <c r="R1032" s="3"/>
      <c r="V1032" s="2"/>
      <c r="X1032" s="4"/>
      <c r="Y1032" s="2"/>
      <c r="AC1032" s="4"/>
      <c r="AD1032" s="2"/>
      <c r="AG1032" s="6"/>
      <c r="AH1032" s="3"/>
      <c r="AI1032" s="6"/>
      <c r="AJ1032" s="6"/>
      <c r="AQ1032" s="2"/>
      <c r="AU1032" s="6"/>
    </row>
    <row r="1033" spans="1:47" ht="14.1" customHeight="1" x14ac:dyDescent="0.2">
      <c r="A1033" s="12">
        <v>105100</v>
      </c>
      <c r="B1033" t="s">
        <v>1032</v>
      </c>
      <c r="F1033" s="15" t="e">
        <f t="shared" si="16"/>
        <v>#DIV/0!</v>
      </c>
      <c r="G1033" s="5">
        <v>2</v>
      </c>
      <c r="H1033" s="14"/>
      <c r="J1033" s="2"/>
      <c r="M1033" s="3"/>
      <c r="N1033" s="2"/>
      <c r="O1033" s="2"/>
      <c r="P1033" s="4">
        <v>58.9</v>
      </c>
      <c r="R1033" s="3"/>
      <c r="V1033" s="2"/>
      <c r="X1033" s="4"/>
      <c r="Y1033" s="2"/>
      <c r="AC1033" s="4"/>
      <c r="AD1033" s="2"/>
      <c r="AG1033" s="6"/>
      <c r="AH1033" s="3"/>
      <c r="AI1033" s="6"/>
      <c r="AJ1033" s="6"/>
      <c r="AQ1033" s="2"/>
      <c r="AU1033" s="6"/>
    </row>
    <row r="1034" spans="1:47" ht="14.1" customHeight="1" x14ac:dyDescent="0.2">
      <c r="A1034" s="12">
        <v>105100</v>
      </c>
      <c r="B1034" t="s">
        <v>1033</v>
      </c>
      <c r="F1034" s="15" t="e">
        <f t="shared" si="16"/>
        <v>#DIV/0!</v>
      </c>
      <c r="G1034" s="5">
        <v>2</v>
      </c>
      <c r="H1034" s="14"/>
      <c r="J1034" s="2"/>
      <c r="M1034" s="3"/>
      <c r="N1034" s="2"/>
      <c r="O1034" s="2"/>
      <c r="P1034" s="4">
        <v>58.89</v>
      </c>
      <c r="R1034" s="3"/>
      <c r="V1034" s="2"/>
      <c r="X1034" s="4"/>
      <c r="Y1034" s="2"/>
      <c r="AC1034" s="4"/>
      <c r="AD1034" s="2"/>
      <c r="AG1034" s="6"/>
      <c r="AH1034" s="3"/>
      <c r="AI1034" s="6"/>
      <c r="AJ1034" s="6"/>
      <c r="AQ1034" s="2"/>
    </row>
    <row r="1035" spans="1:47" ht="14.1" customHeight="1" x14ac:dyDescent="0.2">
      <c r="A1035" s="12">
        <v>103951</v>
      </c>
      <c r="B1035" t="s">
        <v>1034</v>
      </c>
      <c r="F1035" s="15" t="e">
        <f t="shared" si="16"/>
        <v>#DIV/0!</v>
      </c>
      <c r="G1035" s="5">
        <v>4</v>
      </c>
      <c r="H1035" s="14"/>
      <c r="J1035" s="2"/>
      <c r="M1035" s="3"/>
      <c r="N1035" s="2"/>
      <c r="O1035" s="2"/>
      <c r="P1035" s="4">
        <v>239.57</v>
      </c>
      <c r="R1035" s="3"/>
      <c r="V1035" s="2"/>
      <c r="X1035" s="4"/>
      <c r="Y1035" s="2"/>
      <c r="AC1035" s="5"/>
      <c r="AD1035" s="2"/>
      <c r="AG1035" s="6"/>
      <c r="AH1035" s="3"/>
      <c r="AI1035" s="6"/>
      <c r="AJ1035" s="6"/>
      <c r="AQ1035" s="2"/>
    </row>
    <row r="1036" spans="1:47" ht="14.1" customHeight="1" x14ac:dyDescent="0.2">
      <c r="A1036" s="12">
        <v>105100</v>
      </c>
      <c r="B1036" t="s">
        <v>1035</v>
      </c>
      <c r="F1036" s="15" t="e">
        <f t="shared" si="16"/>
        <v>#DIV/0!</v>
      </c>
      <c r="G1036" s="5">
        <v>2</v>
      </c>
      <c r="H1036" s="14"/>
      <c r="J1036" s="2"/>
      <c r="M1036" s="3"/>
      <c r="N1036" s="2"/>
      <c r="O1036" s="2"/>
      <c r="P1036" s="4">
        <v>58.71</v>
      </c>
      <c r="R1036" s="3"/>
      <c r="V1036" s="2"/>
      <c r="X1036" s="4"/>
      <c r="Y1036" s="2"/>
      <c r="AC1036" s="4"/>
      <c r="AD1036" s="2"/>
      <c r="AG1036" s="6"/>
      <c r="AH1036" s="3"/>
      <c r="AI1036" s="6"/>
      <c r="AJ1036" s="6"/>
      <c r="AQ1036" s="2"/>
      <c r="AU1036" s="6"/>
    </row>
    <row r="1037" spans="1:47" ht="14.1" customHeight="1" x14ac:dyDescent="0.2">
      <c r="A1037" s="12">
        <v>308759</v>
      </c>
      <c r="B1037" t="s">
        <v>1036</v>
      </c>
      <c r="F1037" s="15" t="e">
        <f t="shared" si="16"/>
        <v>#DIV/0!</v>
      </c>
      <c r="G1037" s="5">
        <v>2</v>
      </c>
      <c r="H1037" s="14"/>
      <c r="J1037" s="2"/>
      <c r="M1037" s="3"/>
      <c r="N1037" s="2"/>
      <c r="O1037" s="2"/>
      <c r="P1037" s="4">
        <v>117.2</v>
      </c>
      <c r="R1037" s="3"/>
      <c r="V1037" s="2"/>
      <c r="X1037" s="4"/>
      <c r="Y1037" s="2"/>
      <c r="AC1037" s="4"/>
      <c r="AD1037" s="2"/>
      <c r="AG1037" s="6"/>
      <c r="AH1037" s="3"/>
      <c r="AI1037" s="6"/>
      <c r="AJ1037" s="6"/>
      <c r="AQ1037" s="2"/>
      <c r="AU1037" s="6"/>
    </row>
    <row r="1038" spans="1:47" ht="14.1" customHeight="1" x14ac:dyDescent="0.2">
      <c r="A1038" s="12">
        <v>105100</v>
      </c>
      <c r="B1038" t="s">
        <v>1037</v>
      </c>
      <c r="F1038" s="15" t="e">
        <f t="shared" si="16"/>
        <v>#DIV/0!</v>
      </c>
      <c r="G1038" s="5">
        <v>2</v>
      </c>
      <c r="H1038" s="14"/>
      <c r="J1038" s="2"/>
      <c r="M1038" s="3"/>
      <c r="N1038" s="2"/>
      <c r="O1038" s="2"/>
      <c r="P1038" s="4">
        <v>58.555</v>
      </c>
      <c r="R1038" s="3"/>
      <c r="V1038" s="2"/>
      <c r="X1038" s="4"/>
      <c r="Y1038" s="2"/>
      <c r="AC1038" s="4"/>
      <c r="AD1038" s="2"/>
      <c r="AG1038" s="6"/>
      <c r="AH1038" s="3"/>
      <c r="AI1038" s="6"/>
      <c r="AJ1038" s="6"/>
      <c r="AQ1038" s="2"/>
      <c r="AU1038" s="6"/>
    </row>
    <row r="1039" spans="1:47" ht="14.1" customHeight="1" x14ac:dyDescent="0.2">
      <c r="A1039" s="12">
        <v>308759</v>
      </c>
      <c r="B1039" t="s">
        <v>1038</v>
      </c>
      <c r="F1039" s="15" t="e">
        <f t="shared" si="16"/>
        <v>#DIV/0!</v>
      </c>
      <c r="G1039" s="5">
        <v>2</v>
      </c>
      <c r="H1039" s="14"/>
      <c r="J1039" s="2"/>
      <c r="M1039" s="3"/>
      <c r="N1039" s="2"/>
      <c r="O1039" s="2"/>
      <c r="P1039" s="4">
        <v>116.9</v>
      </c>
      <c r="R1039" s="3"/>
      <c r="V1039" s="2"/>
      <c r="X1039" s="4"/>
      <c r="Y1039" s="2"/>
      <c r="AC1039" s="4"/>
      <c r="AD1039" s="2"/>
      <c r="AG1039" s="6"/>
      <c r="AH1039" s="3"/>
      <c r="AI1039" s="6"/>
      <c r="AJ1039" s="6"/>
      <c r="AQ1039" s="2"/>
      <c r="AU1039" s="6"/>
    </row>
    <row r="1040" spans="1:47" ht="14.1" customHeight="1" x14ac:dyDescent="0.2">
      <c r="A1040" s="12">
        <v>132578</v>
      </c>
      <c r="B1040" t="s">
        <v>1039</v>
      </c>
      <c r="E1040">
        <f>VLOOKUP(A1040,List1!A:B,2,FALSE)</f>
        <v>250</v>
      </c>
      <c r="F1040" s="15">
        <f t="shared" si="16"/>
        <v>12.563000000000001</v>
      </c>
      <c r="G1040" s="5">
        <v>17</v>
      </c>
      <c r="H1040" s="14"/>
      <c r="J1040" s="2"/>
      <c r="M1040" s="3"/>
      <c r="N1040" s="2"/>
      <c r="O1040" s="2"/>
      <c r="P1040" s="4">
        <v>3140.75</v>
      </c>
      <c r="R1040" s="3"/>
      <c r="V1040" s="2"/>
      <c r="X1040" s="5"/>
      <c r="Y1040" s="2"/>
      <c r="AC1040" s="4"/>
      <c r="AD1040" s="2"/>
      <c r="AG1040" s="6"/>
      <c r="AH1040" s="3"/>
      <c r="AI1040" s="6"/>
      <c r="AJ1040" s="6"/>
      <c r="AQ1040" s="2"/>
      <c r="AU1040" s="6"/>
    </row>
    <row r="1041" spans="1:47" ht="14.1" customHeight="1" x14ac:dyDescent="0.2">
      <c r="A1041" s="12">
        <v>178306</v>
      </c>
      <c r="B1041" t="s">
        <v>1040</v>
      </c>
      <c r="E1041">
        <f>VLOOKUP(A1041,List1!A:B,2,FALSE)</f>
        <v>1050000</v>
      </c>
      <c r="F1041" s="15">
        <f t="shared" si="16"/>
        <v>5.6514095238095239</v>
      </c>
      <c r="G1041" s="5">
        <v>7</v>
      </c>
      <c r="H1041" s="14"/>
      <c r="J1041" s="2"/>
      <c r="M1041" s="3"/>
      <c r="N1041" s="2"/>
      <c r="O1041" s="2"/>
      <c r="P1041" s="5">
        <v>5933980</v>
      </c>
      <c r="R1041" s="3"/>
      <c r="V1041" s="2"/>
      <c r="X1041" s="5"/>
      <c r="Y1041" s="2"/>
      <c r="AC1041" s="5"/>
      <c r="AD1041" s="2"/>
      <c r="AG1041" s="6"/>
      <c r="AH1041" s="3"/>
      <c r="AI1041" s="6"/>
      <c r="AQ1041" s="2"/>
    </row>
    <row r="1042" spans="1:47" ht="14.1" customHeight="1" x14ac:dyDescent="0.2">
      <c r="A1042" s="12">
        <v>160148</v>
      </c>
      <c r="B1042" t="s">
        <v>1041</v>
      </c>
      <c r="E1042">
        <f>VLOOKUP(A1042,List1!A:B,2,FALSE)</f>
        <v>300</v>
      </c>
      <c r="F1042" s="15">
        <f t="shared" si="16"/>
        <v>9.349026666666667</v>
      </c>
      <c r="G1042" s="5">
        <v>5</v>
      </c>
      <c r="H1042" s="14"/>
      <c r="J1042" s="2"/>
      <c r="M1042" s="3"/>
      <c r="N1042" s="2"/>
      <c r="O1042" s="2"/>
      <c r="P1042" s="4">
        <v>2804.7080000000001</v>
      </c>
      <c r="R1042" s="3"/>
      <c r="V1042" s="2"/>
      <c r="X1042" s="5"/>
      <c r="Y1042" s="2"/>
      <c r="AC1042" s="4"/>
      <c r="AD1042" s="2"/>
      <c r="AH1042" s="3"/>
      <c r="AI1042" s="6"/>
      <c r="AJ1042" s="6"/>
      <c r="AQ1042" s="2"/>
      <c r="AU1042" s="6"/>
    </row>
    <row r="1043" spans="1:47" ht="14.1" customHeight="1" x14ac:dyDescent="0.2">
      <c r="A1043" s="12">
        <v>105044</v>
      </c>
      <c r="B1043" t="s">
        <v>1042</v>
      </c>
      <c r="F1043" s="15" t="e">
        <f t="shared" si="16"/>
        <v>#DIV/0!</v>
      </c>
      <c r="G1043" s="5">
        <v>4</v>
      </c>
      <c r="H1043" s="14"/>
      <c r="J1043" s="2"/>
      <c r="M1043" s="3"/>
      <c r="N1043" s="2"/>
      <c r="O1043" s="2"/>
      <c r="P1043" s="5">
        <v>200</v>
      </c>
      <c r="R1043" s="3"/>
      <c r="V1043" s="2"/>
      <c r="X1043" s="5"/>
      <c r="Y1043" s="2"/>
      <c r="AC1043" s="5"/>
      <c r="AD1043" s="2"/>
      <c r="AG1043" s="6"/>
      <c r="AH1043" s="3"/>
      <c r="AI1043" s="6"/>
      <c r="AJ1043" s="6"/>
      <c r="AQ1043" s="2"/>
      <c r="AU1043" s="6"/>
    </row>
    <row r="1044" spans="1:47" ht="14.1" customHeight="1" x14ac:dyDescent="0.2">
      <c r="A1044" s="12">
        <v>101757</v>
      </c>
      <c r="B1044" t="s">
        <v>1043</v>
      </c>
      <c r="F1044" s="15" t="e">
        <f t="shared" si="16"/>
        <v>#DIV/0!</v>
      </c>
      <c r="G1044" s="5">
        <v>5</v>
      </c>
      <c r="H1044" s="14"/>
      <c r="J1044" s="2"/>
      <c r="M1044" s="3"/>
      <c r="N1044" s="2"/>
      <c r="O1044" s="2"/>
      <c r="P1044" s="4">
        <v>500.005</v>
      </c>
      <c r="R1044" s="3"/>
      <c r="V1044" s="2"/>
      <c r="X1044" s="5"/>
      <c r="Y1044" s="2"/>
      <c r="AC1044" s="5"/>
      <c r="AD1044" s="2"/>
      <c r="AH1044" s="3"/>
      <c r="AI1044" s="6"/>
      <c r="AJ1044" s="6"/>
      <c r="AQ1044" s="2"/>
      <c r="AU1044" s="6"/>
    </row>
    <row r="1045" spans="1:47" ht="14.1" customHeight="1" x14ac:dyDescent="0.2">
      <c r="A1045" s="12">
        <v>303969</v>
      </c>
      <c r="B1045" t="s">
        <v>1044</v>
      </c>
      <c r="F1045" s="15" t="e">
        <f t="shared" si="16"/>
        <v>#DIV/0!</v>
      </c>
      <c r="G1045" s="5">
        <v>2</v>
      </c>
      <c r="H1045" s="14"/>
      <c r="J1045" s="2"/>
      <c r="M1045" s="3"/>
      <c r="N1045" s="2"/>
      <c r="O1045" s="2"/>
      <c r="P1045" s="4">
        <v>134.80000000000001</v>
      </c>
      <c r="R1045" s="3"/>
      <c r="V1045" s="2"/>
      <c r="X1045" s="4"/>
      <c r="Y1045" s="2"/>
      <c r="AC1045" s="4"/>
      <c r="AD1045" s="2"/>
      <c r="AG1045" s="6"/>
      <c r="AH1045" s="3"/>
      <c r="AI1045" s="6"/>
      <c r="AJ1045" s="6"/>
      <c r="AQ1045" s="2"/>
      <c r="AU1045" s="6"/>
    </row>
    <row r="1046" spans="1:47" ht="14.1" customHeight="1" x14ac:dyDescent="0.2">
      <c r="A1046" s="12">
        <v>105582</v>
      </c>
      <c r="B1046" t="s">
        <v>1045</v>
      </c>
      <c r="F1046" s="15" t="e">
        <f t="shared" si="16"/>
        <v>#DIV/0!</v>
      </c>
      <c r="G1046" s="5">
        <v>2</v>
      </c>
      <c r="H1046" s="14"/>
      <c r="J1046" s="2"/>
      <c r="M1046" s="3"/>
      <c r="N1046" s="2"/>
      <c r="O1046" s="2"/>
      <c r="P1046" s="4">
        <v>500.57</v>
      </c>
      <c r="R1046" s="3"/>
      <c r="V1046" s="2"/>
      <c r="X1046" s="5"/>
      <c r="Y1046" s="2"/>
      <c r="AC1046" s="4"/>
      <c r="AD1046" s="2"/>
      <c r="AG1046" s="6"/>
      <c r="AH1046" s="3"/>
      <c r="AI1046" s="6"/>
      <c r="AJ1046" s="6"/>
      <c r="AQ1046" s="2"/>
    </row>
    <row r="1047" spans="1:47" ht="14.1" customHeight="1" x14ac:dyDescent="0.2">
      <c r="A1047" s="12">
        <v>105100</v>
      </c>
      <c r="B1047" t="s">
        <v>1046</v>
      </c>
      <c r="F1047" s="15" t="e">
        <f t="shared" si="16"/>
        <v>#DIV/0!</v>
      </c>
      <c r="G1047" s="5">
        <v>2</v>
      </c>
      <c r="H1047" s="14"/>
      <c r="J1047" s="2"/>
      <c r="M1047" s="3"/>
      <c r="N1047" s="2"/>
      <c r="O1047" s="2"/>
      <c r="P1047" s="4">
        <v>58.1</v>
      </c>
      <c r="R1047" s="3"/>
      <c r="V1047" s="2"/>
      <c r="X1047" s="4"/>
      <c r="Y1047" s="2"/>
      <c r="AC1047" s="4"/>
      <c r="AD1047" s="2"/>
      <c r="AG1047" s="6"/>
      <c r="AH1047" s="3"/>
      <c r="AI1047" s="6"/>
      <c r="AJ1047" s="6"/>
      <c r="AQ1047" s="2"/>
      <c r="AU1047" s="6"/>
    </row>
    <row r="1048" spans="1:47" ht="14.1" customHeight="1" x14ac:dyDescent="0.2">
      <c r="A1048" s="12">
        <v>105582</v>
      </c>
      <c r="B1048" t="s">
        <v>1047</v>
      </c>
      <c r="F1048" s="15" t="e">
        <f t="shared" si="16"/>
        <v>#DIV/0!</v>
      </c>
      <c r="G1048" s="5">
        <v>3</v>
      </c>
      <c r="H1048" s="14"/>
      <c r="J1048" s="2"/>
      <c r="M1048" s="3"/>
      <c r="N1048" s="2"/>
      <c r="O1048" s="2"/>
      <c r="P1048" s="4">
        <v>500.22</v>
      </c>
      <c r="R1048" s="3"/>
      <c r="V1048" s="2"/>
      <c r="X1048" s="5"/>
      <c r="Y1048" s="2"/>
      <c r="AC1048" s="4"/>
      <c r="AD1048" s="2"/>
      <c r="AG1048" s="6"/>
      <c r="AH1048" s="3"/>
      <c r="AI1048" s="6"/>
      <c r="AJ1048" s="6"/>
      <c r="AQ1048" s="2"/>
    </row>
    <row r="1049" spans="1:47" ht="14.1" customHeight="1" x14ac:dyDescent="0.2">
      <c r="A1049" s="12">
        <v>102755</v>
      </c>
      <c r="B1049" t="s">
        <v>1048</v>
      </c>
      <c r="F1049" s="15" t="e">
        <f t="shared" si="16"/>
        <v>#DIV/0!</v>
      </c>
      <c r="G1049" s="5">
        <v>3</v>
      </c>
      <c r="H1049" s="14"/>
      <c r="J1049" s="2"/>
      <c r="M1049" s="3"/>
      <c r="N1049" s="2"/>
      <c r="O1049" s="2"/>
      <c r="P1049" s="5">
        <v>771120</v>
      </c>
      <c r="R1049" s="3"/>
      <c r="V1049" s="2"/>
      <c r="X1049" s="5"/>
      <c r="Y1049" s="2"/>
      <c r="AC1049" s="5"/>
      <c r="AD1049" s="2"/>
      <c r="AG1049" s="6"/>
      <c r="AH1049" s="3"/>
      <c r="AI1049" s="6"/>
      <c r="AJ1049" s="6"/>
      <c r="AQ1049" s="2"/>
      <c r="AU1049" s="6"/>
    </row>
    <row r="1050" spans="1:47" ht="14.1" customHeight="1" x14ac:dyDescent="0.2">
      <c r="A1050" s="12">
        <v>105582</v>
      </c>
      <c r="B1050" t="s">
        <v>1049</v>
      </c>
      <c r="F1050" s="15" t="e">
        <f t="shared" si="16"/>
        <v>#DIV/0!</v>
      </c>
      <c r="G1050" s="5">
        <v>4</v>
      </c>
      <c r="H1050" s="14"/>
      <c r="J1050" s="2"/>
      <c r="M1050" s="3"/>
      <c r="N1050" s="2"/>
      <c r="O1050" s="2"/>
      <c r="P1050" s="5">
        <v>500</v>
      </c>
      <c r="R1050" s="3"/>
      <c r="V1050" s="2"/>
      <c r="X1050" s="5"/>
      <c r="Y1050" s="2"/>
      <c r="AC1050" s="4"/>
      <c r="AD1050" s="2"/>
      <c r="AG1050" s="6"/>
      <c r="AH1050" s="3"/>
      <c r="AI1050" s="6"/>
      <c r="AJ1050" s="6"/>
      <c r="AQ1050" s="2"/>
      <c r="AU1050" s="6"/>
    </row>
    <row r="1051" spans="1:47" ht="14.1" customHeight="1" x14ac:dyDescent="0.2">
      <c r="A1051" s="12">
        <v>105582</v>
      </c>
      <c r="B1051" t="s">
        <v>1050</v>
      </c>
      <c r="F1051" s="15" t="e">
        <f t="shared" si="16"/>
        <v>#DIV/0!</v>
      </c>
      <c r="G1051" s="5">
        <v>4</v>
      </c>
      <c r="H1051" s="14"/>
      <c r="J1051" s="2"/>
      <c r="M1051" s="3"/>
      <c r="N1051" s="2"/>
      <c r="O1051" s="2"/>
      <c r="P1051" s="5">
        <v>500</v>
      </c>
      <c r="R1051" s="3"/>
      <c r="V1051" s="2"/>
      <c r="X1051" s="5"/>
      <c r="Y1051" s="2"/>
      <c r="AC1051" s="4"/>
      <c r="AD1051" s="2"/>
      <c r="AG1051" s="6"/>
      <c r="AH1051" s="3"/>
      <c r="AI1051" s="6"/>
      <c r="AJ1051" s="6"/>
      <c r="AQ1051" s="2"/>
      <c r="AU1051" s="6"/>
    </row>
    <row r="1052" spans="1:47" ht="14.1" customHeight="1" x14ac:dyDescent="0.2">
      <c r="A1052" s="12">
        <v>105582</v>
      </c>
      <c r="B1052" t="s">
        <v>1051</v>
      </c>
      <c r="F1052" s="15" t="e">
        <f t="shared" si="16"/>
        <v>#DIV/0!</v>
      </c>
      <c r="G1052" s="5">
        <v>4</v>
      </c>
      <c r="H1052" s="14"/>
      <c r="J1052" s="2"/>
      <c r="M1052" s="3"/>
      <c r="N1052" s="2"/>
      <c r="O1052" s="2"/>
      <c r="P1052" s="5">
        <v>500</v>
      </c>
      <c r="R1052" s="3"/>
      <c r="V1052" s="2"/>
      <c r="X1052" s="5"/>
      <c r="Y1052" s="2"/>
      <c r="AC1052" s="4"/>
      <c r="AD1052" s="2"/>
      <c r="AG1052" s="6"/>
      <c r="AH1052" s="3"/>
      <c r="AI1052" s="6"/>
      <c r="AJ1052" s="6"/>
      <c r="AQ1052" s="2"/>
      <c r="AU1052" s="6"/>
    </row>
    <row r="1053" spans="1:47" ht="14.1" customHeight="1" x14ac:dyDescent="0.2">
      <c r="A1053" s="12">
        <v>105582</v>
      </c>
      <c r="B1053" t="s">
        <v>1052</v>
      </c>
      <c r="F1053" s="15" t="e">
        <f t="shared" si="16"/>
        <v>#DIV/0!</v>
      </c>
      <c r="G1053" s="5">
        <v>4</v>
      </c>
      <c r="H1053" s="14"/>
      <c r="J1053" s="2"/>
      <c r="M1053" s="3"/>
      <c r="N1053" s="2"/>
      <c r="O1053" s="2"/>
      <c r="P1053" s="5">
        <v>500</v>
      </c>
      <c r="R1053" s="3"/>
      <c r="V1053" s="2"/>
      <c r="X1053" s="5"/>
      <c r="Y1053" s="2"/>
      <c r="AC1053" s="4"/>
      <c r="AD1053" s="2"/>
      <c r="AG1053" s="6"/>
      <c r="AH1053" s="3"/>
      <c r="AI1053" s="6"/>
      <c r="AJ1053" s="6"/>
      <c r="AQ1053" s="2"/>
      <c r="AU1053" s="6"/>
    </row>
    <row r="1054" spans="1:47" ht="14.1" customHeight="1" x14ac:dyDescent="0.2">
      <c r="A1054" s="12">
        <v>105582</v>
      </c>
      <c r="B1054" t="s">
        <v>1053</v>
      </c>
      <c r="F1054" s="15" t="e">
        <f t="shared" si="16"/>
        <v>#DIV/0!</v>
      </c>
      <c r="G1054" s="5">
        <v>4</v>
      </c>
      <c r="H1054" s="14"/>
      <c r="J1054" s="2"/>
      <c r="M1054" s="3"/>
      <c r="N1054" s="2"/>
      <c r="O1054" s="2"/>
      <c r="P1054" s="5">
        <v>500</v>
      </c>
      <c r="R1054" s="3"/>
      <c r="V1054" s="2"/>
      <c r="X1054" s="5"/>
      <c r="Y1054" s="2"/>
      <c r="AC1054" s="4"/>
      <c r="AD1054" s="2"/>
      <c r="AG1054" s="6"/>
      <c r="AH1054" s="3"/>
      <c r="AI1054" s="6"/>
      <c r="AJ1054" s="6"/>
      <c r="AQ1054" s="2"/>
      <c r="AU1054" s="6"/>
    </row>
    <row r="1055" spans="1:47" ht="14.1" customHeight="1" x14ac:dyDescent="0.2">
      <c r="A1055" s="12">
        <v>105582</v>
      </c>
      <c r="B1055" t="s">
        <v>1054</v>
      </c>
      <c r="F1055" s="15" t="e">
        <f t="shared" si="16"/>
        <v>#DIV/0!</v>
      </c>
      <c r="G1055" s="5">
        <v>4</v>
      </c>
      <c r="H1055" s="14"/>
      <c r="J1055" s="2"/>
      <c r="M1055" s="3"/>
      <c r="N1055" s="2"/>
      <c r="O1055" s="2"/>
      <c r="P1055" s="5">
        <v>500</v>
      </c>
      <c r="R1055" s="3"/>
      <c r="V1055" s="2"/>
      <c r="X1055" s="5"/>
      <c r="Y1055" s="2"/>
      <c r="AC1055" s="4"/>
      <c r="AD1055" s="2"/>
      <c r="AG1055" s="6"/>
      <c r="AH1055" s="3"/>
      <c r="AI1055" s="6"/>
      <c r="AJ1055" s="6"/>
      <c r="AQ1055" s="2"/>
      <c r="AU1055" s="6"/>
    </row>
    <row r="1056" spans="1:47" ht="14.1" customHeight="1" x14ac:dyDescent="0.2">
      <c r="A1056" s="12">
        <v>105582</v>
      </c>
      <c r="B1056" t="s">
        <v>1055</v>
      </c>
      <c r="F1056" s="15" t="e">
        <f t="shared" si="16"/>
        <v>#DIV/0!</v>
      </c>
      <c r="G1056" s="5">
        <v>4</v>
      </c>
      <c r="H1056" s="14"/>
      <c r="J1056" s="2"/>
      <c r="M1056" s="3"/>
      <c r="N1056" s="2"/>
      <c r="O1056" s="2"/>
      <c r="P1056" s="5">
        <v>500</v>
      </c>
      <c r="R1056" s="3"/>
      <c r="V1056" s="2"/>
      <c r="X1056" s="5"/>
      <c r="Y1056" s="2"/>
      <c r="AC1056" s="4"/>
      <c r="AD1056" s="2"/>
      <c r="AG1056" s="6"/>
      <c r="AH1056" s="3"/>
      <c r="AI1056" s="6"/>
      <c r="AJ1056" s="6"/>
      <c r="AQ1056" s="2"/>
      <c r="AU1056" s="6"/>
    </row>
    <row r="1057" spans="1:47" ht="14.1" customHeight="1" x14ac:dyDescent="0.2">
      <c r="A1057" s="12">
        <v>105582</v>
      </c>
      <c r="B1057" t="s">
        <v>1056</v>
      </c>
      <c r="F1057" s="15" t="e">
        <f t="shared" si="16"/>
        <v>#DIV/0!</v>
      </c>
      <c r="G1057" s="5">
        <v>4</v>
      </c>
      <c r="H1057" s="14"/>
      <c r="J1057" s="2"/>
      <c r="M1057" s="3"/>
      <c r="N1057" s="2"/>
      <c r="O1057" s="2"/>
      <c r="P1057" s="5">
        <v>500</v>
      </c>
      <c r="R1057" s="3"/>
      <c r="V1057" s="2"/>
      <c r="X1057" s="5"/>
      <c r="Y1057" s="2"/>
      <c r="AC1057" s="4"/>
      <c r="AD1057" s="2"/>
      <c r="AG1057" s="6"/>
      <c r="AH1057" s="3"/>
      <c r="AI1057" s="6"/>
      <c r="AJ1057" s="6"/>
      <c r="AQ1057" s="2"/>
      <c r="AU1057" s="6"/>
    </row>
    <row r="1058" spans="1:47" ht="14.1" customHeight="1" x14ac:dyDescent="0.2">
      <c r="A1058" s="12">
        <v>105582</v>
      </c>
      <c r="B1058" t="s">
        <v>1057</v>
      </c>
      <c r="F1058" s="15" t="e">
        <f t="shared" si="16"/>
        <v>#DIV/0!</v>
      </c>
      <c r="G1058" s="5">
        <v>4</v>
      </c>
      <c r="H1058" s="14"/>
      <c r="J1058" s="2"/>
      <c r="M1058" s="3"/>
      <c r="N1058" s="2"/>
      <c r="O1058" s="2"/>
      <c r="P1058" s="5">
        <v>500</v>
      </c>
      <c r="R1058" s="3"/>
      <c r="V1058" s="2"/>
      <c r="X1058" s="5"/>
      <c r="Y1058" s="2"/>
      <c r="AC1058" s="4"/>
      <c r="AD1058" s="2"/>
      <c r="AG1058" s="6"/>
      <c r="AH1058" s="3"/>
      <c r="AI1058" s="6"/>
      <c r="AJ1058" s="6"/>
      <c r="AQ1058" s="2"/>
      <c r="AU1058" s="6"/>
    </row>
    <row r="1059" spans="1:47" ht="14.1" customHeight="1" x14ac:dyDescent="0.2">
      <c r="A1059" s="12">
        <v>105582</v>
      </c>
      <c r="B1059" t="s">
        <v>1058</v>
      </c>
      <c r="F1059" s="15" t="e">
        <f t="shared" si="16"/>
        <v>#DIV/0!</v>
      </c>
      <c r="G1059" s="5">
        <v>4</v>
      </c>
      <c r="H1059" s="14"/>
      <c r="J1059" s="2"/>
      <c r="M1059" s="3"/>
      <c r="N1059" s="2"/>
      <c r="O1059" s="2"/>
      <c r="P1059" s="5">
        <v>500</v>
      </c>
      <c r="R1059" s="3"/>
      <c r="V1059" s="2"/>
      <c r="X1059" s="5"/>
      <c r="Y1059" s="2"/>
      <c r="AC1059" s="4"/>
      <c r="AD1059" s="2"/>
      <c r="AG1059" s="6"/>
      <c r="AH1059" s="3"/>
      <c r="AI1059" s="6"/>
      <c r="AJ1059" s="6"/>
      <c r="AQ1059" s="2"/>
      <c r="AU1059" s="6"/>
    </row>
    <row r="1060" spans="1:47" ht="14.1" customHeight="1" x14ac:dyDescent="0.2">
      <c r="A1060" s="12">
        <v>105582</v>
      </c>
      <c r="B1060" t="s">
        <v>1059</v>
      </c>
      <c r="F1060" s="15" t="e">
        <f t="shared" si="16"/>
        <v>#DIV/0!</v>
      </c>
      <c r="G1060" s="5">
        <v>4</v>
      </c>
      <c r="H1060" s="14"/>
      <c r="J1060" s="2"/>
      <c r="M1060" s="3"/>
      <c r="N1060" s="2"/>
      <c r="O1060" s="2"/>
      <c r="P1060" s="5">
        <v>500</v>
      </c>
      <c r="R1060" s="3"/>
      <c r="V1060" s="2"/>
      <c r="X1060" s="5"/>
      <c r="Y1060" s="2"/>
      <c r="AC1060" s="4"/>
      <c r="AD1060" s="2"/>
      <c r="AG1060" s="6"/>
      <c r="AH1060" s="3"/>
      <c r="AI1060" s="6"/>
      <c r="AJ1060" s="6"/>
      <c r="AQ1060" s="2"/>
      <c r="AU1060" s="6"/>
    </row>
    <row r="1061" spans="1:47" ht="14.1" customHeight="1" x14ac:dyDescent="0.2">
      <c r="A1061" s="12">
        <v>105582</v>
      </c>
      <c r="B1061" t="s">
        <v>1060</v>
      </c>
      <c r="F1061" s="15" t="e">
        <f t="shared" si="16"/>
        <v>#DIV/0!</v>
      </c>
      <c r="G1061" s="5">
        <v>4</v>
      </c>
      <c r="H1061" s="14"/>
      <c r="J1061" s="2"/>
      <c r="M1061" s="3"/>
      <c r="N1061" s="2"/>
      <c r="O1061" s="2"/>
      <c r="P1061" s="5">
        <v>500</v>
      </c>
      <c r="R1061" s="3"/>
      <c r="V1061" s="2"/>
      <c r="X1061" s="5"/>
      <c r="Y1061" s="2"/>
      <c r="AC1061" s="4"/>
      <c r="AD1061" s="2"/>
      <c r="AG1061" s="6"/>
      <c r="AH1061" s="3"/>
      <c r="AI1061" s="6"/>
      <c r="AJ1061" s="6"/>
      <c r="AQ1061" s="2"/>
      <c r="AU1061" s="6"/>
    </row>
    <row r="1062" spans="1:47" ht="14.1" customHeight="1" x14ac:dyDescent="0.2">
      <c r="A1062" s="12">
        <v>105582</v>
      </c>
      <c r="B1062" t="s">
        <v>1061</v>
      </c>
      <c r="F1062" s="15" t="e">
        <f t="shared" si="16"/>
        <v>#DIV/0!</v>
      </c>
      <c r="G1062" s="5">
        <v>3</v>
      </c>
      <c r="H1062" s="14"/>
      <c r="J1062" s="2"/>
      <c r="M1062" s="3"/>
      <c r="N1062" s="2"/>
      <c r="O1062" s="2"/>
      <c r="P1062" s="5">
        <v>500</v>
      </c>
      <c r="R1062" s="3"/>
      <c r="V1062" s="2"/>
      <c r="X1062" s="5"/>
      <c r="Y1062" s="2"/>
      <c r="AC1062" s="4"/>
      <c r="AD1062" s="2"/>
      <c r="AG1062" s="6"/>
      <c r="AH1062" s="3"/>
      <c r="AI1062" s="6"/>
      <c r="AJ1062" s="6"/>
      <c r="AQ1062" s="2"/>
    </row>
    <row r="1063" spans="1:47" ht="14.1" customHeight="1" x14ac:dyDescent="0.2">
      <c r="A1063" s="12">
        <v>105582</v>
      </c>
      <c r="B1063" t="s">
        <v>1062</v>
      </c>
      <c r="F1063" s="15" t="e">
        <f t="shared" si="16"/>
        <v>#DIV/0!</v>
      </c>
      <c r="G1063" s="5">
        <v>3</v>
      </c>
      <c r="H1063" s="14"/>
      <c r="J1063" s="2"/>
      <c r="M1063" s="3"/>
      <c r="N1063" s="2"/>
      <c r="O1063" s="2"/>
      <c r="P1063" s="5">
        <v>500</v>
      </c>
      <c r="R1063" s="3"/>
      <c r="V1063" s="2"/>
      <c r="X1063" s="5"/>
      <c r="Y1063" s="2"/>
      <c r="AC1063" s="4"/>
      <c r="AD1063" s="2"/>
      <c r="AG1063" s="6"/>
      <c r="AH1063" s="3"/>
      <c r="AI1063" s="6"/>
      <c r="AJ1063" s="6"/>
      <c r="AQ1063" s="2"/>
    </row>
    <row r="1064" spans="1:47" ht="14.1" customHeight="1" x14ac:dyDescent="0.2">
      <c r="A1064" s="12">
        <v>105582</v>
      </c>
      <c r="B1064" t="s">
        <v>1063</v>
      </c>
      <c r="F1064" s="15" t="e">
        <f t="shared" si="16"/>
        <v>#DIV/0!</v>
      </c>
      <c r="G1064" s="5">
        <v>3</v>
      </c>
      <c r="H1064" s="14"/>
      <c r="J1064" s="2"/>
      <c r="M1064" s="3"/>
      <c r="N1064" s="2"/>
      <c r="O1064" s="2"/>
      <c r="P1064" s="5">
        <v>500</v>
      </c>
      <c r="R1064" s="3"/>
      <c r="V1064" s="2"/>
      <c r="X1064" s="5"/>
      <c r="Y1064" s="2"/>
      <c r="AC1064" s="4"/>
      <c r="AD1064" s="2"/>
      <c r="AG1064" s="6"/>
      <c r="AH1064" s="3"/>
      <c r="AI1064" s="6"/>
      <c r="AJ1064" s="6"/>
      <c r="AQ1064" s="2"/>
    </row>
    <row r="1065" spans="1:47" ht="14.1" customHeight="1" x14ac:dyDescent="0.2">
      <c r="A1065" s="12">
        <v>105582</v>
      </c>
      <c r="B1065" t="s">
        <v>1064</v>
      </c>
      <c r="F1065" s="15" t="e">
        <f t="shared" si="16"/>
        <v>#DIV/0!</v>
      </c>
      <c r="G1065" s="5">
        <v>3</v>
      </c>
      <c r="H1065" s="14"/>
      <c r="J1065" s="2"/>
      <c r="M1065" s="3"/>
      <c r="N1065" s="2"/>
      <c r="O1065" s="2"/>
      <c r="P1065" s="5">
        <v>500</v>
      </c>
      <c r="R1065" s="3"/>
      <c r="V1065" s="2"/>
      <c r="X1065" s="5"/>
      <c r="Y1065" s="2"/>
      <c r="AC1065" s="4"/>
      <c r="AD1065" s="2"/>
      <c r="AG1065" s="6"/>
      <c r="AH1065" s="3"/>
      <c r="AI1065" s="6"/>
      <c r="AJ1065" s="6"/>
      <c r="AQ1065" s="2"/>
    </row>
    <row r="1066" spans="1:47" ht="14.1" customHeight="1" x14ac:dyDescent="0.2">
      <c r="A1066" s="12">
        <v>105582</v>
      </c>
      <c r="B1066" t="s">
        <v>1065</v>
      </c>
      <c r="F1066" s="15" t="e">
        <f t="shared" si="16"/>
        <v>#DIV/0!</v>
      </c>
      <c r="G1066" s="5">
        <v>3</v>
      </c>
      <c r="H1066" s="14"/>
      <c r="J1066" s="2"/>
      <c r="M1066" s="3"/>
      <c r="N1066" s="2"/>
      <c r="O1066" s="2"/>
      <c r="P1066" s="5">
        <v>500</v>
      </c>
      <c r="R1066" s="3"/>
      <c r="V1066" s="2"/>
      <c r="X1066" s="5"/>
      <c r="Y1066" s="2"/>
      <c r="AC1066" s="4"/>
      <c r="AD1066" s="2"/>
      <c r="AG1066" s="6"/>
      <c r="AH1066" s="3"/>
      <c r="AI1066" s="6"/>
      <c r="AJ1066" s="6"/>
      <c r="AQ1066" s="2"/>
    </row>
    <row r="1067" spans="1:47" ht="14.1" customHeight="1" x14ac:dyDescent="0.2">
      <c r="A1067" s="12">
        <v>105582</v>
      </c>
      <c r="B1067" t="s">
        <v>1066</v>
      </c>
      <c r="F1067" s="15" t="e">
        <f t="shared" si="16"/>
        <v>#DIV/0!</v>
      </c>
      <c r="G1067" s="5">
        <v>3</v>
      </c>
      <c r="H1067" s="14"/>
      <c r="J1067" s="2"/>
      <c r="M1067" s="3"/>
      <c r="N1067" s="2"/>
      <c r="O1067" s="2"/>
      <c r="P1067" s="5">
        <v>500</v>
      </c>
      <c r="R1067" s="3"/>
      <c r="V1067" s="2"/>
      <c r="X1067" s="5"/>
      <c r="Y1067" s="2"/>
      <c r="AC1067" s="4"/>
      <c r="AD1067" s="2"/>
      <c r="AG1067" s="6"/>
      <c r="AH1067" s="3"/>
      <c r="AI1067" s="6"/>
      <c r="AJ1067" s="6"/>
      <c r="AQ1067" s="2"/>
    </row>
    <row r="1068" spans="1:47" ht="14.1" customHeight="1" x14ac:dyDescent="0.2">
      <c r="A1068" s="12">
        <v>105582</v>
      </c>
      <c r="B1068" t="s">
        <v>1067</v>
      </c>
      <c r="F1068" s="15" t="e">
        <f t="shared" si="16"/>
        <v>#DIV/0!</v>
      </c>
      <c r="G1068" s="5">
        <v>3</v>
      </c>
      <c r="H1068" s="14"/>
      <c r="J1068" s="2"/>
      <c r="M1068" s="3"/>
      <c r="N1068" s="2"/>
      <c r="O1068" s="2"/>
      <c r="P1068" s="5">
        <v>500</v>
      </c>
      <c r="R1068" s="3"/>
      <c r="V1068" s="2"/>
      <c r="X1068" s="5"/>
      <c r="Y1068" s="2"/>
      <c r="AC1068" s="4"/>
      <c r="AD1068" s="2"/>
      <c r="AG1068" s="6"/>
      <c r="AH1068" s="3"/>
      <c r="AI1068" s="6"/>
      <c r="AJ1068" s="6"/>
      <c r="AQ1068" s="2"/>
    </row>
    <row r="1069" spans="1:47" ht="14.1" customHeight="1" x14ac:dyDescent="0.2">
      <c r="A1069" s="12">
        <v>105582</v>
      </c>
      <c r="B1069" t="s">
        <v>1068</v>
      </c>
      <c r="F1069" s="15" t="e">
        <f t="shared" si="16"/>
        <v>#DIV/0!</v>
      </c>
      <c r="G1069" s="5">
        <v>3</v>
      </c>
      <c r="H1069" s="14"/>
      <c r="J1069" s="2"/>
      <c r="M1069" s="3"/>
      <c r="N1069" s="2"/>
      <c r="O1069" s="2"/>
      <c r="P1069" s="5">
        <v>500</v>
      </c>
      <c r="R1069" s="3"/>
      <c r="V1069" s="2"/>
      <c r="X1069" s="5"/>
      <c r="Y1069" s="2"/>
      <c r="AC1069" s="4"/>
      <c r="AD1069" s="2"/>
      <c r="AG1069" s="6"/>
      <c r="AH1069" s="3"/>
      <c r="AI1069" s="6"/>
      <c r="AJ1069" s="6"/>
      <c r="AQ1069" s="2"/>
    </row>
    <row r="1070" spans="1:47" ht="14.1" customHeight="1" x14ac:dyDescent="0.2">
      <c r="A1070" s="12">
        <v>105582</v>
      </c>
      <c r="B1070" t="s">
        <v>1069</v>
      </c>
      <c r="F1070" s="15" t="e">
        <f t="shared" si="16"/>
        <v>#DIV/0!</v>
      </c>
      <c r="G1070" s="5">
        <v>3</v>
      </c>
      <c r="H1070" s="14"/>
      <c r="J1070" s="2"/>
      <c r="M1070" s="3"/>
      <c r="N1070" s="2"/>
      <c r="O1070" s="2"/>
      <c r="P1070" s="5">
        <v>500</v>
      </c>
      <c r="R1070" s="3"/>
      <c r="V1070" s="2"/>
      <c r="X1070" s="5"/>
      <c r="Y1070" s="2"/>
      <c r="AC1070" s="4"/>
      <c r="AD1070" s="2"/>
      <c r="AG1070" s="6"/>
      <c r="AH1070" s="3"/>
      <c r="AI1070" s="6"/>
      <c r="AJ1070" s="6"/>
      <c r="AQ1070" s="2"/>
    </row>
    <row r="1071" spans="1:47" ht="14.1" customHeight="1" x14ac:dyDescent="0.2">
      <c r="A1071" s="12">
        <v>105582</v>
      </c>
      <c r="B1071" t="s">
        <v>1070</v>
      </c>
      <c r="F1071" s="15" t="e">
        <f t="shared" si="16"/>
        <v>#DIV/0!</v>
      </c>
      <c r="G1071" s="5">
        <v>3</v>
      </c>
      <c r="H1071" s="14"/>
      <c r="J1071" s="2"/>
      <c r="M1071" s="3"/>
      <c r="N1071" s="2"/>
      <c r="O1071" s="2"/>
      <c r="P1071" s="5">
        <v>500</v>
      </c>
      <c r="R1071" s="3"/>
      <c r="V1071" s="2"/>
      <c r="X1071" s="5"/>
      <c r="Y1071" s="2"/>
      <c r="AC1071" s="4"/>
      <c r="AD1071" s="2"/>
      <c r="AG1071" s="6"/>
      <c r="AH1071" s="3"/>
      <c r="AI1071" s="6"/>
      <c r="AJ1071" s="6"/>
      <c r="AQ1071" s="2"/>
    </row>
    <row r="1072" spans="1:47" ht="14.1" customHeight="1" x14ac:dyDescent="0.2">
      <c r="A1072" s="12">
        <v>105582</v>
      </c>
      <c r="B1072" t="s">
        <v>1071</v>
      </c>
      <c r="F1072" s="15" t="e">
        <f t="shared" si="16"/>
        <v>#DIV/0!</v>
      </c>
      <c r="G1072" s="5">
        <v>3</v>
      </c>
      <c r="H1072" s="14"/>
      <c r="J1072" s="2"/>
      <c r="M1072" s="3"/>
      <c r="N1072" s="2"/>
      <c r="O1072" s="2"/>
      <c r="P1072" s="5">
        <v>500</v>
      </c>
      <c r="R1072" s="3"/>
      <c r="V1072" s="2"/>
      <c r="X1072" s="5"/>
      <c r="Y1072" s="2"/>
      <c r="AC1072" s="4"/>
      <c r="AD1072" s="2"/>
      <c r="AG1072" s="6"/>
      <c r="AH1072" s="3"/>
      <c r="AI1072" s="6"/>
      <c r="AJ1072" s="6"/>
      <c r="AQ1072" s="2"/>
    </row>
    <row r="1073" spans="1:47" ht="14.1" customHeight="1" x14ac:dyDescent="0.2">
      <c r="A1073" s="12">
        <v>105582</v>
      </c>
      <c r="B1073" t="s">
        <v>1072</v>
      </c>
      <c r="F1073" s="15" t="e">
        <f t="shared" si="16"/>
        <v>#DIV/0!</v>
      </c>
      <c r="G1073" s="5">
        <v>3</v>
      </c>
      <c r="H1073" s="14"/>
      <c r="J1073" s="2"/>
      <c r="M1073" s="3"/>
      <c r="N1073" s="2"/>
      <c r="O1073" s="2"/>
      <c r="P1073" s="5">
        <v>500</v>
      </c>
      <c r="R1073" s="3"/>
      <c r="V1073" s="2"/>
      <c r="X1073" s="5"/>
      <c r="Y1073" s="2"/>
      <c r="AC1073" s="4"/>
      <c r="AD1073" s="2"/>
      <c r="AG1073" s="6"/>
      <c r="AH1073" s="3"/>
      <c r="AI1073" s="6"/>
      <c r="AJ1073" s="6"/>
      <c r="AQ1073" s="2"/>
    </row>
    <row r="1074" spans="1:47" ht="14.1" customHeight="1" x14ac:dyDescent="0.2">
      <c r="A1074" s="12">
        <v>105582</v>
      </c>
      <c r="B1074" t="s">
        <v>1073</v>
      </c>
      <c r="F1074" s="15" t="e">
        <f t="shared" si="16"/>
        <v>#DIV/0!</v>
      </c>
      <c r="G1074" s="5">
        <v>3</v>
      </c>
      <c r="H1074" s="14"/>
      <c r="J1074" s="2"/>
      <c r="M1074" s="3"/>
      <c r="N1074" s="2"/>
      <c r="O1074" s="2"/>
      <c r="P1074" s="5">
        <v>500</v>
      </c>
      <c r="R1074" s="3"/>
      <c r="V1074" s="2"/>
      <c r="X1074" s="5"/>
      <c r="Y1074" s="2"/>
      <c r="AC1074" s="4"/>
      <c r="AD1074" s="2"/>
      <c r="AG1074" s="6"/>
      <c r="AH1074" s="3"/>
      <c r="AI1074" s="6"/>
      <c r="AJ1074" s="6"/>
      <c r="AQ1074" s="2"/>
    </row>
    <row r="1075" spans="1:47" ht="14.1" customHeight="1" x14ac:dyDescent="0.2">
      <c r="A1075" s="12">
        <v>105582</v>
      </c>
      <c r="B1075" t="s">
        <v>1074</v>
      </c>
      <c r="F1075" s="15" t="e">
        <f t="shared" si="16"/>
        <v>#DIV/0!</v>
      </c>
      <c r="G1075" s="5">
        <v>3</v>
      </c>
      <c r="H1075" s="14"/>
      <c r="J1075" s="2"/>
      <c r="M1075" s="3"/>
      <c r="N1075" s="2"/>
      <c r="O1075" s="2"/>
      <c r="P1075" s="5">
        <v>500</v>
      </c>
      <c r="R1075" s="3"/>
      <c r="V1075" s="2"/>
      <c r="X1075" s="5"/>
      <c r="Y1075" s="2"/>
      <c r="AC1075" s="4"/>
      <c r="AD1075" s="2"/>
      <c r="AG1075" s="6"/>
      <c r="AH1075" s="3"/>
      <c r="AI1075" s="6"/>
      <c r="AJ1075" s="6"/>
      <c r="AQ1075" s="2"/>
    </row>
    <row r="1076" spans="1:47" ht="14.1" customHeight="1" x14ac:dyDescent="0.2">
      <c r="A1076" s="12">
        <v>105582</v>
      </c>
      <c r="B1076" t="s">
        <v>1075</v>
      </c>
      <c r="F1076" s="15" t="e">
        <f t="shared" si="16"/>
        <v>#DIV/0!</v>
      </c>
      <c r="G1076" s="5">
        <v>3</v>
      </c>
      <c r="H1076" s="14"/>
      <c r="J1076" s="2"/>
      <c r="M1076" s="3"/>
      <c r="N1076" s="2"/>
      <c r="O1076" s="2"/>
      <c r="P1076" s="5">
        <v>500</v>
      </c>
      <c r="R1076" s="3"/>
      <c r="V1076" s="2"/>
      <c r="X1076" s="5"/>
      <c r="Y1076" s="2"/>
      <c r="AC1076" s="4"/>
      <c r="AD1076" s="2"/>
      <c r="AG1076" s="6"/>
      <c r="AH1076" s="3"/>
      <c r="AI1076" s="6"/>
      <c r="AJ1076" s="6"/>
      <c r="AQ1076" s="2"/>
    </row>
    <row r="1077" spans="1:47" ht="14.1" customHeight="1" x14ac:dyDescent="0.2">
      <c r="A1077" s="12">
        <v>105582</v>
      </c>
      <c r="B1077" t="s">
        <v>1076</v>
      </c>
      <c r="F1077" s="15" t="e">
        <f t="shared" si="16"/>
        <v>#DIV/0!</v>
      </c>
      <c r="G1077" s="5">
        <v>3</v>
      </c>
      <c r="H1077" s="14"/>
      <c r="J1077" s="2"/>
      <c r="M1077" s="3"/>
      <c r="N1077" s="2"/>
      <c r="O1077" s="2"/>
      <c r="P1077" s="5">
        <v>500</v>
      </c>
      <c r="R1077" s="3"/>
      <c r="V1077" s="2"/>
      <c r="X1077" s="5"/>
      <c r="Y1077" s="2"/>
      <c r="AC1077" s="4"/>
      <c r="AD1077" s="2"/>
      <c r="AG1077" s="6"/>
      <c r="AH1077" s="3"/>
      <c r="AI1077" s="6"/>
      <c r="AJ1077" s="6"/>
      <c r="AQ1077" s="2"/>
    </row>
    <row r="1078" spans="1:47" ht="14.1" customHeight="1" x14ac:dyDescent="0.2">
      <c r="A1078" s="12">
        <v>105582</v>
      </c>
      <c r="B1078" t="s">
        <v>1077</v>
      </c>
      <c r="F1078" s="15" t="e">
        <f t="shared" si="16"/>
        <v>#DIV/0!</v>
      </c>
      <c r="G1078" s="5">
        <v>3</v>
      </c>
      <c r="H1078" s="14"/>
      <c r="J1078" s="2"/>
      <c r="M1078" s="3"/>
      <c r="N1078" s="2"/>
      <c r="O1078" s="2"/>
      <c r="P1078" s="5">
        <v>500</v>
      </c>
      <c r="R1078" s="3"/>
      <c r="V1078" s="2"/>
      <c r="X1078" s="5"/>
      <c r="Y1078" s="2"/>
      <c r="AC1078" s="4"/>
      <c r="AD1078" s="2"/>
      <c r="AG1078" s="6"/>
      <c r="AH1078" s="3"/>
      <c r="AI1078" s="6"/>
      <c r="AJ1078" s="6"/>
      <c r="AQ1078" s="2"/>
    </row>
    <row r="1079" spans="1:47" ht="14.1" customHeight="1" x14ac:dyDescent="0.2">
      <c r="A1079" s="12">
        <v>105582</v>
      </c>
      <c r="B1079" t="s">
        <v>1078</v>
      </c>
      <c r="F1079" s="15" t="e">
        <f t="shared" si="16"/>
        <v>#DIV/0!</v>
      </c>
      <c r="G1079" s="5">
        <v>3</v>
      </c>
      <c r="H1079" s="14"/>
      <c r="J1079" s="2"/>
      <c r="M1079" s="3"/>
      <c r="N1079" s="2"/>
      <c r="O1079" s="2"/>
      <c r="P1079" s="4">
        <v>499.97500000000002</v>
      </c>
      <c r="R1079" s="3"/>
      <c r="V1079" s="2"/>
      <c r="X1079" s="5"/>
      <c r="Y1079" s="2"/>
      <c r="AC1079" s="4"/>
      <c r="AD1079" s="2"/>
      <c r="AG1079" s="6"/>
      <c r="AH1079" s="3"/>
      <c r="AI1079" s="6"/>
      <c r="AJ1079" s="6"/>
      <c r="AQ1079" s="2"/>
    </row>
    <row r="1080" spans="1:47" ht="14.1" customHeight="1" x14ac:dyDescent="0.2">
      <c r="A1080" s="12">
        <v>105523</v>
      </c>
      <c r="B1080" t="s">
        <v>1079</v>
      </c>
      <c r="F1080" s="15" t="e">
        <f t="shared" si="16"/>
        <v>#DIV/0!</v>
      </c>
      <c r="G1080" s="5">
        <v>2</v>
      </c>
      <c r="H1080" s="14"/>
      <c r="J1080" s="2"/>
      <c r="M1080" s="3"/>
      <c r="N1080" s="2"/>
      <c r="O1080" s="2"/>
      <c r="P1080" s="5">
        <v>25000</v>
      </c>
      <c r="R1080" s="3"/>
      <c r="V1080" s="2"/>
      <c r="X1080" s="5"/>
      <c r="Y1080" s="2"/>
      <c r="AC1080" s="5"/>
      <c r="AD1080" s="2"/>
      <c r="AH1080" s="3"/>
      <c r="AI1080" s="6"/>
      <c r="AJ1080" s="6"/>
      <c r="AQ1080" s="2"/>
    </row>
    <row r="1081" spans="1:47" ht="14.1" customHeight="1" x14ac:dyDescent="0.2">
      <c r="A1081" s="12">
        <v>105100</v>
      </c>
      <c r="B1081" t="s">
        <v>1080</v>
      </c>
      <c r="F1081" s="15" t="e">
        <f t="shared" si="16"/>
        <v>#DIV/0!</v>
      </c>
      <c r="G1081" s="5">
        <v>2</v>
      </c>
      <c r="H1081" s="14"/>
      <c r="J1081" s="2"/>
      <c r="M1081" s="3"/>
      <c r="N1081" s="2"/>
      <c r="O1081" s="2"/>
      <c r="P1081" s="4">
        <v>57.93</v>
      </c>
      <c r="R1081" s="3"/>
      <c r="V1081" s="2"/>
      <c r="X1081" s="4"/>
      <c r="Y1081" s="2"/>
      <c r="AC1081" s="4"/>
      <c r="AD1081" s="2"/>
      <c r="AG1081" s="6"/>
      <c r="AH1081" s="3"/>
      <c r="AI1081" s="6"/>
      <c r="AJ1081" s="6"/>
      <c r="AQ1081" s="2"/>
      <c r="AU1081" s="6"/>
    </row>
    <row r="1082" spans="1:47" ht="14.1" customHeight="1" x14ac:dyDescent="0.2">
      <c r="A1082" s="12">
        <v>308721</v>
      </c>
      <c r="B1082" t="s">
        <v>1081</v>
      </c>
      <c r="F1082" s="15" t="e">
        <f t="shared" si="16"/>
        <v>#DIV/0!</v>
      </c>
      <c r="G1082" s="5">
        <v>3</v>
      </c>
      <c r="H1082" s="14"/>
      <c r="J1082" s="2"/>
      <c r="M1082" s="3"/>
      <c r="N1082" s="2"/>
      <c r="O1082" s="2"/>
      <c r="P1082" s="4">
        <v>172.4</v>
      </c>
      <c r="R1082" s="3"/>
      <c r="V1082" s="2"/>
      <c r="X1082" s="4"/>
      <c r="Y1082" s="2"/>
      <c r="AC1082" s="4"/>
      <c r="AD1082" s="2"/>
      <c r="AG1082" s="6"/>
      <c r="AH1082" s="3"/>
      <c r="AI1082" s="6"/>
      <c r="AJ1082" s="6"/>
      <c r="AQ1082" s="2"/>
    </row>
    <row r="1083" spans="1:47" ht="14.1" customHeight="1" x14ac:dyDescent="0.2">
      <c r="A1083" s="12">
        <v>105100</v>
      </c>
      <c r="B1083" t="s">
        <v>1082</v>
      </c>
      <c r="F1083" s="15" t="e">
        <f t="shared" si="16"/>
        <v>#DIV/0!</v>
      </c>
      <c r="G1083" s="5">
        <v>2</v>
      </c>
      <c r="H1083" s="14"/>
      <c r="J1083" s="2"/>
      <c r="M1083" s="3"/>
      <c r="N1083" s="2"/>
      <c r="O1083" s="2"/>
      <c r="P1083" s="4">
        <v>57.78</v>
      </c>
      <c r="R1083" s="3"/>
      <c r="V1083" s="2"/>
      <c r="X1083" s="4"/>
      <c r="Y1083" s="2"/>
      <c r="AC1083" s="4"/>
      <c r="AD1083" s="2"/>
      <c r="AG1083" s="6"/>
      <c r="AH1083" s="3"/>
      <c r="AI1083" s="6"/>
      <c r="AJ1083" s="6"/>
      <c r="AQ1083" s="2"/>
    </row>
    <row r="1084" spans="1:47" ht="14.1" customHeight="1" x14ac:dyDescent="0.2">
      <c r="A1084" s="12">
        <v>308759</v>
      </c>
      <c r="B1084" t="s">
        <v>1083</v>
      </c>
      <c r="F1084" s="15" t="e">
        <f t="shared" si="16"/>
        <v>#DIV/0!</v>
      </c>
      <c r="G1084" s="5">
        <v>2</v>
      </c>
      <c r="H1084" s="14"/>
      <c r="J1084" s="2"/>
      <c r="M1084" s="3"/>
      <c r="N1084" s="2"/>
      <c r="O1084" s="2"/>
      <c r="P1084" s="4">
        <v>115.3</v>
      </c>
      <c r="R1084" s="3"/>
      <c r="V1084" s="2"/>
      <c r="X1084" s="4"/>
      <c r="Y1084" s="2"/>
      <c r="AC1084" s="4"/>
      <c r="AD1084" s="2"/>
      <c r="AG1084" s="6"/>
      <c r="AH1084" s="3"/>
      <c r="AI1084" s="6"/>
      <c r="AJ1084" s="6"/>
      <c r="AQ1084" s="2"/>
      <c r="AU1084" s="6"/>
    </row>
    <row r="1085" spans="1:47" ht="14.1" customHeight="1" x14ac:dyDescent="0.2">
      <c r="A1085" s="12">
        <v>105100</v>
      </c>
      <c r="B1085" t="s">
        <v>1084</v>
      </c>
      <c r="F1085" s="15" t="e">
        <f t="shared" si="16"/>
        <v>#DIV/0!</v>
      </c>
      <c r="G1085" s="5">
        <v>2</v>
      </c>
      <c r="H1085" s="14"/>
      <c r="J1085" s="2"/>
      <c r="M1085" s="3"/>
      <c r="N1085" s="2"/>
      <c r="O1085" s="2"/>
      <c r="P1085" s="4">
        <v>57.75</v>
      </c>
      <c r="R1085" s="3"/>
      <c r="V1085" s="2"/>
      <c r="X1085" s="4"/>
      <c r="Y1085" s="2"/>
      <c r="AC1085" s="4"/>
      <c r="AD1085" s="2"/>
      <c r="AG1085" s="6"/>
      <c r="AH1085" s="3"/>
      <c r="AI1085" s="6"/>
      <c r="AJ1085" s="6"/>
      <c r="AQ1085" s="2"/>
      <c r="AU1085" s="6"/>
    </row>
    <row r="1086" spans="1:47" ht="14.1" customHeight="1" x14ac:dyDescent="0.2">
      <c r="A1086" s="12">
        <v>143855</v>
      </c>
      <c r="B1086" t="s">
        <v>1085</v>
      </c>
      <c r="F1086" s="15" t="e">
        <f t="shared" si="16"/>
        <v>#DIV/0!</v>
      </c>
      <c r="G1086" s="5">
        <v>2</v>
      </c>
      <c r="H1086" s="14"/>
      <c r="J1086" s="2"/>
      <c r="M1086" s="3"/>
      <c r="N1086" s="2"/>
      <c r="O1086" s="2"/>
      <c r="P1086" s="5">
        <v>250</v>
      </c>
      <c r="R1086" s="3"/>
      <c r="V1086" s="2"/>
      <c r="X1086" s="5"/>
      <c r="Y1086" s="2"/>
      <c r="AC1086" s="4"/>
      <c r="AD1086" s="2"/>
      <c r="AH1086" s="3"/>
      <c r="AI1086" s="6"/>
      <c r="AQ1086" s="2"/>
    </row>
    <row r="1087" spans="1:47" ht="14.1" customHeight="1" x14ac:dyDescent="0.2">
      <c r="A1087" s="12">
        <v>105273</v>
      </c>
      <c r="B1087" t="s">
        <v>1086</v>
      </c>
      <c r="F1087" s="15" t="e">
        <f t="shared" si="16"/>
        <v>#DIV/0!</v>
      </c>
      <c r="G1087" s="5">
        <v>3</v>
      </c>
      <c r="H1087" s="14"/>
      <c r="J1087" s="2"/>
      <c r="M1087" s="3"/>
      <c r="N1087" s="2"/>
      <c r="O1087" s="2"/>
      <c r="P1087" s="5">
        <v>34800</v>
      </c>
      <c r="R1087" s="3"/>
      <c r="V1087" s="2"/>
      <c r="X1087" s="5"/>
      <c r="Y1087" s="2"/>
      <c r="AC1087" s="5"/>
      <c r="AD1087" s="2"/>
      <c r="AG1087" s="6"/>
      <c r="AH1087" s="3"/>
      <c r="AI1087" s="6"/>
      <c r="AJ1087" s="6"/>
      <c r="AQ1087" s="2"/>
    </row>
    <row r="1088" spans="1:47" ht="14.1" customHeight="1" x14ac:dyDescent="0.2">
      <c r="A1088" s="12">
        <v>105276</v>
      </c>
      <c r="B1088" t="s">
        <v>1087</v>
      </c>
      <c r="F1088" s="15" t="e">
        <f t="shared" si="16"/>
        <v>#DIV/0!</v>
      </c>
      <c r="G1088" s="5">
        <v>3</v>
      </c>
      <c r="H1088" s="14"/>
      <c r="J1088" s="2"/>
      <c r="M1088" s="3"/>
      <c r="N1088" s="2"/>
      <c r="O1088" s="2"/>
      <c r="P1088" s="5">
        <v>34800</v>
      </c>
      <c r="R1088" s="3"/>
      <c r="V1088" s="2"/>
      <c r="X1088" s="5"/>
      <c r="Y1088" s="2"/>
      <c r="AC1088" s="5"/>
      <c r="AD1088" s="2"/>
      <c r="AG1088" s="6"/>
      <c r="AH1088" s="3"/>
      <c r="AI1088" s="6"/>
      <c r="AJ1088" s="6"/>
      <c r="AQ1088" s="2"/>
    </row>
    <row r="1089" spans="1:47" ht="14.1" customHeight="1" x14ac:dyDescent="0.2">
      <c r="A1089" s="12">
        <v>308759</v>
      </c>
      <c r="B1089" t="s">
        <v>1088</v>
      </c>
      <c r="F1089" s="15" t="e">
        <f t="shared" si="16"/>
        <v>#DIV/0!</v>
      </c>
      <c r="G1089" s="5">
        <v>2</v>
      </c>
      <c r="H1089" s="14"/>
      <c r="J1089" s="2"/>
      <c r="M1089" s="3"/>
      <c r="N1089" s="2"/>
      <c r="O1089" s="2"/>
      <c r="P1089" s="4">
        <v>114.8</v>
      </c>
      <c r="R1089" s="3"/>
      <c r="V1089" s="2"/>
      <c r="X1089" s="4"/>
      <c r="Y1089" s="2"/>
      <c r="AC1089" s="4"/>
      <c r="AD1089" s="2"/>
      <c r="AG1089" s="6"/>
      <c r="AH1089" s="3"/>
      <c r="AI1089" s="6"/>
      <c r="AJ1089" s="6"/>
      <c r="AQ1089" s="2"/>
    </row>
    <row r="1090" spans="1:47" ht="14.1" customHeight="1" x14ac:dyDescent="0.2">
      <c r="A1090" s="12">
        <v>107794</v>
      </c>
      <c r="B1090" t="s">
        <v>1089</v>
      </c>
      <c r="E1090">
        <f>VLOOKUP(A1090,List1!A:B,2,FALSE)</f>
        <v>500</v>
      </c>
      <c r="F1090" s="15">
        <f t="shared" si="16"/>
        <v>9.8895560000000007</v>
      </c>
      <c r="G1090" s="5">
        <v>9</v>
      </c>
      <c r="H1090" s="14"/>
      <c r="J1090" s="2"/>
      <c r="M1090" s="3"/>
      <c r="N1090" s="2"/>
      <c r="O1090" s="2"/>
      <c r="P1090" s="4">
        <v>4944.7780000000002</v>
      </c>
      <c r="R1090" s="3"/>
      <c r="V1090" s="2"/>
      <c r="X1090" s="5"/>
      <c r="Y1090" s="2"/>
      <c r="AC1090" s="4"/>
      <c r="AD1090" s="2"/>
      <c r="AG1090" s="6"/>
      <c r="AH1090" s="3"/>
      <c r="AI1090" s="6"/>
      <c r="AQ1090" s="2"/>
    </row>
    <row r="1091" spans="1:47" ht="14.1" customHeight="1" x14ac:dyDescent="0.2">
      <c r="A1091" s="12">
        <v>105100</v>
      </c>
      <c r="B1091" t="s">
        <v>1090</v>
      </c>
      <c r="F1091" s="15" t="e">
        <f t="shared" ref="F1091:F1154" si="17">P1091/E1091</f>
        <v>#DIV/0!</v>
      </c>
      <c r="G1091" s="5">
        <v>2</v>
      </c>
      <c r="H1091" s="14"/>
      <c r="J1091" s="2"/>
      <c r="M1091" s="3"/>
      <c r="N1091" s="2"/>
      <c r="O1091" s="2"/>
      <c r="P1091" s="4">
        <v>56.93</v>
      </c>
      <c r="R1091" s="3"/>
      <c r="V1091" s="2"/>
      <c r="X1091" s="4"/>
      <c r="Y1091" s="2"/>
      <c r="AC1091" s="4"/>
      <c r="AD1091" s="2"/>
      <c r="AG1091" s="6"/>
      <c r="AH1091" s="3"/>
      <c r="AI1091" s="6"/>
      <c r="AJ1091" s="6"/>
      <c r="AQ1091" s="2"/>
    </row>
    <row r="1092" spans="1:47" ht="14.1" customHeight="1" x14ac:dyDescent="0.2">
      <c r="A1092" s="12">
        <v>104702</v>
      </c>
      <c r="B1092" t="s">
        <v>1091</v>
      </c>
      <c r="F1092" s="15" t="e">
        <f t="shared" si="17"/>
        <v>#DIV/0!</v>
      </c>
      <c r="G1092" s="5">
        <v>2</v>
      </c>
      <c r="H1092" s="14"/>
      <c r="J1092" s="2"/>
      <c r="M1092" s="3"/>
      <c r="N1092" s="2"/>
      <c r="O1092" s="2"/>
      <c r="P1092" s="4">
        <v>249.96799999999999</v>
      </c>
      <c r="R1092" s="3"/>
      <c r="V1092" s="2"/>
      <c r="X1092" s="5"/>
      <c r="Y1092" s="2"/>
      <c r="AC1092" s="5"/>
      <c r="AD1092" s="2"/>
      <c r="AG1092" s="6"/>
      <c r="AH1092" s="3"/>
      <c r="AI1092" s="6"/>
      <c r="AJ1092" s="6"/>
      <c r="AQ1092" s="2"/>
    </row>
    <row r="1093" spans="1:47" ht="14.1" customHeight="1" x14ac:dyDescent="0.2">
      <c r="A1093" s="12">
        <v>105100</v>
      </c>
      <c r="B1093" t="s">
        <v>1092</v>
      </c>
      <c r="F1093" s="15" t="e">
        <f t="shared" si="17"/>
        <v>#DIV/0!</v>
      </c>
      <c r="G1093" s="5">
        <v>2</v>
      </c>
      <c r="H1093" s="14"/>
      <c r="J1093" s="2"/>
      <c r="M1093" s="3"/>
      <c r="N1093" s="2"/>
      <c r="O1093" s="2"/>
      <c r="P1093" s="4">
        <v>56.89</v>
      </c>
      <c r="R1093" s="3"/>
      <c r="V1093" s="2"/>
      <c r="X1093" s="4"/>
      <c r="Y1093" s="2"/>
      <c r="AC1093" s="4"/>
      <c r="AD1093" s="2"/>
      <c r="AG1093" s="6"/>
      <c r="AH1093" s="3"/>
      <c r="AI1093" s="6"/>
      <c r="AJ1093" s="6"/>
      <c r="AQ1093" s="2"/>
      <c r="AU1093" s="6"/>
    </row>
    <row r="1094" spans="1:47" ht="14.1" customHeight="1" x14ac:dyDescent="0.2">
      <c r="A1094" s="12">
        <v>150991</v>
      </c>
      <c r="B1094" t="s">
        <v>1093</v>
      </c>
      <c r="E1094">
        <f>VLOOKUP(A1094,List1!A:B,2,FALSE)</f>
        <v>150</v>
      </c>
      <c r="F1094" s="15">
        <f t="shared" si="17"/>
        <v>1.7653599999999998</v>
      </c>
      <c r="G1094" s="5">
        <v>2</v>
      </c>
      <c r="H1094" s="14"/>
      <c r="J1094" s="2"/>
      <c r="M1094" s="3"/>
      <c r="N1094" s="2"/>
      <c r="O1094" s="2"/>
      <c r="P1094" s="4">
        <v>264.80399999999997</v>
      </c>
      <c r="R1094" s="3"/>
      <c r="V1094" s="2"/>
      <c r="X1094" s="5"/>
      <c r="Y1094" s="2"/>
      <c r="AC1094" s="4"/>
      <c r="AD1094" s="2"/>
      <c r="AH1094" s="3"/>
      <c r="AI1094" s="6"/>
      <c r="AJ1094" s="6"/>
      <c r="AQ1094" s="2"/>
    </row>
    <row r="1095" spans="1:47" ht="14.1" customHeight="1" x14ac:dyDescent="0.2">
      <c r="A1095" s="12">
        <v>164283</v>
      </c>
      <c r="B1095" t="s">
        <v>1094</v>
      </c>
      <c r="E1095">
        <f>VLOOKUP(A1095,List1!A:B,2,FALSE)</f>
        <v>275</v>
      </c>
      <c r="F1095" s="15">
        <f t="shared" si="17"/>
        <v>36</v>
      </c>
      <c r="G1095" s="5">
        <v>18</v>
      </c>
      <c r="H1095" s="14"/>
      <c r="J1095" s="2"/>
      <c r="M1095" s="3"/>
      <c r="N1095" s="2"/>
      <c r="O1095" s="2"/>
      <c r="P1095" s="5">
        <v>9900</v>
      </c>
      <c r="R1095" s="3"/>
      <c r="V1095" s="2"/>
      <c r="X1095" s="5"/>
      <c r="Y1095" s="2"/>
      <c r="AC1095" s="4"/>
      <c r="AD1095" s="2"/>
      <c r="AG1095" s="6"/>
      <c r="AH1095" s="3"/>
      <c r="AI1095" s="6"/>
      <c r="AJ1095" s="6"/>
      <c r="AQ1095" s="2"/>
    </row>
    <row r="1096" spans="1:47" ht="14.1" customHeight="1" x14ac:dyDescent="0.2">
      <c r="A1096" s="12">
        <v>375632</v>
      </c>
      <c r="B1096" t="s">
        <v>1095</v>
      </c>
      <c r="E1096">
        <f>VLOOKUP(A1096,List1!A:B,2,FALSE)</f>
        <v>120</v>
      </c>
      <c r="F1096" s="15">
        <f t="shared" si="17"/>
        <v>0.8115</v>
      </c>
      <c r="G1096" s="5">
        <v>2</v>
      </c>
      <c r="H1096" s="14"/>
      <c r="J1096" s="2"/>
      <c r="M1096" s="3"/>
      <c r="N1096" s="2"/>
      <c r="O1096" s="2"/>
      <c r="P1096" s="4">
        <v>97.38</v>
      </c>
      <c r="R1096" s="3"/>
      <c r="V1096" s="2"/>
      <c r="X1096" s="4"/>
      <c r="Y1096" s="2"/>
      <c r="AC1096" s="4"/>
      <c r="AD1096" s="2"/>
      <c r="AG1096" s="6"/>
      <c r="AH1096" s="3"/>
      <c r="AI1096" s="6"/>
      <c r="AJ1096" s="6"/>
      <c r="AQ1096" s="2"/>
    </row>
    <row r="1097" spans="1:47" ht="14.1" customHeight="1" x14ac:dyDescent="0.2">
      <c r="A1097" s="12">
        <v>375632</v>
      </c>
      <c r="B1097" t="s">
        <v>1096</v>
      </c>
      <c r="E1097">
        <f>VLOOKUP(A1097,List1!A:B,2,FALSE)</f>
        <v>120</v>
      </c>
      <c r="F1097" s="15">
        <f t="shared" si="17"/>
        <v>0.8115</v>
      </c>
      <c r="G1097" s="5">
        <v>2</v>
      </c>
      <c r="H1097" s="14"/>
      <c r="J1097" s="2"/>
      <c r="M1097" s="3"/>
      <c r="N1097" s="2"/>
      <c r="O1097" s="2"/>
      <c r="P1097" s="4">
        <v>97.38</v>
      </c>
      <c r="R1097" s="3"/>
      <c r="V1097" s="2"/>
      <c r="X1097" s="4"/>
      <c r="Y1097" s="2"/>
      <c r="AC1097" s="4"/>
      <c r="AD1097" s="2"/>
      <c r="AG1097" s="6"/>
      <c r="AH1097" s="3"/>
      <c r="AI1097" s="6"/>
      <c r="AJ1097" s="6"/>
      <c r="AQ1097" s="2"/>
    </row>
    <row r="1098" spans="1:47" ht="14.1" customHeight="1" x14ac:dyDescent="0.2">
      <c r="A1098" s="12">
        <v>106623</v>
      </c>
      <c r="B1098" t="s">
        <v>1097</v>
      </c>
      <c r="E1098">
        <f>VLOOKUP(A1098,List1!A:B,2,FALSE)</f>
        <v>200</v>
      </c>
      <c r="F1098" s="15">
        <f t="shared" si="17"/>
        <v>6</v>
      </c>
      <c r="G1098" s="5">
        <v>6</v>
      </c>
      <c r="H1098" s="14"/>
      <c r="J1098" s="2"/>
      <c r="M1098" s="3"/>
      <c r="N1098" s="2"/>
      <c r="O1098" s="2"/>
      <c r="P1098" s="5">
        <v>1200</v>
      </c>
      <c r="R1098" s="3"/>
      <c r="V1098" s="2"/>
      <c r="X1098" s="5"/>
      <c r="Y1098" s="2"/>
      <c r="AC1098" s="5"/>
      <c r="AD1098" s="2"/>
      <c r="AG1098" s="6"/>
      <c r="AH1098" s="3"/>
      <c r="AI1098" s="6"/>
      <c r="AJ1098" s="6"/>
      <c r="AQ1098" s="2"/>
    </row>
    <row r="1099" spans="1:47" ht="14.1" customHeight="1" x14ac:dyDescent="0.2">
      <c r="A1099" s="12">
        <v>104274</v>
      </c>
      <c r="B1099" t="s">
        <v>1098</v>
      </c>
      <c r="F1099" s="15" t="e">
        <f t="shared" si="17"/>
        <v>#DIV/0!</v>
      </c>
      <c r="G1099" s="5">
        <v>5</v>
      </c>
      <c r="H1099" s="14"/>
      <c r="J1099" s="2"/>
      <c r="M1099" s="3"/>
      <c r="N1099" s="2"/>
      <c r="O1099" s="2"/>
      <c r="P1099" s="5">
        <v>6499980</v>
      </c>
      <c r="R1099" s="3"/>
      <c r="V1099" s="2"/>
      <c r="X1099" s="5"/>
      <c r="Y1099" s="2"/>
      <c r="AC1099" s="5"/>
      <c r="AD1099" s="2"/>
      <c r="AH1099" s="3"/>
      <c r="AI1099" s="6"/>
      <c r="AJ1099" s="6"/>
      <c r="AQ1099" s="2"/>
      <c r="AU1099" s="6"/>
    </row>
    <row r="1100" spans="1:47" ht="14.1" customHeight="1" x14ac:dyDescent="0.2">
      <c r="A1100" s="12">
        <v>375632</v>
      </c>
      <c r="B1100" t="s">
        <v>1099</v>
      </c>
      <c r="E1100">
        <f>VLOOKUP(A1100,List1!A:B,2,FALSE)</f>
        <v>120</v>
      </c>
      <c r="F1100" s="15">
        <f t="shared" si="17"/>
        <v>0.80483333333333329</v>
      </c>
      <c r="G1100" s="5">
        <v>2</v>
      </c>
      <c r="H1100" s="14"/>
      <c r="J1100" s="2"/>
      <c r="M1100" s="3"/>
      <c r="N1100" s="2"/>
      <c r="O1100" s="2"/>
      <c r="P1100" s="4">
        <v>96.58</v>
      </c>
      <c r="R1100" s="3"/>
      <c r="V1100" s="2"/>
      <c r="X1100" s="4"/>
      <c r="Y1100" s="2"/>
      <c r="AC1100" s="4"/>
      <c r="AD1100" s="2"/>
      <c r="AG1100" s="6"/>
      <c r="AH1100" s="3"/>
      <c r="AI1100" s="6"/>
      <c r="AJ1100" s="6"/>
      <c r="AQ1100" s="2"/>
    </row>
    <row r="1101" spans="1:47" ht="14.1" customHeight="1" x14ac:dyDescent="0.2">
      <c r="A1101" s="12">
        <v>300537</v>
      </c>
      <c r="B1101" t="s">
        <v>1100</v>
      </c>
      <c r="F1101" s="15" t="e">
        <f t="shared" si="17"/>
        <v>#DIV/0!</v>
      </c>
      <c r="G1101" s="5">
        <v>2</v>
      </c>
      <c r="H1101" s="14"/>
      <c r="J1101" s="2"/>
      <c r="M1101" s="3"/>
      <c r="N1101" s="2"/>
      <c r="O1101" s="2"/>
      <c r="P1101" s="4">
        <v>167.3</v>
      </c>
      <c r="R1101" s="3"/>
      <c r="V1101" s="2"/>
      <c r="X1101" s="4"/>
      <c r="Y1101" s="2"/>
      <c r="AC1101" s="4"/>
      <c r="AD1101" s="2"/>
      <c r="AH1101" s="3"/>
      <c r="AI1101" s="6"/>
      <c r="AJ1101" s="6"/>
      <c r="AQ1101" s="2"/>
    </row>
    <row r="1102" spans="1:47" ht="14.1" customHeight="1" x14ac:dyDescent="0.2">
      <c r="A1102" s="12">
        <v>375632</v>
      </c>
      <c r="B1102" t="s">
        <v>1101</v>
      </c>
      <c r="E1102">
        <f>VLOOKUP(A1102,List1!A:B,2,FALSE)</f>
        <v>120</v>
      </c>
      <c r="F1102" s="15">
        <f t="shared" si="17"/>
        <v>0.80233333333333334</v>
      </c>
      <c r="G1102" s="5">
        <v>2</v>
      </c>
      <c r="H1102" s="14"/>
      <c r="J1102" s="2"/>
      <c r="M1102" s="3"/>
      <c r="N1102" s="2"/>
      <c r="O1102" s="2"/>
      <c r="P1102" s="4">
        <v>96.28</v>
      </c>
      <c r="R1102" s="3"/>
      <c r="V1102" s="2"/>
      <c r="X1102" s="4"/>
      <c r="Y1102" s="2"/>
      <c r="AC1102" s="4"/>
      <c r="AD1102" s="2"/>
      <c r="AG1102" s="6"/>
      <c r="AH1102" s="3"/>
      <c r="AI1102" s="6"/>
      <c r="AJ1102" s="6"/>
      <c r="AQ1102" s="2"/>
    </row>
    <row r="1103" spans="1:47" ht="14.1" customHeight="1" x14ac:dyDescent="0.2">
      <c r="A1103" s="12">
        <v>101712</v>
      </c>
      <c r="B1103" t="s">
        <v>1102</v>
      </c>
      <c r="E1103">
        <f>VLOOKUP(A1103,List1!A:B,2,FALSE)</f>
        <v>125000</v>
      </c>
      <c r="F1103" s="15">
        <f t="shared" si="17"/>
        <v>1.2015199999999999</v>
      </c>
      <c r="G1103" s="5">
        <v>2</v>
      </c>
      <c r="H1103" s="14"/>
      <c r="J1103" s="2"/>
      <c r="M1103" s="3"/>
      <c r="N1103" s="2"/>
      <c r="O1103" s="2"/>
      <c r="P1103" s="5">
        <v>150190</v>
      </c>
      <c r="R1103" s="3"/>
      <c r="V1103" s="2"/>
      <c r="X1103" s="5"/>
      <c r="Y1103" s="2"/>
      <c r="AC1103" s="5"/>
      <c r="AD1103" s="2"/>
      <c r="AG1103" s="6"/>
      <c r="AH1103" s="3"/>
      <c r="AI1103" s="6"/>
      <c r="AJ1103" s="6"/>
      <c r="AQ1103" s="2"/>
    </row>
    <row r="1104" spans="1:47" ht="14.1" customHeight="1" x14ac:dyDescent="0.2">
      <c r="A1104" s="12">
        <v>163228</v>
      </c>
      <c r="B1104" t="s">
        <v>1103</v>
      </c>
      <c r="E1104">
        <f>VLOOKUP(A1104,List1!A:B,2,FALSE)</f>
        <v>300</v>
      </c>
      <c r="F1104" s="15">
        <f t="shared" si="17"/>
        <v>10</v>
      </c>
      <c r="G1104" s="5">
        <v>7</v>
      </c>
      <c r="H1104" s="14"/>
      <c r="J1104" s="2"/>
      <c r="M1104" s="3"/>
      <c r="N1104" s="2"/>
      <c r="O1104" s="2"/>
      <c r="P1104" s="5">
        <v>3000</v>
      </c>
      <c r="R1104" s="3"/>
      <c r="V1104" s="2"/>
      <c r="X1104" s="5"/>
      <c r="Y1104" s="2"/>
      <c r="AC1104" s="4"/>
      <c r="AD1104" s="2"/>
      <c r="AH1104" s="3"/>
      <c r="AI1104" s="6"/>
      <c r="AJ1104" s="6"/>
      <c r="AQ1104" s="2"/>
    </row>
    <row r="1105" spans="1:47" ht="14.1" customHeight="1" x14ac:dyDescent="0.2">
      <c r="A1105" s="12">
        <v>163228</v>
      </c>
      <c r="B1105" t="s">
        <v>1104</v>
      </c>
      <c r="E1105">
        <f>VLOOKUP(A1105,List1!A:B,2,FALSE)</f>
        <v>300</v>
      </c>
      <c r="F1105" s="15">
        <f t="shared" si="17"/>
        <v>10</v>
      </c>
      <c r="G1105" s="5">
        <v>10</v>
      </c>
      <c r="H1105" s="14"/>
      <c r="J1105" s="2"/>
      <c r="M1105" s="3"/>
      <c r="N1105" s="2"/>
      <c r="O1105" s="2"/>
      <c r="P1105" s="5">
        <v>3000</v>
      </c>
      <c r="R1105" s="3"/>
      <c r="V1105" s="2"/>
      <c r="X1105" s="5"/>
      <c r="Y1105" s="2"/>
      <c r="AC1105" s="4"/>
      <c r="AD1105" s="2"/>
      <c r="AH1105" s="3"/>
      <c r="AI1105" s="6"/>
      <c r="AJ1105" s="6"/>
      <c r="AQ1105" s="2"/>
    </row>
    <row r="1106" spans="1:47" ht="14.1" customHeight="1" x14ac:dyDescent="0.2">
      <c r="A1106" s="12">
        <v>163228</v>
      </c>
      <c r="B1106" t="s">
        <v>1105</v>
      </c>
      <c r="E1106">
        <f>VLOOKUP(A1106,List1!A:B,2,FALSE)</f>
        <v>300</v>
      </c>
      <c r="F1106" s="15">
        <f t="shared" si="17"/>
        <v>10</v>
      </c>
      <c r="G1106" s="5">
        <v>10</v>
      </c>
      <c r="H1106" s="14"/>
      <c r="J1106" s="2"/>
      <c r="M1106" s="3"/>
      <c r="N1106" s="2"/>
      <c r="O1106" s="2"/>
      <c r="P1106" s="5">
        <v>3000</v>
      </c>
      <c r="R1106" s="3"/>
      <c r="V1106" s="2"/>
      <c r="X1106" s="5"/>
      <c r="Y1106" s="2"/>
      <c r="AC1106" s="4"/>
      <c r="AD1106" s="2"/>
      <c r="AH1106" s="3"/>
      <c r="AI1106" s="6"/>
      <c r="AJ1106" s="6"/>
      <c r="AQ1106" s="2"/>
    </row>
    <row r="1107" spans="1:47" ht="14.1" customHeight="1" x14ac:dyDescent="0.2">
      <c r="A1107" s="12">
        <v>105100</v>
      </c>
      <c r="B1107" t="s">
        <v>1106</v>
      </c>
      <c r="F1107" s="15" t="e">
        <f t="shared" si="17"/>
        <v>#DIV/0!</v>
      </c>
      <c r="G1107" s="5">
        <v>2</v>
      </c>
      <c r="H1107" s="14"/>
      <c r="J1107" s="2"/>
      <c r="M1107" s="3"/>
      <c r="N1107" s="2"/>
      <c r="O1107" s="2"/>
      <c r="P1107" s="4">
        <v>55.744999999999997</v>
      </c>
      <c r="R1107" s="3"/>
      <c r="V1107" s="2"/>
      <c r="X1107" s="4"/>
      <c r="Y1107" s="2"/>
      <c r="AC1107" s="4"/>
      <c r="AD1107" s="2"/>
      <c r="AG1107" s="6"/>
      <c r="AH1107" s="3"/>
      <c r="AI1107" s="6"/>
      <c r="AJ1107" s="6"/>
      <c r="AQ1107" s="2"/>
    </row>
    <row r="1108" spans="1:47" ht="14.1" customHeight="1" x14ac:dyDescent="0.2">
      <c r="A1108" s="12">
        <v>104454</v>
      </c>
      <c r="B1108" t="s">
        <v>1107</v>
      </c>
      <c r="F1108" s="15" t="e">
        <f t="shared" si="17"/>
        <v>#DIV/0!</v>
      </c>
      <c r="G1108" s="5">
        <v>4</v>
      </c>
      <c r="H1108" s="14"/>
      <c r="J1108" s="2"/>
      <c r="M1108" s="3"/>
      <c r="N1108" s="2"/>
      <c r="O1108" s="2"/>
      <c r="P1108" s="5">
        <v>525</v>
      </c>
      <c r="R1108" s="3"/>
      <c r="V1108" s="2"/>
      <c r="X1108" s="5"/>
      <c r="Y1108" s="2"/>
      <c r="AC1108" s="5"/>
      <c r="AD1108" s="2"/>
      <c r="AH1108" s="3"/>
      <c r="AI1108" s="6"/>
      <c r="AJ1108" s="6"/>
      <c r="AQ1108" s="2"/>
    </row>
    <row r="1109" spans="1:47" ht="14.1" customHeight="1" x14ac:dyDescent="0.2">
      <c r="A1109" s="12">
        <v>101233</v>
      </c>
      <c r="B1109" t="s">
        <v>1108</v>
      </c>
      <c r="F1109" s="15" t="e">
        <f t="shared" si="17"/>
        <v>#DIV/0!</v>
      </c>
      <c r="G1109" s="5">
        <v>2</v>
      </c>
      <c r="H1109" s="14"/>
      <c r="J1109" s="2"/>
      <c r="M1109" s="3"/>
      <c r="N1109" s="2"/>
      <c r="O1109" s="2"/>
      <c r="P1109" s="5">
        <v>200</v>
      </c>
      <c r="R1109" s="3"/>
      <c r="V1109" s="2"/>
      <c r="X1109" s="5"/>
      <c r="Y1109" s="2"/>
      <c r="AC1109" s="4"/>
      <c r="AD1109" s="2"/>
      <c r="AG1109" s="6"/>
      <c r="AH1109" s="3"/>
      <c r="AI1109" s="6"/>
      <c r="AJ1109" s="6"/>
      <c r="AQ1109" s="2"/>
    </row>
    <row r="1110" spans="1:47" ht="14.1" customHeight="1" x14ac:dyDescent="0.2">
      <c r="A1110" s="12">
        <v>105100</v>
      </c>
      <c r="B1110" t="s">
        <v>1109</v>
      </c>
      <c r="F1110" s="15" t="e">
        <f t="shared" si="17"/>
        <v>#DIV/0!</v>
      </c>
      <c r="G1110" s="5">
        <v>2</v>
      </c>
      <c r="H1110" s="14"/>
      <c r="J1110" s="2"/>
      <c r="M1110" s="3"/>
      <c r="N1110" s="2"/>
      <c r="O1110" s="2"/>
      <c r="P1110" s="4">
        <v>55.63</v>
      </c>
      <c r="R1110" s="3"/>
      <c r="V1110" s="2"/>
      <c r="X1110" s="4"/>
      <c r="Y1110" s="2"/>
      <c r="AC1110" s="4"/>
      <c r="AD1110" s="2"/>
      <c r="AG1110" s="6"/>
      <c r="AH1110" s="3"/>
      <c r="AI1110" s="6"/>
      <c r="AJ1110" s="6"/>
      <c r="AQ1110" s="2"/>
    </row>
    <row r="1111" spans="1:47" ht="14.1" customHeight="1" x14ac:dyDescent="0.2">
      <c r="A1111" s="12">
        <v>170607</v>
      </c>
      <c r="B1111" t="s">
        <v>1110</v>
      </c>
      <c r="E1111">
        <f>VLOOKUP(A1111,List1!A:B,2,FALSE)</f>
        <v>200</v>
      </c>
      <c r="F1111" s="15">
        <f t="shared" si="17"/>
        <v>2.8224499999999999</v>
      </c>
      <c r="G1111" s="5">
        <v>3</v>
      </c>
      <c r="H1111" s="14"/>
      <c r="J1111" s="2"/>
      <c r="M1111" s="3"/>
      <c r="N1111" s="2"/>
      <c r="O1111" s="2"/>
      <c r="P1111" s="4">
        <v>564.49</v>
      </c>
      <c r="R1111" s="3"/>
      <c r="V1111" s="2"/>
      <c r="X1111" s="5"/>
      <c r="Y1111" s="2"/>
      <c r="AC1111" s="4"/>
      <c r="AD1111" s="2"/>
      <c r="AG1111" s="6"/>
      <c r="AH1111" s="3"/>
      <c r="AI1111" s="6"/>
      <c r="AJ1111" s="6"/>
      <c r="AQ1111" s="2"/>
    </row>
    <row r="1112" spans="1:47" ht="14.1" customHeight="1" x14ac:dyDescent="0.2">
      <c r="A1112" s="12">
        <v>375632</v>
      </c>
      <c r="B1112" t="s">
        <v>1111</v>
      </c>
      <c r="E1112">
        <f>VLOOKUP(A1112,List1!A:B,2,FALSE)</f>
        <v>120</v>
      </c>
      <c r="F1112" s="15">
        <f t="shared" si="17"/>
        <v>0.79649999999999999</v>
      </c>
      <c r="G1112" s="5">
        <v>2</v>
      </c>
      <c r="H1112" s="14"/>
      <c r="J1112" s="2"/>
      <c r="M1112" s="3"/>
      <c r="N1112" s="2"/>
      <c r="O1112" s="2"/>
      <c r="P1112" s="4">
        <v>95.58</v>
      </c>
      <c r="R1112" s="3"/>
      <c r="V1112" s="2"/>
      <c r="X1112" s="4"/>
      <c r="Y1112" s="2"/>
      <c r="AC1112" s="4"/>
      <c r="AD1112" s="2"/>
      <c r="AG1112" s="6"/>
      <c r="AH1112" s="3"/>
      <c r="AI1112" s="6"/>
      <c r="AJ1112" s="6"/>
      <c r="AQ1112" s="2"/>
    </row>
    <row r="1113" spans="1:47" ht="14.1" customHeight="1" x14ac:dyDescent="0.2">
      <c r="A1113" s="12">
        <v>308721</v>
      </c>
      <c r="B1113" t="s">
        <v>1112</v>
      </c>
      <c r="F1113" s="15" t="e">
        <f t="shared" si="17"/>
        <v>#DIV/0!</v>
      </c>
      <c r="G1113" s="5">
        <v>3</v>
      </c>
      <c r="H1113" s="14"/>
      <c r="J1113" s="2"/>
      <c r="M1113" s="3"/>
      <c r="N1113" s="2"/>
      <c r="O1113" s="2"/>
      <c r="P1113" s="4">
        <v>164.9</v>
      </c>
      <c r="R1113" s="3"/>
      <c r="V1113" s="2"/>
      <c r="X1113" s="4"/>
      <c r="Y1113" s="2"/>
      <c r="AC1113" s="4"/>
      <c r="AD1113" s="2"/>
      <c r="AG1113" s="6"/>
      <c r="AH1113" s="3"/>
      <c r="AI1113" s="6"/>
      <c r="AJ1113" s="6"/>
      <c r="AQ1113" s="2"/>
    </row>
    <row r="1114" spans="1:47" ht="14.1" customHeight="1" x14ac:dyDescent="0.2">
      <c r="A1114" s="12">
        <v>103703</v>
      </c>
      <c r="B1114" t="s">
        <v>1113</v>
      </c>
      <c r="F1114" s="15" t="e">
        <f t="shared" si="17"/>
        <v>#DIV/0!</v>
      </c>
      <c r="G1114" s="5">
        <v>2</v>
      </c>
      <c r="H1114" s="14"/>
      <c r="J1114" s="2"/>
      <c r="M1114" s="3"/>
      <c r="N1114" s="2"/>
      <c r="O1114" s="2"/>
      <c r="P1114" s="4">
        <v>250.614</v>
      </c>
      <c r="R1114" s="3"/>
      <c r="V1114" s="2"/>
      <c r="X1114" s="5"/>
      <c r="Y1114" s="2"/>
      <c r="AC1114" s="5"/>
      <c r="AD1114" s="2"/>
      <c r="AG1114" s="6"/>
      <c r="AH1114" s="3"/>
      <c r="AI1114" s="6"/>
      <c r="AJ1114" s="6"/>
      <c r="AQ1114" s="2"/>
      <c r="AU1114" s="6"/>
    </row>
    <row r="1115" spans="1:47" ht="14.1" customHeight="1" x14ac:dyDescent="0.2">
      <c r="A1115" s="12">
        <v>104279</v>
      </c>
      <c r="B1115" t="s">
        <v>1114</v>
      </c>
      <c r="F1115" s="15" t="e">
        <f t="shared" si="17"/>
        <v>#DIV/0!</v>
      </c>
      <c r="G1115" s="5">
        <v>14</v>
      </c>
      <c r="H1115" s="14"/>
      <c r="J1115" s="2"/>
      <c r="M1115" s="3"/>
      <c r="N1115" s="2"/>
      <c r="O1115" s="2"/>
      <c r="P1115" s="4">
        <v>5699995.8499999996</v>
      </c>
      <c r="R1115" s="3"/>
      <c r="V1115" s="2"/>
      <c r="X1115" s="5"/>
      <c r="Y1115" s="2"/>
      <c r="AC1115" s="5"/>
      <c r="AD1115" s="2"/>
      <c r="AH1115" s="3"/>
      <c r="AI1115" s="6"/>
      <c r="AJ1115" s="6"/>
      <c r="AQ1115" s="2"/>
      <c r="AU1115" s="6"/>
    </row>
    <row r="1116" spans="1:47" ht="14.1" customHeight="1" x14ac:dyDescent="0.2">
      <c r="A1116" s="12">
        <v>375632</v>
      </c>
      <c r="B1116" t="s">
        <v>1115</v>
      </c>
      <c r="E1116">
        <f>VLOOKUP(A1116,List1!A:B,2,FALSE)</f>
        <v>120</v>
      </c>
      <c r="F1116" s="15">
        <f t="shared" si="17"/>
        <v>0.79149999999999998</v>
      </c>
      <c r="G1116" s="5">
        <v>2</v>
      </c>
      <c r="H1116" s="14"/>
      <c r="J1116" s="2"/>
      <c r="M1116" s="3"/>
      <c r="N1116" s="2"/>
      <c r="O1116" s="2"/>
      <c r="P1116" s="4">
        <v>94.98</v>
      </c>
      <c r="R1116" s="3"/>
      <c r="V1116" s="2"/>
      <c r="X1116" s="4"/>
      <c r="Y1116" s="2"/>
      <c r="AC1116" s="4"/>
      <c r="AD1116" s="2"/>
      <c r="AG1116" s="6"/>
      <c r="AH1116" s="3"/>
      <c r="AI1116" s="6"/>
      <c r="AJ1116" s="6"/>
      <c r="AQ1116" s="2"/>
    </row>
    <row r="1117" spans="1:47" ht="14.1" customHeight="1" x14ac:dyDescent="0.2">
      <c r="A1117" s="12">
        <v>155969</v>
      </c>
      <c r="B1117" t="s">
        <v>1116</v>
      </c>
      <c r="F1117" s="15" t="e">
        <f t="shared" si="17"/>
        <v>#DIV/0!</v>
      </c>
      <c r="G1117" s="5">
        <v>2</v>
      </c>
      <c r="H1117" s="14"/>
      <c r="J1117" s="2"/>
      <c r="M1117" s="3"/>
      <c r="N1117" s="2"/>
      <c r="O1117" s="2"/>
      <c r="P1117" s="5">
        <v>138523</v>
      </c>
      <c r="R1117" s="3"/>
      <c r="V1117" s="2"/>
      <c r="X1117" s="5"/>
      <c r="Y1117" s="2"/>
      <c r="AC1117" s="5"/>
      <c r="AD1117" s="2"/>
      <c r="AG1117" s="6"/>
      <c r="AH1117" s="3"/>
      <c r="AI1117" s="6"/>
      <c r="AJ1117" s="6"/>
      <c r="AQ1117" s="2"/>
      <c r="AU1117" s="6"/>
    </row>
    <row r="1118" spans="1:47" ht="14.1" customHeight="1" x14ac:dyDescent="0.2">
      <c r="A1118" s="12">
        <v>103251</v>
      </c>
      <c r="B1118" t="s">
        <v>1117</v>
      </c>
      <c r="F1118" s="15" t="e">
        <f t="shared" si="17"/>
        <v>#DIV/0!</v>
      </c>
      <c r="G1118" s="5">
        <v>3</v>
      </c>
      <c r="H1118" s="14"/>
      <c r="J1118" s="2"/>
      <c r="M1118" s="3"/>
      <c r="N1118" s="2"/>
      <c r="O1118" s="2"/>
      <c r="P1118" s="4">
        <v>219.51</v>
      </c>
      <c r="R1118" s="3"/>
      <c r="V1118" s="2"/>
      <c r="X1118" s="5"/>
      <c r="Y1118" s="2"/>
      <c r="AC1118" s="5"/>
      <c r="AD1118" s="2"/>
      <c r="AH1118" s="3"/>
      <c r="AI1118" s="6"/>
      <c r="AJ1118" s="6"/>
      <c r="AQ1118" s="2"/>
    </row>
    <row r="1119" spans="1:47" ht="14.1" customHeight="1" x14ac:dyDescent="0.2">
      <c r="A1119" s="12">
        <v>375632</v>
      </c>
      <c r="B1119" t="s">
        <v>1118</v>
      </c>
      <c r="E1119">
        <f>VLOOKUP(A1119,List1!A:B,2,FALSE)</f>
        <v>120</v>
      </c>
      <c r="F1119" s="15">
        <f t="shared" si="17"/>
        <v>0.78816666666666668</v>
      </c>
      <c r="G1119" s="5">
        <v>2</v>
      </c>
      <c r="H1119" s="14"/>
      <c r="J1119" s="2"/>
      <c r="M1119" s="3"/>
      <c r="N1119" s="2"/>
      <c r="O1119" s="2"/>
      <c r="P1119" s="4">
        <v>94.58</v>
      </c>
      <c r="R1119" s="3"/>
      <c r="V1119" s="2"/>
      <c r="X1119" s="4"/>
      <c r="Y1119" s="2"/>
      <c r="AC1119" s="4"/>
      <c r="AD1119" s="2"/>
      <c r="AG1119" s="6"/>
      <c r="AH1119" s="3"/>
      <c r="AI1119" s="6"/>
      <c r="AJ1119" s="6"/>
      <c r="AQ1119" s="2"/>
    </row>
    <row r="1120" spans="1:47" ht="14.1" customHeight="1" x14ac:dyDescent="0.2">
      <c r="A1120" s="12">
        <v>105061</v>
      </c>
      <c r="B1120" t="s">
        <v>1119</v>
      </c>
      <c r="F1120" s="15" t="e">
        <f t="shared" si="17"/>
        <v>#DIV/0!</v>
      </c>
      <c r="G1120" s="5">
        <v>4</v>
      </c>
      <c r="H1120" s="14"/>
      <c r="J1120" s="2"/>
      <c r="M1120" s="3"/>
      <c r="N1120" s="2"/>
      <c r="O1120" s="2"/>
      <c r="P1120" s="5">
        <v>600</v>
      </c>
      <c r="R1120" s="3"/>
      <c r="V1120" s="2"/>
      <c r="X1120" s="5"/>
      <c r="Y1120" s="2"/>
      <c r="AC1120" s="5"/>
      <c r="AD1120" s="2"/>
      <c r="AH1120" s="3"/>
      <c r="AI1120" s="6"/>
      <c r="AJ1120" s="6"/>
      <c r="AQ1120" s="2"/>
    </row>
    <row r="1121" spans="1:47" ht="14.1" customHeight="1" x14ac:dyDescent="0.2">
      <c r="A1121" s="12">
        <v>105061</v>
      </c>
      <c r="B1121" t="s">
        <v>1120</v>
      </c>
      <c r="F1121" s="15" t="e">
        <f t="shared" si="17"/>
        <v>#DIV/0!</v>
      </c>
      <c r="G1121" s="5">
        <v>4</v>
      </c>
      <c r="H1121" s="14"/>
      <c r="J1121" s="2"/>
      <c r="M1121" s="3"/>
      <c r="N1121" s="2"/>
      <c r="O1121" s="2"/>
      <c r="P1121" s="5">
        <v>600</v>
      </c>
      <c r="R1121" s="3"/>
      <c r="V1121" s="2"/>
      <c r="X1121" s="5"/>
      <c r="Y1121" s="2"/>
      <c r="AC1121" s="5"/>
      <c r="AD1121" s="2"/>
      <c r="AH1121" s="3"/>
      <c r="AI1121" s="6"/>
      <c r="AJ1121" s="6"/>
      <c r="AQ1121" s="2"/>
    </row>
    <row r="1122" spans="1:47" ht="14.1" customHeight="1" x14ac:dyDescent="0.2">
      <c r="A1122" s="12">
        <v>105061</v>
      </c>
      <c r="B1122" t="s">
        <v>1121</v>
      </c>
      <c r="F1122" s="15" t="e">
        <f t="shared" si="17"/>
        <v>#DIV/0!</v>
      </c>
      <c r="G1122" s="5">
        <v>4</v>
      </c>
      <c r="H1122" s="14"/>
      <c r="J1122" s="2"/>
      <c r="M1122" s="3"/>
      <c r="N1122" s="2"/>
      <c r="O1122" s="2"/>
      <c r="P1122" s="5">
        <v>600</v>
      </c>
      <c r="R1122" s="3"/>
      <c r="V1122" s="2"/>
      <c r="X1122" s="5"/>
      <c r="Y1122" s="2"/>
      <c r="AC1122" s="5"/>
      <c r="AD1122" s="2"/>
      <c r="AH1122" s="3"/>
      <c r="AI1122" s="6"/>
      <c r="AJ1122" s="6"/>
      <c r="AQ1122" s="2"/>
    </row>
    <row r="1123" spans="1:47" ht="14.1" customHeight="1" x14ac:dyDescent="0.2">
      <c r="A1123" s="12">
        <v>105061</v>
      </c>
      <c r="B1123" t="s">
        <v>1122</v>
      </c>
      <c r="F1123" s="15" t="e">
        <f t="shared" si="17"/>
        <v>#DIV/0!</v>
      </c>
      <c r="G1123" s="5">
        <v>4</v>
      </c>
      <c r="H1123" s="14"/>
      <c r="J1123" s="2"/>
      <c r="M1123" s="3"/>
      <c r="N1123" s="2"/>
      <c r="O1123" s="2"/>
      <c r="P1123" s="5">
        <v>600</v>
      </c>
      <c r="R1123" s="3"/>
      <c r="V1123" s="2"/>
      <c r="X1123" s="5"/>
      <c r="Y1123" s="2"/>
      <c r="AC1123" s="5"/>
      <c r="AD1123" s="2"/>
      <c r="AH1123" s="3"/>
      <c r="AI1123" s="6"/>
      <c r="AJ1123" s="6"/>
      <c r="AQ1123" s="2"/>
    </row>
    <row r="1124" spans="1:47" ht="14.1" customHeight="1" x14ac:dyDescent="0.2">
      <c r="A1124" s="12">
        <v>105061</v>
      </c>
      <c r="B1124" t="s">
        <v>1123</v>
      </c>
      <c r="F1124" s="15" t="e">
        <f t="shared" si="17"/>
        <v>#DIV/0!</v>
      </c>
      <c r="G1124" s="5">
        <v>2</v>
      </c>
      <c r="H1124" s="14"/>
      <c r="J1124" s="2"/>
      <c r="M1124" s="3"/>
      <c r="N1124" s="2"/>
      <c r="O1124" s="2"/>
      <c r="P1124" s="5">
        <v>600</v>
      </c>
      <c r="R1124" s="3"/>
      <c r="V1124" s="2"/>
      <c r="X1124" s="5"/>
      <c r="Y1124" s="2"/>
      <c r="AC1124" s="5"/>
      <c r="AD1124" s="2"/>
      <c r="AH1124" s="3"/>
      <c r="AI1124" s="6"/>
      <c r="AJ1124" s="6"/>
      <c r="AQ1124" s="2"/>
      <c r="AU1124" s="6"/>
    </row>
    <row r="1125" spans="1:47" ht="14.1" customHeight="1" x14ac:dyDescent="0.2">
      <c r="A1125" s="12">
        <v>105061</v>
      </c>
      <c r="B1125" t="s">
        <v>1124</v>
      </c>
      <c r="F1125" s="15" t="e">
        <f t="shared" si="17"/>
        <v>#DIV/0!</v>
      </c>
      <c r="G1125" s="5">
        <v>4</v>
      </c>
      <c r="H1125" s="14"/>
      <c r="J1125" s="2"/>
      <c r="M1125" s="3"/>
      <c r="N1125" s="2"/>
      <c r="O1125" s="2"/>
      <c r="P1125" s="5">
        <v>600</v>
      </c>
      <c r="R1125" s="3"/>
      <c r="V1125" s="2"/>
      <c r="X1125" s="5"/>
      <c r="Y1125" s="2"/>
      <c r="AC1125" s="5"/>
      <c r="AD1125" s="2"/>
      <c r="AH1125" s="3"/>
      <c r="AI1125" s="6"/>
      <c r="AJ1125" s="6"/>
      <c r="AQ1125" s="2"/>
    </row>
    <row r="1126" spans="1:47" ht="14.1" customHeight="1" x14ac:dyDescent="0.2">
      <c r="A1126" s="12">
        <v>105061</v>
      </c>
      <c r="B1126" t="s">
        <v>1125</v>
      </c>
      <c r="F1126" s="15" t="e">
        <f t="shared" si="17"/>
        <v>#DIV/0!</v>
      </c>
      <c r="G1126" s="5">
        <v>4</v>
      </c>
      <c r="H1126" s="14"/>
      <c r="J1126" s="2"/>
      <c r="M1126" s="3"/>
      <c r="N1126" s="2"/>
      <c r="O1126" s="2"/>
      <c r="P1126" s="5">
        <v>600</v>
      </c>
      <c r="R1126" s="3"/>
      <c r="V1126" s="2"/>
      <c r="X1126" s="5"/>
      <c r="Y1126" s="2"/>
      <c r="AC1126" s="5"/>
      <c r="AD1126" s="2"/>
      <c r="AH1126" s="3"/>
      <c r="AI1126" s="6"/>
      <c r="AJ1126" s="6"/>
      <c r="AQ1126" s="2"/>
    </row>
    <row r="1127" spans="1:47" ht="14.1" customHeight="1" x14ac:dyDescent="0.2">
      <c r="A1127" s="12">
        <v>105061</v>
      </c>
      <c r="B1127" t="s">
        <v>1126</v>
      </c>
      <c r="F1127" s="15" t="e">
        <f t="shared" si="17"/>
        <v>#DIV/0!</v>
      </c>
      <c r="G1127" s="5">
        <v>4</v>
      </c>
      <c r="H1127" s="14"/>
      <c r="J1127" s="2"/>
      <c r="M1127" s="3"/>
      <c r="N1127" s="2"/>
      <c r="O1127" s="2"/>
      <c r="P1127" s="5">
        <v>600</v>
      </c>
      <c r="R1127" s="3"/>
      <c r="V1127" s="2"/>
      <c r="X1127" s="5"/>
      <c r="Y1127" s="2"/>
      <c r="AC1127" s="5"/>
      <c r="AD1127" s="2"/>
      <c r="AH1127" s="3"/>
      <c r="AI1127" s="6"/>
      <c r="AJ1127" s="6"/>
      <c r="AQ1127" s="2"/>
    </row>
    <row r="1128" spans="1:47" ht="14.1" customHeight="1" x14ac:dyDescent="0.2">
      <c r="A1128" s="12">
        <v>105061</v>
      </c>
      <c r="B1128" t="s">
        <v>1127</v>
      </c>
      <c r="F1128" s="15" t="e">
        <f t="shared" si="17"/>
        <v>#DIV/0!</v>
      </c>
      <c r="G1128" s="5">
        <v>4</v>
      </c>
      <c r="H1128" s="14"/>
      <c r="J1128" s="2"/>
      <c r="M1128" s="3"/>
      <c r="N1128" s="2"/>
      <c r="O1128" s="2"/>
      <c r="P1128" s="5">
        <v>600</v>
      </c>
      <c r="R1128" s="3"/>
      <c r="V1128" s="2"/>
      <c r="X1128" s="5"/>
      <c r="Y1128" s="2"/>
      <c r="AC1128" s="5"/>
      <c r="AD1128" s="2"/>
      <c r="AH1128" s="3"/>
      <c r="AI1128" s="6"/>
      <c r="AJ1128" s="6"/>
      <c r="AQ1128" s="2"/>
    </row>
    <row r="1129" spans="1:47" ht="14.1" customHeight="1" x14ac:dyDescent="0.2">
      <c r="A1129" s="12">
        <v>105061</v>
      </c>
      <c r="B1129" t="s">
        <v>1128</v>
      </c>
      <c r="F1129" s="15" t="e">
        <f t="shared" si="17"/>
        <v>#DIV/0!</v>
      </c>
      <c r="G1129" s="5">
        <v>4</v>
      </c>
      <c r="H1129" s="14"/>
      <c r="J1129" s="2"/>
      <c r="M1129" s="3"/>
      <c r="N1129" s="2"/>
      <c r="O1129" s="2"/>
      <c r="P1129" s="5">
        <v>600</v>
      </c>
      <c r="R1129" s="3"/>
      <c r="V1129" s="2"/>
      <c r="X1129" s="5"/>
      <c r="Y1129" s="2"/>
      <c r="AC1129" s="5"/>
      <c r="AD1129" s="2"/>
      <c r="AH1129" s="3"/>
      <c r="AI1129" s="6"/>
      <c r="AJ1129" s="6"/>
      <c r="AQ1129" s="2"/>
    </row>
    <row r="1130" spans="1:47" ht="14.1" customHeight="1" x14ac:dyDescent="0.2">
      <c r="A1130" s="12">
        <v>105061</v>
      </c>
      <c r="B1130" t="s">
        <v>1129</v>
      </c>
      <c r="F1130" s="15" t="e">
        <f t="shared" si="17"/>
        <v>#DIV/0!</v>
      </c>
      <c r="G1130" s="5">
        <v>4</v>
      </c>
      <c r="H1130" s="14"/>
      <c r="J1130" s="2"/>
      <c r="M1130" s="3"/>
      <c r="N1130" s="2"/>
      <c r="O1130" s="2"/>
      <c r="P1130" s="5">
        <v>600</v>
      </c>
      <c r="R1130" s="3"/>
      <c r="V1130" s="2"/>
      <c r="X1130" s="5"/>
      <c r="Y1130" s="2"/>
      <c r="AC1130" s="5"/>
      <c r="AD1130" s="2"/>
      <c r="AH1130" s="3"/>
      <c r="AI1130" s="6"/>
      <c r="AJ1130" s="6"/>
      <c r="AQ1130" s="2"/>
    </row>
    <row r="1131" spans="1:47" ht="14.1" customHeight="1" x14ac:dyDescent="0.2">
      <c r="A1131" s="12">
        <v>105061</v>
      </c>
      <c r="B1131" t="s">
        <v>1130</v>
      </c>
      <c r="F1131" s="15" t="e">
        <f t="shared" si="17"/>
        <v>#DIV/0!</v>
      </c>
      <c r="G1131" s="5">
        <v>4</v>
      </c>
      <c r="H1131" s="14"/>
      <c r="J1131" s="2"/>
      <c r="M1131" s="3"/>
      <c r="N1131" s="2"/>
      <c r="O1131" s="2"/>
      <c r="P1131" s="5">
        <v>600</v>
      </c>
      <c r="R1131" s="3"/>
      <c r="V1131" s="2"/>
      <c r="X1131" s="5"/>
      <c r="Y1131" s="2"/>
      <c r="AC1131" s="5"/>
      <c r="AD1131" s="2"/>
      <c r="AH1131" s="3"/>
      <c r="AI1131" s="6"/>
      <c r="AJ1131" s="6"/>
      <c r="AQ1131" s="2"/>
    </row>
    <row r="1132" spans="1:47" ht="14.1" customHeight="1" x14ac:dyDescent="0.2">
      <c r="A1132" s="12">
        <v>375632</v>
      </c>
      <c r="B1132" t="s">
        <v>1131</v>
      </c>
      <c r="E1132">
        <f>VLOOKUP(A1132,List1!A:B,2,FALSE)</f>
        <v>120</v>
      </c>
      <c r="F1132" s="15">
        <f t="shared" si="17"/>
        <v>0.77983333333333327</v>
      </c>
      <c r="G1132" s="5">
        <v>2</v>
      </c>
      <c r="H1132" s="14"/>
      <c r="J1132" s="2"/>
      <c r="M1132" s="3"/>
      <c r="N1132" s="2"/>
      <c r="O1132" s="2"/>
      <c r="P1132" s="4">
        <v>93.58</v>
      </c>
      <c r="R1132" s="3"/>
      <c r="V1132" s="2"/>
      <c r="X1132" s="4"/>
      <c r="Y1132" s="2"/>
      <c r="AC1132" s="4"/>
      <c r="AD1132" s="2"/>
      <c r="AG1132" s="6"/>
      <c r="AH1132" s="3"/>
      <c r="AI1132" s="6"/>
      <c r="AJ1132" s="6"/>
      <c r="AQ1132" s="2"/>
    </row>
    <row r="1133" spans="1:47" ht="14.1" customHeight="1" x14ac:dyDescent="0.2">
      <c r="A1133" s="12">
        <v>102601</v>
      </c>
      <c r="B1133" t="s">
        <v>1132</v>
      </c>
      <c r="F1133" s="15" t="e">
        <f t="shared" si="17"/>
        <v>#DIV/0!</v>
      </c>
      <c r="G1133" s="5">
        <v>20</v>
      </c>
      <c r="H1133" s="14"/>
      <c r="J1133" s="2"/>
      <c r="M1133" s="3"/>
      <c r="N1133" s="2"/>
      <c r="O1133" s="2"/>
      <c r="P1133" s="4">
        <v>1999.998</v>
      </c>
      <c r="R1133" s="3"/>
      <c r="V1133" s="2"/>
      <c r="X1133" s="5"/>
      <c r="Y1133" s="2"/>
      <c r="AC1133" s="4"/>
      <c r="AD1133" s="2"/>
      <c r="AH1133" s="3"/>
      <c r="AI1133" s="6"/>
      <c r="AJ1133" s="6"/>
      <c r="AQ1133" s="2"/>
    </row>
    <row r="1134" spans="1:47" ht="14.1" customHeight="1" x14ac:dyDescent="0.2">
      <c r="A1134" s="12">
        <v>308721</v>
      </c>
      <c r="B1134" t="s">
        <v>1133</v>
      </c>
      <c r="F1134" s="15" t="e">
        <f t="shared" si="17"/>
        <v>#DIV/0!</v>
      </c>
      <c r="G1134" s="5">
        <v>2</v>
      </c>
      <c r="H1134" s="14"/>
      <c r="J1134" s="2"/>
      <c r="M1134" s="3"/>
      <c r="N1134" s="2"/>
      <c r="O1134" s="2"/>
      <c r="P1134" s="5">
        <v>160</v>
      </c>
      <c r="R1134" s="3"/>
      <c r="V1134" s="2"/>
      <c r="X1134" s="5"/>
      <c r="Y1134" s="2"/>
      <c r="AC1134" s="4"/>
      <c r="AD1134" s="2"/>
      <c r="AG1134" s="6"/>
      <c r="AH1134" s="3"/>
      <c r="AI1134" s="6"/>
      <c r="AJ1134" s="6"/>
      <c r="AQ1134" s="2"/>
    </row>
    <row r="1135" spans="1:47" ht="14.1" customHeight="1" x14ac:dyDescent="0.2">
      <c r="A1135" s="12">
        <v>308721</v>
      </c>
      <c r="B1135" t="s">
        <v>1134</v>
      </c>
      <c r="F1135" s="15" t="e">
        <f t="shared" si="17"/>
        <v>#DIV/0!</v>
      </c>
      <c r="G1135" s="5">
        <v>2</v>
      </c>
      <c r="H1135" s="14"/>
      <c r="J1135" s="2"/>
      <c r="M1135" s="3"/>
      <c r="N1135" s="2"/>
      <c r="O1135" s="2"/>
      <c r="P1135" s="5">
        <v>160</v>
      </c>
      <c r="R1135" s="3"/>
      <c r="V1135" s="2"/>
      <c r="X1135" s="5"/>
      <c r="Y1135" s="2"/>
      <c r="AC1135" s="4"/>
      <c r="AD1135" s="2"/>
      <c r="AG1135" s="6"/>
      <c r="AH1135" s="3"/>
      <c r="AI1135" s="6"/>
      <c r="AJ1135" s="6"/>
      <c r="AQ1135" s="2"/>
    </row>
    <row r="1136" spans="1:47" ht="14.1" customHeight="1" x14ac:dyDescent="0.2">
      <c r="A1136" s="12">
        <v>103804</v>
      </c>
      <c r="B1136" t="s">
        <v>1135</v>
      </c>
      <c r="F1136" s="15" t="e">
        <f t="shared" si="17"/>
        <v>#DIV/0!</v>
      </c>
      <c r="G1136" s="5">
        <v>2</v>
      </c>
      <c r="H1136" s="14"/>
      <c r="J1136" s="2"/>
      <c r="M1136" s="3"/>
      <c r="N1136" s="2"/>
      <c r="O1136" s="2"/>
      <c r="P1136" s="4">
        <v>92.04</v>
      </c>
      <c r="R1136" s="3"/>
      <c r="V1136" s="2"/>
      <c r="X1136" s="5"/>
      <c r="Y1136" s="2"/>
      <c r="AC1136" s="4"/>
      <c r="AD1136" s="2"/>
      <c r="AG1136" s="6"/>
      <c r="AH1136" s="3"/>
      <c r="AI1136" s="6"/>
      <c r="AJ1136" s="6"/>
      <c r="AQ1136" s="2"/>
      <c r="AU1136" s="6"/>
    </row>
    <row r="1137" spans="1:47" ht="14.1" customHeight="1" x14ac:dyDescent="0.2">
      <c r="A1137" s="12">
        <v>105100</v>
      </c>
      <c r="B1137" t="s">
        <v>1136</v>
      </c>
      <c r="F1137" s="15" t="e">
        <f t="shared" si="17"/>
        <v>#DIV/0!</v>
      </c>
      <c r="G1137" s="5">
        <v>2</v>
      </c>
      <c r="H1137" s="14"/>
      <c r="J1137" s="2"/>
      <c r="M1137" s="3"/>
      <c r="N1137" s="2"/>
      <c r="O1137" s="2"/>
      <c r="P1137" s="4">
        <v>53.63</v>
      </c>
      <c r="R1137" s="3"/>
      <c r="V1137" s="2"/>
      <c r="X1137" s="4"/>
      <c r="Y1137" s="2"/>
      <c r="AC1137" s="4"/>
      <c r="AD1137" s="2"/>
      <c r="AG1137" s="6"/>
      <c r="AH1137" s="3"/>
      <c r="AI1137" s="6"/>
      <c r="AJ1137" s="6"/>
      <c r="AQ1137" s="2"/>
    </row>
    <row r="1138" spans="1:47" ht="14.1" customHeight="1" x14ac:dyDescent="0.2">
      <c r="A1138" s="12">
        <v>105100</v>
      </c>
      <c r="B1138" t="s">
        <v>1137</v>
      </c>
      <c r="F1138" s="15" t="e">
        <f t="shared" si="17"/>
        <v>#DIV/0!</v>
      </c>
      <c r="G1138" s="5">
        <v>2</v>
      </c>
      <c r="H1138" s="14"/>
      <c r="J1138" s="2"/>
      <c r="M1138" s="3"/>
      <c r="N1138" s="2"/>
      <c r="O1138" s="2"/>
      <c r="P1138" s="4">
        <v>53.59</v>
      </c>
      <c r="R1138" s="3"/>
      <c r="V1138" s="2"/>
      <c r="X1138" s="4"/>
      <c r="Y1138" s="2"/>
      <c r="AC1138" s="4"/>
      <c r="AD1138" s="2"/>
      <c r="AG1138" s="6"/>
      <c r="AH1138" s="3"/>
      <c r="AI1138" s="6"/>
      <c r="AJ1138" s="6"/>
      <c r="AQ1138" s="2"/>
    </row>
    <row r="1139" spans="1:47" ht="14.1" customHeight="1" x14ac:dyDescent="0.2">
      <c r="A1139" s="12">
        <v>179507</v>
      </c>
      <c r="B1139" t="s">
        <v>1138</v>
      </c>
      <c r="F1139" s="15" t="e">
        <f t="shared" si="17"/>
        <v>#DIV/0!</v>
      </c>
      <c r="G1139" s="5">
        <v>4</v>
      </c>
      <c r="H1139" s="14"/>
      <c r="J1139" s="2"/>
      <c r="M1139" s="3"/>
      <c r="N1139" s="2"/>
      <c r="O1139" s="2"/>
      <c r="P1139" s="5">
        <v>780</v>
      </c>
      <c r="R1139" s="3"/>
      <c r="V1139" s="2"/>
      <c r="X1139" s="5"/>
      <c r="Y1139" s="2"/>
      <c r="AC1139" s="4"/>
      <c r="AD1139" s="2"/>
      <c r="AG1139" s="6"/>
      <c r="AH1139" s="3"/>
      <c r="AI1139" s="6"/>
      <c r="AQ1139" s="2"/>
    </row>
    <row r="1140" spans="1:47" ht="14.1" customHeight="1" x14ac:dyDescent="0.2">
      <c r="A1140" s="12">
        <v>104454</v>
      </c>
      <c r="B1140" t="s">
        <v>1139</v>
      </c>
      <c r="F1140" s="15" t="e">
        <f t="shared" si="17"/>
        <v>#DIV/0!</v>
      </c>
      <c r="G1140" s="5">
        <v>4</v>
      </c>
      <c r="H1140" s="14"/>
      <c r="J1140" s="2"/>
      <c r="M1140" s="3"/>
      <c r="N1140" s="2"/>
      <c r="O1140" s="2"/>
      <c r="P1140" s="5">
        <v>500</v>
      </c>
      <c r="R1140" s="3"/>
      <c r="V1140" s="2"/>
      <c r="X1140" s="5"/>
      <c r="Y1140" s="2"/>
      <c r="AC1140" s="5"/>
      <c r="AD1140" s="2"/>
      <c r="AH1140" s="3"/>
      <c r="AI1140" s="6"/>
      <c r="AJ1140" s="6"/>
      <c r="AQ1140" s="2"/>
    </row>
    <row r="1141" spans="1:47" ht="14.1" customHeight="1" x14ac:dyDescent="0.2">
      <c r="A1141" s="12">
        <v>104454</v>
      </c>
      <c r="B1141" t="s">
        <v>1140</v>
      </c>
      <c r="F1141" s="15" t="e">
        <f t="shared" si="17"/>
        <v>#DIV/0!</v>
      </c>
      <c r="G1141" s="5">
        <v>4</v>
      </c>
      <c r="H1141" s="14"/>
      <c r="J1141" s="2"/>
      <c r="M1141" s="3"/>
      <c r="N1141" s="2"/>
      <c r="O1141" s="2"/>
      <c r="P1141" s="5">
        <v>500</v>
      </c>
      <c r="R1141" s="3"/>
      <c r="V1141" s="2"/>
      <c r="X1141" s="5"/>
      <c r="Y1141" s="2"/>
      <c r="AC1141" s="5"/>
      <c r="AD1141" s="2"/>
      <c r="AH1141" s="3"/>
      <c r="AI1141" s="6"/>
      <c r="AJ1141" s="6"/>
      <c r="AQ1141" s="2"/>
    </row>
    <row r="1142" spans="1:47" ht="14.1" customHeight="1" x14ac:dyDescent="0.2">
      <c r="A1142" s="12">
        <v>104454</v>
      </c>
      <c r="B1142" t="s">
        <v>1141</v>
      </c>
      <c r="F1142" s="15" t="e">
        <f t="shared" si="17"/>
        <v>#DIV/0!</v>
      </c>
      <c r="G1142" s="5">
        <v>4</v>
      </c>
      <c r="H1142" s="14"/>
      <c r="J1142" s="2"/>
      <c r="M1142" s="3"/>
      <c r="N1142" s="2"/>
      <c r="O1142" s="2"/>
      <c r="P1142" s="5">
        <v>500</v>
      </c>
      <c r="R1142" s="3"/>
      <c r="V1142" s="2"/>
      <c r="X1142" s="5"/>
      <c r="Y1142" s="2"/>
      <c r="AC1142" s="5"/>
      <c r="AD1142" s="2"/>
      <c r="AH1142" s="3"/>
      <c r="AI1142" s="6"/>
      <c r="AJ1142" s="6"/>
      <c r="AQ1142" s="2"/>
    </row>
    <row r="1143" spans="1:47" ht="14.1" customHeight="1" x14ac:dyDescent="0.2">
      <c r="A1143" s="12">
        <v>104454</v>
      </c>
      <c r="B1143" t="s">
        <v>1142</v>
      </c>
      <c r="F1143" s="15" t="e">
        <f t="shared" si="17"/>
        <v>#DIV/0!</v>
      </c>
      <c r="G1143" s="5">
        <v>4</v>
      </c>
      <c r="H1143" s="14"/>
      <c r="J1143" s="2"/>
      <c r="M1143" s="3"/>
      <c r="N1143" s="2"/>
      <c r="O1143" s="2"/>
      <c r="P1143" s="5">
        <v>500</v>
      </c>
      <c r="R1143" s="3"/>
      <c r="V1143" s="2"/>
      <c r="X1143" s="5"/>
      <c r="Y1143" s="2"/>
      <c r="AC1143" s="5"/>
      <c r="AD1143" s="2"/>
      <c r="AH1143" s="3"/>
      <c r="AI1143" s="6"/>
      <c r="AJ1143" s="6"/>
      <c r="AQ1143" s="2"/>
    </row>
    <row r="1144" spans="1:47" ht="14.1" customHeight="1" x14ac:dyDescent="0.2">
      <c r="A1144" s="12">
        <v>104454</v>
      </c>
      <c r="B1144" t="s">
        <v>1143</v>
      </c>
      <c r="F1144" s="15" t="e">
        <f t="shared" si="17"/>
        <v>#DIV/0!</v>
      </c>
      <c r="G1144" s="5">
        <v>4</v>
      </c>
      <c r="H1144" s="14"/>
      <c r="J1144" s="2"/>
      <c r="M1144" s="3"/>
      <c r="N1144" s="2"/>
      <c r="O1144" s="2"/>
      <c r="P1144" s="5">
        <v>500</v>
      </c>
      <c r="R1144" s="3"/>
      <c r="V1144" s="2"/>
      <c r="X1144" s="5"/>
      <c r="Y1144" s="2"/>
      <c r="AC1144" s="5"/>
      <c r="AD1144" s="2"/>
      <c r="AH1144" s="3"/>
      <c r="AI1144" s="6"/>
      <c r="AJ1144" s="6"/>
      <c r="AQ1144" s="2"/>
    </row>
    <row r="1145" spans="1:47" ht="14.1" customHeight="1" x14ac:dyDescent="0.2">
      <c r="A1145" s="12">
        <v>104454</v>
      </c>
      <c r="B1145" t="s">
        <v>1144</v>
      </c>
      <c r="F1145" s="15" t="e">
        <f t="shared" si="17"/>
        <v>#DIV/0!</v>
      </c>
      <c r="G1145" s="5">
        <v>4</v>
      </c>
      <c r="H1145" s="14"/>
      <c r="J1145" s="2"/>
      <c r="M1145" s="3"/>
      <c r="N1145" s="2"/>
      <c r="O1145" s="2"/>
      <c r="P1145" s="5">
        <v>500</v>
      </c>
      <c r="R1145" s="3"/>
      <c r="V1145" s="2"/>
      <c r="X1145" s="5"/>
      <c r="Y1145" s="2"/>
      <c r="AC1145" s="5"/>
      <c r="AD1145" s="2"/>
      <c r="AH1145" s="3"/>
      <c r="AI1145" s="6"/>
      <c r="AJ1145" s="6"/>
      <c r="AQ1145" s="2"/>
    </row>
    <row r="1146" spans="1:47" ht="14.1" customHeight="1" x14ac:dyDescent="0.2">
      <c r="A1146" s="12">
        <v>104454</v>
      </c>
      <c r="B1146" t="s">
        <v>1145</v>
      </c>
      <c r="F1146" s="15" t="e">
        <f t="shared" si="17"/>
        <v>#DIV/0!</v>
      </c>
      <c r="G1146" s="5">
        <v>4</v>
      </c>
      <c r="H1146" s="14"/>
      <c r="J1146" s="2"/>
      <c r="M1146" s="3"/>
      <c r="N1146" s="2"/>
      <c r="O1146" s="2"/>
      <c r="P1146" s="5">
        <v>500</v>
      </c>
      <c r="R1146" s="3"/>
      <c r="V1146" s="2"/>
      <c r="X1146" s="5"/>
      <c r="Y1146" s="2"/>
      <c r="AC1146" s="5"/>
      <c r="AD1146" s="2"/>
      <c r="AH1146" s="3"/>
      <c r="AI1146" s="6"/>
      <c r="AJ1146" s="6"/>
      <c r="AQ1146" s="2"/>
    </row>
    <row r="1147" spans="1:47" ht="14.1" customHeight="1" x14ac:dyDescent="0.2">
      <c r="A1147" s="12">
        <v>104454</v>
      </c>
      <c r="B1147" t="s">
        <v>1146</v>
      </c>
      <c r="F1147" s="15" t="e">
        <f t="shared" si="17"/>
        <v>#DIV/0!</v>
      </c>
      <c r="G1147" s="5">
        <v>4</v>
      </c>
      <c r="H1147" s="14"/>
      <c r="J1147" s="2"/>
      <c r="M1147" s="3"/>
      <c r="N1147" s="2"/>
      <c r="O1147" s="2"/>
      <c r="P1147" s="5">
        <v>500</v>
      </c>
      <c r="R1147" s="3"/>
      <c r="V1147" s="2"/>
      <c r="X1147" s="5"/>
      <c r="Y1147" s="2"/>
      <c r="AC1147" s="5"/>
      <c r="AD1147" s="2"/>
      <c r="AH1147" s="3"/>
      <c r="AI1147" s="6"/>
      <c r="AJ1147" s="6"/>
      <c r="AQ1147" s="2"/>
    </row>
    <row r="1148" spans="1:47" ht="14.1" customHeight="1" x14ac:dyDescent="0.2">
      <c r="A1148" s="12">
        <v>105441</v>
      </c>
      <c r="B1148" t="s">
        <v>1147</v>
      </c>
      <c r="F1148" s="15" t="e">
        <f t="shared" si="17"/>
        <v>#DIV/0!</v>
      </c>
      <c r="G1148" s="5">
        <v>4</v>
      </c>
      <c r="H1148" s="14"/>
      <c r="J1148" s="2"/>
      <c r="M1148" s="3"/>
      <c r="N1148" s="2"/>
      <c r="O1148" s="2"/>
      <c r="P1148" s="5">
        <v>19182</v>
      </c>
      <c r="R1148" s="3"/>
      <c r="V1148" s="2"/>
      <c r="X1148" s="5"/>
      <c r="Y1148" s="2"/>
      <c r="AC1148" s="5"/>
      <c r="AD1148" s="2"/>
      <c r="AH1148" s="3"/>
      <c r="AI1148" s="6"/>
      <c r="AJ1148" s="6"/>
      <c r="AQ1148" s="2"/>
      <c r="AU1148" s="6"/>
    </row>
    <row r="1149" spans="1:47" ht="14.1" customHeight="1" x14ac:dyDescent="0.2">
      <c r="A1149" s="12">
        <v>105385</v>
      </c>
      <c r="B1149" t="s">
        <v>1148</v>
      </c>
      <c r="F1149" s="15" t="e">
        <f t="shared" si="17"/>
        <v>#DIV/0!</v>
      </c>
      <c r="G1149" s="5">
        <v>4</v>
      </c>
      <c r="H1149" s="14"/>
      <c r="J1149" s="2"/>
      <c r="M1149" s="3"/>
      <c r="N1149" s="2"/>
      <c r="O1149" s="2"/>
      <c r="P1149" s="5">
        <v>19165</v>
      </c>
      <c r="R1149" s="3"/>
      <c r="V1149" s="2"/>
      <c r="X1149" s="5"/>
      <c r="Y1149" s="2"/>
      <c r="AC1149" s="5"/>
      <c r="AD1149" s="2"/>
      <c r="AH1149" s="3"/>
      <c r="AI1149" s="6"/>
      <c r="AJ1149" s="6"/>
      <c r="AQ1149" s="2"/>
      <c r="AU1149" s="6"/>
    </row>
    <row r="1150" spans="1:47" ht="14.1" customHeight="1" x14ac:dyDescent="0.2">
      <c r="A1150" s="12">
        <v>163694</v>
      </c>
      <c r="B1150" t="s">
        <v>1149</v>
      </c>
      <c r="E1150">
        <f>VLOOKUP(A1150,List1!A:B,2,FALSE)</f>
        <v>100</v>
      </c>
      <c r="F1150" s="15">
        <f t="shared" si="17"/>
        <v>3.5241000000000002</v>
      </c>
      <c r="G1150" s="5">
        <v>5</v>
      </c>
      <c r="H1150" s="14"/>
      <c r="J1150" s="2"/>
      <c r="M1150" s="3"/>
      <c r="N1150" s="2"/>
      <c r="O1150" s="2"/>
      <c r="P1150" s="4">
        <v>352.41</v>
      </c>
      <c r="R1150" s="3"/>
      <c r="V1150" s="2"/>
      <c r="X1150" s="5"/>
      <c r="Y1150" s="2"/>
      <c r="AC1150" s="5"/>
      <c r="AD1150" s="2"/>
      <c r="AH1150" s="3"/>
      <c r="AI1150" s="6"/>
      <c r="AJ1150" s="6"/>
      <c r="AQ1150" s="2"/>
    </row>
    <row r="1151" spans="1:47" ht="14.1" customHeight="1" x14ac:dyDescent="0.2">
      <c r="A1151" s="12">
        <v>103742</v>
      </c>
      <c r="B1151" t="s">
        <v>1150</v>
      </c>
      <c r="F1151" s="15" t="e">
        <f t="shared" si="17"/>
        <v>#DIV/0!</v>
      </c>
      <c r="G1151" s="5">
        <v>3</v>
      </c>
      <c r="H1151" s="14"/>
      <c r="J1151" s="2"/>
      <c r="M1151" s="3"/>
      <c r="N1151" s="2"/>
      <c r="O1151" s="2"/>
      <c r="P1151" s="4">
        <v>289.995</v>
      </c>
      <c r="R1151" s="3"/>
      <c r="V1151" s="2"/>
      <c r="X1151" s="5"/>
      <c r="Y1151" s="2"/>
      <c r="AC1151" s="5"/>
      <c r="AD1151" s="2"/>
      <c r="AG1151" s="6"/>
      <c r="AH1151" s="3"/>
      <c r="AI1151" s="6"/>
      <c r="AJ1151" s="6"/>
      <c r="AQ1151" s="2"/>
      <c r="AU1151" s="6"/>
    </row>
    <row r="1152" spans="1:47" ht="14.1" customHeight="1" x14ac:dyDescent="0.2">
      <c r="A1152" s="12">
        <v>100317</v>
      </c>
      <c r="B1152" t="s">
        <v>1151</v>
      </c>
      <c r="F1152" s="15" t="e">
        <f t="shared" si="17"/>
        <v>#DIV/0!</v>
      </c>
      <c r="G1152" s="5">
        <v>16</v>
      </c>
      <c r="H1152" s="14"/>
      <c r="J1152" s="2"/>
      <c r="M1152" s="3"/>
      <c r="N1152" s="2"/>
      <c r="O1152" s="2"/>
      <c r="P1152" s="4">
        <v>4538.4799999999996</v>
      </c>
      <c r="R1152" s="3"/>
      <c r="V1152" s="2"/>
      <c r="X1152" s="5"/>
      <c r="Y1152" s="2"/>
      <c r="AC1152" s="4"/>
      <c r="AD1152" s="2"/>
      <c r="AG1152" s="6"/>
      <c r="AH1152" s="3"/>
      <c r="AI1152" s="6"/>
      <c r="AJ1152" s="6"/>
      <c r="AQ1152" s="2"/>
    </row>
    <row r="1153" spans="1:47" ht="14.1" customHeight="1" x14ac:dyDescent="0.2">
      <c r="A1153" s="12">
        <v>103492</v>
      </c>
      <c r="B1153" t="s">
        <v>1152</v>
      </c>
      <c r="F1153" s="15" t="e">
        <f t="shared" si="17"/>
        <v>#DIV/0!</v>
      </c>
      <c r="G1153" s="5">
        <v>4</v>
      </c>
      <c r="H1153" s="14"/>
      <c r="J1153" s="2"/>
      <c r="M1153" s="3"/>
      <c r="N1153" s="2"/>
      <c r="O1153" s="2"/>
      <c r="P1153" s="5">
        <v>800</v>
      </c>
      <c r="R1153" s="3"/>
      <c r="V1153" s="2"/>
      <c r="X1153" s="5"/>
      <c r="Y1153" s="2"/>
      <c r="AC1153" s="4"/>
      <c r="AD1153" s="2"/>
      <c r="AG1153" s="6"/>
      <c r="AH1153" s="3"/>
      <c r="AI1153" s="6"/>
      <c r="AJ1153" s="6"/>
      <c r="AQ1153" s="2"/>
    </row>
    <row r="1154" spans="1:47" ht="14.1" customHeight="1" x14ac:dyDescent="0.2">
      <c r="A1154" s="12">
        <v>105061</v>
      </c>
      <c r="B1154" t="s">
        <v>1153</v>
      </c>
      <c r="F1154" s="15" t="e">
        <f t="shared" si="17"/>
        <v>#DIV/0!</v>
      </c>
      <c r="G1154" s="5">
        <v>4</v>
      </c>
      <c r="H1154" s="14"/>
      <c r="J1154" s="2"/>
      <c r="M1154" s="3"/>
      <c r="N1154" s="2"/>
      <c r="O1154" s="2"/>
      <c r="P1154" s="5">
        <v>575</v>
      </c>
      <c r="R1154" s="3"/>
      <c r="V1154" s="2"/>
      <c r="X1154" s="5"/>
      <c r="Y1154" s="2"/>
      <c r="AC1154" s="5"/>
      <c r="AD1154" s="2"/>
      <c r="AH1154" s="3"/>
      <c r="AI1154" s="6"/>
      <c r="AJ1154" s="6"/>
      <c r="AQ1154" s="2"/>
    </row>
    <row r="1155" spans="1:47" ht="14.1" customHeight="1" x14ac:dyDescent="0.2">
      <c r="A1155" s="12">
        <v>105061</v>
      </c>
      <c r="B1155" t="s">
        <v>1154</v>
      </c>
      <c r="F1155" s="15" t="e">
        <f t="shared" ref="F1155:F1218" si="18">P1155/E1155</f>
        <v>#DIV/0!</v>
      </c>
      <c r="G1155" s="5">
        <v>4</v>
      </c>
      <c r="H1155" s="14"/>
      <c r="J1155" s="2"/>
      <c r="M1155" s="3"/>
      <c r="N1155" s="2"/>
      <c r="O1155" s="2"/>
      <c r="P1155" s="5">
        <v>575</v>
      </c>
      <c r="R1155" s="3"/>
      <c r="V1155" s="2"/>
      <c r="X1155" s="5"/>
      <c r="Y1155" s="2"/>
      <c r="AC1155" s="5"/>
      <c r="AD1155" s="2"/>
      <c r="AH1155" s="3"/>
      <c r="AI1155" s="6"/>
      <c r="AJ1155" s="6"/>
      <c r="AQ1155" s="2"/>
      <c r="AU1155" s="6"/>
    </row>
    <row r="1156" spans="1:47" ht="14.1" customHeight="1" x14ac:dyDescent="0.2">
      <c r="A1156" s="12">
        <v>105061</v>
      </c>
      <c r="B1156" t="s">
        <v>1155</v>
      </c>
      <c r="F1156" s="15" t="e">
        <f t="shared" si="18"/>
        <v>#DIV/0!</v>
      </c>
      <c r="G1156" s="5">
        <v>4</v>
      </c>
      <c r="H1156" s="14"/>
      <c r="J1156" s="2"/>
      <c r="M1156" s="3"/>
      <c r="N1156" s="2"/>
      <c r="O1156" s="2"/>
      <c r="P1156" s="5">
        <v>575</v>
      </c>
      <c r="R1156" s="3"/>
      <c r="V1156" s="2"/>
      <c r="X1156" s="5"/>
      <c r="Y1156" s="2"/>
      <c r="AC1156" s="5"/>
      <c r="AD1156" s="2"/>
      <c r="AH1156" s="3"/>
      <c r="AI1156" s="6"/>
      <c r="AJ1156" s="6"/>
      <c r="AQ1156" s="2"/>
    </row>
    <row r="1157" spans="1:47" ht="14.1" customHeight="1" x14ac:dyDescent="0.2">
      <c r="A1157" s="12">
        <v>105061</v>
      </c>
      <c r="B1157" t="s">
        <v>1156</v>
      </c>
      <c r="F1157" s="15" t="e">
        <f t="shared" si="18"/>
        <v>#DIV/0!</v>
      </c>
      <c r="G1157" s="5">
        <v>4</v>
      </c>
      <c r="H1157" s="14"/>
      <c r="J1157" s="2"/>
      <c r="M1157" s="3"/>
      <c r="N1157" s="2"/>
      <c r="O1157" s="2"/>
      <c r="P1157" s="5">
        <v>575</v>
      </c>
      <c r="R1157" s="3"/>
      <c r="V1157" s="2"/>
      <c r="X1157" s="5"/>
      <c r="Y1157" s="2"/>
      <c r="AC1157" s="5"/>
      <c r="AD1157" s="2"/>
      <c r="AH1157" s="3"/>
      <c r="AI1157" s="6"/>
      <c r="AJ1157" s="6"/>
      <c r="AQ1157" s="2"/>
    </row>
    <row r="1158" spans="1:47" ht="14.1" customHeight="1" x14ac:dyDescent="0.2">
      <c r="A1158" s="12">
        <v>166367</v>
      </c>
      <c r="B1158" t="s">
        <v>1157</v>
      </c>
      <c r="E1158">
        <f>VLOOKUP(A1158,List1!A:B,2,FALSE)</f>
        <v>75</v>
      </c>
      <c r="F1158" s="15">
        <f t="shared" si="18"/>
        <v>3.2559999999999998</v>
      </c>
      <c r="G1158" s="5">
        <v>5</v>
      </c>
      <c r="H1158" s="14"/>
      <c r="J1158" s="2"/>
      <c r="M1158" s="3"/>
      <c r="N1158" s="2"/>
      <c r="O1158" s="2"/>
      <c r="P1158" s="4">
        <v>244.2</v>
      </c>
      <c r="R1158" s="3"/>
      <c r="V1158" s="2"/>
      <c r="X1158" s="5"/>
      <c r="Y1158" s="2"/>
      <c r="AC1158" s="5"/>
      <c r="AD1158" s="2"/>
      <c r="AG1158" s="6"/>
      <c r="AH1158" s="3"/>
      <c r="AI1158" s="6"/>
      <c r="AJ1158" s="6"/>
      <c r="AQ1158" s="2"/>
    </row>
    <row r="1159" spans="1:47" ht="14.1" customHeight="1" x14ac:dyDescent="0.2">
      <c r="A1159" s="12">
        <v>101712</v>
      </c>
      <c r="B1159" t="s">
        <v>1158</v>
      </c>
      <c r="E1159">
        <f>VLOOKUP(A1159,List1!A:B,2,FALSE)</f>
        <v>125000</v>
      </c>
      <c r="F1159" s="15">
        <f t="shared" si="18"/>
        <v>1.1172800000000001</v>
      </c>
      <c r="G1159" s="5">
        <v>2</v>
      </c>
      <c r="H1159" s="14"/>
      <c r="J1159" s="2"/>
      <c r="M1159" s="3"/>
      <c r="N1159" s="2"/>
      <c r="O1159" s="2"/>
      <c r="P1159" s="5">
        <v>139660</v>
      </c>
      <c r="R1159" s="3"/>
      <c r="V1159" s="2"/>
      <c r="X1159" s="5"/>
      <c r="Y1159" s="2"/>
      <c r="AC1159" s="5"/>
      <c r="AD1159" s="2"/>
      <c r="AG1159" s="6"/>
      <c r="AH1159" s="3"/>
      <c r="AI1159" s="6"/>
      <c r="AJ1159" s="6"/>
      <c r="AQ1159" s="2"/>
      <c r="AU1159" s="6"/>
    </row>
    <row r="1160" spans="1:47" ht="14.1" customHeight="1" x14ac:dyDescent="0.2">
      <c r="A1160" s="12">
        <v>303969</v>
      </c>
      <c r="B1160" t="s">
        <v>1159</v>
      </c>
      <c r="F1160" s="15" t="e">
        <f t="shared" si="18"/>
        <v>#DIV/0!</v>
      </c>
      <c r="G1160" s="5">
        <v>2</v>
      </c>
      <c r="H1160" s="14"/>
      <c r="J1160" s="2"/>
      <c r="M1160" s="3"/>
      <c r="N1160" s="2"/>
      <c r="O1160" s="2"/>
      <c r="P1160" s="4">
        <v>119.8</v>
      </c>
      <c r="R1160" s="3"/>
      <c r="V1160" s="2"/>
      <c r="X1160" s="4"/>
      <c r="Y1160" s="2"/>
      <c r="AC1160" s="4"/>
      <c r="AD1160" s="2"/>
      <c r="AG1160" s="6"/>
      <c r="AH1160" s="3"/>
      <c r="AI1160" s="6"/>
      <c r="AJ1160" s="6"/>
      <c r="AQ1160" s="2"/>
      <c r="AU1160" s="6"/>
    </row>
    <row r="1161" spans="1:47" ht="14.1" customHeight="1" x14ac:dyDescent="0.2">
      <c r="A1161" s="12">
        <v>103055</v>
      </c>
      <c r="B1161" t="s">
        <v>1160</v>
      </c>
      <c r="E1161">
        <f>VLOOKUP(A1161,List1!A:B,2,FALSE)</f>
        <v>222</v>
      </c>
      <c r="F1161" s="15">
        <f t="shared" si="18"/>
        <v>1.6891891891891893</v>
      </c>
      <c r="G1161" s="5">
        <v>2</v>
      </c>
      <c r="H1161" s="14"/>
      <c r="J1161" s="2"/>
      <c r="M1161" s="3"/>
      <c r="N1161" s="2"/>
      <c r="O1161" s="2"/>
      <c r="P1161" s="5">
        <v>375</v>
      </c>
      <c r="R1161" s="3"/>
      <c r="V1161" s="2"/>
      <c r="X1161" s="5"/>
      <c r="Y1161" s="2"/>
      <c r="AC1161" s="4"/>
      <c r="AD1161" s="2"/>
      <c r="AG1161" s="6"/>
      <c r="AH1161" s="3"/>
      <c r="AI1161" s="6"/>
      <c r="AJ1161" s="6"/>
      <c r="AQ1161" s="2"/>
    </row>
    <row r="1162" spans="1:47" ht="14.1" customHeight="1" x14ac:dyDescent="0.2">
      <c r="A1162" s="12">
        <v>103633</v>
      </c>
      <c r="B1162" t="s">
        <v>1161</v>
      </c>
      <c r="E1162">
        <v>60000</v>
      </c>
      <c r="F1162" s="15">
        <f t="shared" si="18"/>
        <v>1.2760166666666666</v>
      </c>
      <c r="G1162" s="5">
        <v>2</v>
      </c>
      <c r="H1162" s="14"/>
      <c r="J1162" s="2"/>
      <c r="M1162" s="3"/>
      <c r="N1162" s="2"/>
      <c r="O1162" s="2"/>
      <c r="P1162" s="5">
        <v>76561</v>
      </c>
      <c r="R1162" s="3"/>
      <c r="V1162" s="2"/>
      <c r="X1162" s="5"/>
      <c r="Y1162" s="2"/>
      <c r="AC1162" s="4"/>
      <c r="AD1162" s="2"/>
      <c r="AG1162" s="6"/>
      <c r="AH1162" s="3"/>
      <c r="AI1162" s="6"/>
      <c r="AJ1162" s="6"/>
      <c r="AQ1162" s="2"/>
      <c r="AU1162" s="6"/>
    </row>
    <row r="1163" spans="1:47" ht="14.1" customHeight="1" x14ac:dyDescent="0.2">
      <c r="A1163" s="12">
        <v>105582</v>
      </c>
      <c r="B1163" t="s">
        <v>1162</v>
      </c>
      <c r="F1163" s="15" t="e">
        <f t="shared" si="18"/>
        <v>#DIV/0!</v>
      </c>
      <c r="G1163" s="5">
        <v>4</v>
      </c>
      <c r="H1163" s="14"/>
      <c r="J1163" s="2"/>
      <c r="M1163" s="3"/>
      <c r="N1163" s="2"/>
      <c r="O1163" s="2"/>
      <c r="P1163" s="4">
        <v>443.91</v>
      </c>
      <c r="R1163" s="3"/>
      <c r="V1163" s="2"/>
      <c r="X1163" s="5"/>
      <c r="Y1163" s="2"/>
      <c r="AC1163" s="4"/>
      <c r="AD1163" s="2"/>
      <c r="AG1163" s="6"/>
      <c r="AH1163" s="3"/>
      <c r="AI1163" s="6"/>
      <c r="AJ1163" s="6"/>
      <c r="AQ1163" s="2"/>
    </row>
    <row r="1164" spans="1:47" ht="14.1" customHeight="1" x14ac:dyDescent="0.2">
      <c r="A1164" s="12">
        <v>100811</v>
      </c>
      <c r="B1164" t="s">
        <v>1163</v>
      </c>
      <c r="E1164">
        <f>VLOOKUP(A1164,List1!A:B,2,FALSE)</f>
        <v>270</v>
      </c>
      <c r="F1164" s="15">
        <f t="shared" si="18"/>
        <v>18.888888888888889</v>
      </c>
      <c r="G1164" s="5">
        <v>17</v>
      </c>
      <c r="H1164" s="14"/>
      <c r="J1164" s="2"/>
      <c r="M1164" s="3"/>
      <c r="N1164" s="2"/>
      <c r="O1164" s="2"/>
      <c r="P1164" s="5">
        <v>5100</v>
      </c>
      <c r="R1164" s="3"/>
      <c r="V1164" s="2"/>
      <c r="X1164" s="5"/>
      <c r="Y1164" s="2"/>
      <c r="AC1164" s="4"/>
      <c r="AD1164" s="2"/>
      <c r="AG1164" s="6"/>
      <c r="AH1164" s="3"/>
      <c r="AI1164" s="6"/>
      <c r="AJ1164" s="6"/>
      <c r="AQ1164" s="2"/>
    </row>
    <row r="1165" spans="1:47" ht="14.1" customHeight="1" x14ac:dyDescent="0.2">
      <c r="A1165" s="12">
        <v>104562</v>
      </c>
      <c r="B1165" t="s">
        <v>1164</v>
      </c>
      <c r="F1165" s="15" t="e">
        <f t="shared" si="18"/>
        <v>#DIV/0!</v>
      </c>
      <c r="G1165" s="5">
        <v>4</v>
      </c>
      <c r="H1165" s="14"/>
      <c r="J1165" s="2"/>
      <c r="M1165" s="3"/>
      <c r="N1165" s="2"/>
      <c r="O1165" s="2"/>
      <c r="P1165" s="5">
        <v>500</v>
      </c>
      <c r="R1165" s="3"/>
      <c r="V1165" s="2"/>
      <c r="X1165" s="5"/>
      <c r="Y1165" s="2"/>
      <c r="AC1165" s="4"/>
      <c r="AD1165" s="2"/>
      <c r="AH1165" s="3"/>
      <c r="AI1165" s="6"/>
      <c r="AJ1165" s="6"/>
      <c r="AQ1165" s="2"/>
    </row>
    <row r="1166" spans="1:47" ht="14.1" customHeight="1" x14ac:dyDescent="0.2">
      <c r="A1166" s="12">
        <v>147575</v>
      </c>
      <c r="B1166" t="s">
        <v>1165</v>
      </c>
      <c r="E1166">
        <f>VLOOKUP(A1166,List1!A:B,2,FALSE)</f>
        <v>150</v>
      </c>
      <c r="F1166" s="15">
        <f t="shared" si="18"/>
        <v>1.1727999999999998</v>
      </c>
      <c r="G1166" s="5">
        <v>2</v>
      </c>
      <c r="H1166" s="14"/>
      <c r="J1166" s="2"/>
      <c r="M1166" s="3"/>
      <c r="N1166" s="2"/>
      <c r="O1166" s="2"/>
      <c r="P1166" s="4">
        <v>175.92</v>
      </c>
      <c r="R1166" s="3"/>
      <c r="V1166" s="2"/>
      <c r="X1166" s="5"/>
      <c r="Y1166" s="2"/>
      <c r="AC1166" s="5"/>
      <c r="AD1166" s="2"/>
      <c r="AG1166" s="6"/>
      <c r="AH1166" s="3"/>
      <c r="AI1166" s="6"/>
      <c r="AQ1166" s="2"/>
    </row>
    <row r="1167" spans="1:47" ht="14.1" customHeight="1" x14ac:dyDescent="0.2">
      <c r="A1167" s="12">
        <v>180661</v>
      </c>
      <c r="B1167" t="s">
        <v>1166</v>
      </c>
      <c r="F1167" s="15" t="e">
        <f t="shared" si="18"/>
        <v>#DIV/0!</v>
      </c>
      <c r="G1167" s="5">
        <v>9</v>
      </c>
      <c r="H1167" s="14"/>
      <c r="J1167" s="2"/>
      <c r="M1167" s="3"/>
      <c r="N1167" s="2"/>
      <c r="O1167" s="2"/>
      <c r="P1167" s="4">
        <v>4432.32</v>
      </c>
      <c r="R1167" s="3"/>
      <c r="V1167" s="2"/>
      <c r="X1167" s="5"/>
      <c r="Y1167" s="2"/>
      <c r="AC1167" s="4"/>
      <c r="AD1167" s="2"/>
      <c r="AG1167" s="6"/>
      <c r="AH1167" s="3"/>
      <c r="AI1167" s="6"/>
      <c r="AQ1167" s="2"/>
    </row>
    <row r="1168" spans="1:47" ht="14.1" customHeight="1" x14ac:dyDescent="0.2">
      <c r="A1168" s="12">
        <v>105100</v>
      </c>
      <c r="B1168" t="s">
        <v>1167</v>
      </c>
      <c r="F1168" s="15" t="e">
        <f t="shared" si="18"/>
        <v>#DIV/0!</v>
      </c>
      <c r="G1168" s="5">
        <v>2</v>
      </c>
      <c r="H1168" s="14"/>
      <c r="J1168" s="2"/>
      <c r="M1168" s="3"/>
      <c r="N1168" s="2"/>
      <c r="O1168" s="2"/>
      <c r="P1168" s="4">
        <v>50.73</v>
      </c>
      <c r="R1168" s="3"/>
      <c r="V1168" s="2"/>
      <c r="X1168" s="4"/>
      <c r="Y1168" s="2"/>
      <c r="AC1168" s="4"/>
      <c r="AD1168" s="2"/>
      <c r="AG1168" s="6"/>
      <c r="AH1168" s="3"/>
      <c r="AI1168" s="6"/>
      <c r="AJ1168" s="6"/>
      <c r="AQ1168" s="2"/>
    </row>
    <row r="1169" spans="1:47" ht="14.1" customHeight="1" x14ac:dyDescent="0.2">
      <c r="A1169" s="12">
        <v>103929</v>
      </c>
      <c r="B1169" t="s">
        <v>1168</v>
      </c>
      <c r="F1169" s="15" t="e">
        <f t="shared" si="18"/>
        <v>#DIV/0!</v>
      </c>
      <c r="G1169" s="5">
        <v>2</v>
      </c>
      <c r="H1169" s="14"/>
      <c r="J1169" s="2"/>
      <c r="M1169" s="3"/>
      <c r="N1169" s="2"/>
      <c r="O1169" s="2"/>
      <c r="P1169" s="5">
        <v>182000</v>
      </c>
      <c r="R1169" s="3"/>
      <c r="V1169" s="2"/>
      <c r="X1169" s="5"/>
      <c r="Y1169" s="2"/>
      <c r="AC1169" s="5"/>
      <c r="AD1169" s="2"/>
      <c r="AG1169" s="6"/>
      <c r="AH1169" s="3"/>
      <c r="AI1169" s="6"/>
      <c r="AJ1169" s="6"/>
      <c r="AQ1169" s="2"/>
      <c r="AU1169" s="6"/>
    </row>
    <row r="1170" spans="1:47" ht="14.1" customHeight="1" x14ac:dyDescent="0.2">
      <c r="A1170" s="12">
        <v>104276</v>
      </c>
      <c r="B1170" t="s">
        <v>1169</v>
      </c>
      <c r="F1170" s="15" t="e">
        <f t="shared" si="18"/>
        <v>#DIV/0!</v>
      </c>
      <c r="G1170" s="5">
        <v>6</v>
      </c>
      <c r="H1170" s="14"/>
      <c r="J1170" s="2"/>
      <c r="M1170" s="3"/>
      <c r="N1170" s="2"/>
      <c r="O1170" s="2"/>
      <c r="P1170" s="5">
        <v>5600000</v>
      </c>
      <c r="R1170" s="3"/>
      <c r="V1170" s="2"/>
      <c r="X1170" s="5"/>
      <c r="Y1170" s="2"/>
      <c r="AC1170" s="5"/>
      <c r="AD1170" s="2"/>
      <c r="AH1170" s="3"/>
      <c r="AI1170" s="6"/>
      <c r="AJ1170" s="6"/>
      <c r="AQ1170" s="2"/>
    </row>
    <row r="1171" spans="1:47" ht="14.1" customHeight="1" x14ac:dyDescent="0.2">
      <c r="A1171" s="12">
        <v>105061</v>
      </c>
      <c r="B1171" t="s">
        <v>1170</v>
      </c>
      <c r="F1171" s="15" t="e">
        <f t="shared" si="18"/>
        <v>#DIV/0!</v>
      </c>
      <c r="G1171" s="5">
        <v>4</v>
      </c>
      <c r="H1171" s="14"/>
      <c r="J1171" s="2"/>
      <c r="M1171" s="3"/>
      <c r="N1171" s="2"/>
      <c r="O1171" s="2"/>
      <c r="P1171" s="5">
        <v>550</v>
      </c>
      <c r="R1171" s="3"/>
      <c r="V1171" s="2"/>
      <c r="X1171" s="5"/>
      <c r="Y1171" s="2"/>
      <c r="AC1171" s="5"/>
      <c r="AD1171" s="2"/>
      <c r="AH1171" s="3"/>
      <c r="AI1171" s="6"/>
      <c r="AJ1171" s="6"/>
      <c r="AQ1171" s="2"/>
      <c r="AU1171" s="6"/>
    </row>
    <row r="1172" spans="1:47" ht="14.1" customHeight="1" x14ac:dyDescent="0.2">
      <c r="A1172" s="12">
        <v>105061</v>
      </c>
      <c r="B1172" t="s">
        <v>1171</v>
      </c>
      <c r="F1172" s="15" t="e">
        <f t="shared" si="18"/>
        <v>#DIV/0!</v>
      </c>
      <c r="G1172" s="5">
        <v>4</v>
      </c>
      <c r="H1172" s="14"/>
      <c r="J1172" s="2"/>
      <c r="M1172" s="3"/>
      <c r="N1172" s="2"/>
      <c r="O1172" s="2"/>
      <c r="P1172" s="5">
        <v>550</v>
      </c>
      <c r="R1172" s="3"/>
      <c r="V1172" s="2"/>
      <c r="X1172" s="5"/>
      <c r="Y1172" s="2"/>
      <c r="AC1172" s="5"/>
      <c r="AD1172" s="2"/>
      <c r="AH1172" s="3"/>
      <c r="AI1172" s="6"/>
      <c r="AJ1172" s="6"/>
      <c r="AQ1172" s="2"/>
      <c r="AU1172" s="6"/>
    </row>
    <row r="1173" spans="1:47" ht="14.1" customHeight="1" x14ac:dyDescent="0.2">
      <c r="A1173" s="12">
        <v>105061</v>
      </c>
      <c r="B1173" t="s">
        <v>1172</v>
      </c>
      <c r="F1173" s="15" t="e">
        <f t="shared" si="18"/>
        <v>#DIV/0!</v>
      </c>
      <c r="G1173" s="5">
        <v>4</v>
      </c>
      <c r="H1173" s="14"/>
      <c r="J1173" s="2"/>
      <c r="M1173" s="3"/>
      <c r="N1173" s="2"/>
      <c r="O1173" s="2"/>
      <c r="P1173" s="5">
        <v>550</v>
      </c>
      <c r="R1173" s="3"/>
      <c r="V1173" s="2"/>
      <c r="X1173" s="5"/>
      <c r="Y1173" s="2"/>
      <c r="AC1173" s="5"/>
      <c r="AD1173" s="2"/>
      <c r="AH1173" s="3"/>
      <c r="AI1173" s="6"/>
      <c r="AJ1173" s="6"/>
      <c r="AQ1173" s="2"/>
    </row>
    <row r="1174" spans="1:47" ht="14.1" customHeight="1" x14ac:dyDescent="0.2">
      <c r="A1174" s="12">
        <v>105061</v>
      </c>
      <c r="B1174" t="s">
        <v>1173</v>
      </c>
      <c r="F1174" s="15" t="e">
        <f t="shared" si="18"/>
        <v>#DIV/0!</v>
      </c>
      <c r="G1174" s="5">
        <v>4</v>
      </c>
      <c r="H1174" s="14"/>
      <c r="J1174" s="2"/>
      <c r="M1174" s="3"/>
      <c r="N1174" s="2"/>
      <c r="O1174" s="2"/>
      <c r="P1174" s="5">
        <v>550</v>
      </c>
      <c r="R1174" s="3"/>
      <c r="V1174" s="2"/>
      <c r="X1174" s="5"/>
      <c r="Y1174" s="2"/>
      <c r="AC1174" s="5"/>
      <c r="AD1174" s="2"/>
      <c r="AH1174" s="3"/>
      <c r="AI1174" s="6"/>
      <c r="AJ1174" s="6"/>
      <c r="AQ1174" s="2"/>
    </row>
    <row r="1175" spans="1:47" ht="14.1" customHeight="1" x14ac:dyDescent="0.2">
      <c r="A1175" s="12">
        <v>107158</v>
      </c>
      <c r="B1175" t="s">
        <v>1174</v>
      </c>
      <c r="E1175">
        <f>VLOOKUP(A1175,List1!A:B,2,FALSE)</f>
        <v>240</v>
      </c>
      <c r="F1175" s="15">
        <f t="shared" si="18"/>
        <v>19.342624999999998</v>
      </c>
      <c r="G1175" s="5">
        <v>15</v>
      </c>
      <c r="H1175" s="14"/>
      <c r="J1175" s="2"/>
      <c r="M1175" s="3"/>
      <c r="N1175" s="2"/>
      <c r="O1175" s="2"/>
      <c r="P1175" s="4">
        <v>4642.2299999999996</v>
      </c>
      <c r="R1175" s="3"/>
      <c r="V1175" s="2"/>
      <c r="X1175" s="5"/>
      <c r="Y1175" s="2"/>
      <c r="AC1175" s="4"/>
      <c r="AD1175" s="2"/>
      <c r="AG1175" s="6"/>
      <c r="AH1175" s="3"/>
      <c r="AI1175" s="6"/>
      <c r="AJ1175" s="6"/>
      <c r="AQ1175" s="2"/>
    </row>
    <row r="1176" spans="1:47" ht="14.1" customHeight="1" x14ac:dyDescent="0.2">
      <c r="A1176" s="12">
        <v>307773</v>
      </c>
      <c r="B1176" t="s">
        <v>1175</v>
      </c>
      <c r="F1176" s="15" t="e">
        <f t="shared" si="18"/>
        <v>#DIV/0!</v>
      </c>
      <c r="G1176" s="5">
        <v>2</v>
      </c>
      <c r="H1176" s="14"/>
      <c r="J1176" s="2"/>
      <c r="M1176" s="3"/>
      <c r="N1176" s="2"/>
      <c r="O1176" s="2"/>
      <c r="P1176" s="4">
        <v>163.19999999999999</v>
      </c>
      <c r="R1176" s="3"/>
      <c r="V1176" s="2"/>
      <c r="X1176" s="4"/>
      <c r="Y1176" s="2"/>
      <c r="AC1176" s="4"/>
      <c r="AD1176" s="2"/>
      <c r="AG1176" s="6"/>
      <c r="AH1176" s="3"/>
      <c r="AI1176" s="6"/>
      <c r="AJ1176" s="6"/>
      <c r="AQ1176" s="2"/>
    </row>
    <row r="1177" spans="1:47" ht="14.1" customHeight="1" x14ac:dyDescent="0.2">
      <c r="A1177" s="12">
        <v>307773</v>
      </c>
      <c r="B1177" t="s">
        <v>1176</v>
      </c>
      <c r="F1177" s="15" t="e">
        <f t="shared" si="18"/>
        <v>#DIV/0!</v>
      </c>
      <c r="G1177" s="5">
        <v>2</v>
      </c>
      <c r="H1177" s="14"/>
      <c r="J1177" s="2"/>
      <c r="M1177" s="3"/>
      <c r="N1177" s="2"/>
      <c r="O1177" s="2"/>
      <c r="P1177" s="4">
        <v>161.69999999999999</v>
      </c>
      <c r="R1177" s="3"/>
      <c r="V1177" s="2"/>
      <c r="X1177" s="4"/>
      <c r="Y1177" s="2"/>
      <c r="AC1177" s="4"/>
      <c r="AD1177" s="2"/>
      <c r="AG1177" s="6"/>
      <c r="AH1177" s="3"/>
      <c r="AI1177" s="6"/>
      <c r="AJ1177" s="6"/>
      <c r="AQ1177" s="2"/>
    </row>
    <row r="1178" spans="1:47" ht="14.1" customHeight="1" x14ac:dyDescent="0.2">
      <c r="A1178" s="12">
        <v>307773</v>
      </c>
      <c r="B1178" t="s">
        <v>1177</v>
      </c>
      <c r="F1178" s="15" t="e">
        <f t="shared" si="18"/>
        <v>#DIV/0!</v>
      </c>
      <c r="G1178" s="5">
        <v>2</v>
      </c>
      <c r="H1178" s="14"/>
      <c r="J1178" s="2"/>
      <c r="M1178" s="3"/>
      <c r="N1178" s="2"/>
      <c r="O1178" s="2"/>
      <c r="P1178" s="4">
        <v>161.5</v>
      </c>
      <c r="R1178" s="3"/>
      <c r="V1178" s="2"/>
      <c r="X1178" s="4"/>
      <c r="Y1178" s="2"/>
      <c r="AC1178" s="4"/>
      <c r="AD1178" s="2"/>
      <c r="AG1178" s="6"/>
      <c r="AH1178" s="3"/>
      <c r="AI1178" s="6"/>
      <c r="AJ1178" s="6"/>
      <c r="AQ1178" s="2"/>
    </row>
    <row r="1179" spans="1:47" ht="14.1" customHeight="1" x14ac:dyDescent="0.2">
      <c r="A1179" s="12">
        <v>307773</v>
      </c>
      <c r="B1179" t="s">
        <v>1178</v>
      </c>
      <c r="F1179" s="15" t="e">
        <f t="shared" si="18"/>
        <v>#DIV/0!</v>
      </c>
      <c r="G1179" s="5">
        <v>2</v>
      </c>
      <c r="H1179" s="14"/>
      <c r="J1179" s="2"/>
      <c r="M1179" s="3"/>
      <c r="N1179" s="2"/>
      <c r="O1179" s="2"/>
      <c r="P1179" s="4">
        <v>161.30000000000001</v>
      </c>
      <c r="R1179" s="3"/>
      <c r="V1179" s="2"/>
      <c r="X1179" s="4"/>
      <c r="Y1179" s="2"/>
      <c r="AC1179" s="4"/>
      <c r="AD1179" s="2"/>
      <c r="AG1179" s="6"/>
      <c r="AH1179" s="3"/>
      <c r="AI1179" s="6"/>
      <c r="AJ1179" s="6"/>
      <c r="AQ1179" s="2"/>
    </row>
    <row r="1180" spans="1:47" ht="14.1" customHeight="1" x14ac:dyDescent="0.2">
      <c r="A1180" s="12">
        <v>307773</v>
      </c>
      <c r="B1180" t="s">
        <v>1179</v>
      </c>
      <c r="F1180" s="15" t="e">
        <f t="shared" si="18"/>
        <v>#DIV/0!</v>
      </c>
      <c r="G1180" s="5">
        <v>2</v>
      </c>
      <c r="H1180" s="14"/>
      <c r="J1180" s="2"/>
      <c r="M1180" s="3"/>
      <c r="N1180" s="2"/>
      <c r="O1180" s="2"/>
      <c r="P1180" s="4">
        <v>161.19999999999999</v>
      </c>
      <c r="R1180" s="3"/>
      <c r="V1180" s="2"/>
      <c r="X1180" s="4"/>
      <c r="Y1180" s="2"/>
      <c r="AC1180" s="4"/>
      <c r="AD1180" s="2"/>
      <c r="AG1180" s="6"/>
      <c r="AH1180" s="3"/>
      <c r="AI1180" s="6"/>
      <c r="AJ1180" s="6"/>
      <c r="AQ1180" s="2"/>
    </row>
    <row r="1181" spans="1:47" ht="14.1" customHeight="1" x14ac:dyDescent="0.2">
      <c r="A1181" s="12">
        <v>307773</v>
      </c>
      <c r="B1181" t="s">
        <v>1180</v>
      </c>
      <c r="F1181" s="15" t="e">
        <f t="shared" si="18"/>
        <v>#DIV/0!</v>
      </c>
      <c r="G1181" s="5">
        <v>2</v>
      </c>
      <c r="H1181" s="14"/>
      <c r="J1181" s="2"/>
      <c r="M1181" s="3"/>
      <c r="N1181" s="2"/>
      <c r="O1181" s="2"/>
      <c r="P1181" s="4">
        <v>160.80000000000001</v>
      </c>
      <c r="R1181" s="3"/>
      <c r="V1181" s="2"/>
      <c r="X1181" s="4"/>
      <c r="Y1181" s="2"/>
      <c r="AC1181" s="4"/>
      <c r="AD1181" s="2"/>
      <c r="AG1181" s="6"/>
      <c r="AH1181" s="3"/>
      <c r="AI1181" s="6"/>
      <c r="AJ1181" s="6"/>
      <c r="AQ1181" s="2"/>
    </row>
    <row r="1182" spans="1:47" ht="14.1" customHeight="1" x14ac:dyDescent="0.2">
      <c r="A1182" s="12">
        <v>307773</v>
      </c>
      <c r="B1182" t="s">
        <v>1181</v>
      </c>
      <c r="F1182" s="15" t="e">
        <f t="shared" si="18"/>
        <v>#DIV/0!</v>
      </c>
      <c r="G1182" s="5">
        <v>2</v>
      </c>
      <c r="H1182" s="14"/>
      <c r="J1182" s="2"/>
      <c r="M1182" s="3"/>
      <c r="N1182" s="2"/>
      <c r="O1182" s="2"/>
      <c r="P1182" s="4">
        <v>160.69999999999999</v>
      </c>
      <c r="R1182" s="3"/>
      <c r="V1182" s="2"/>
      <c r="X1182" s="4"/>
      <c r="Y1182" s="2"/>
      <c r="AC1182" s="4"/>
      <c r="AD1182" s="2"/>
      <c r="AG1182" s="6"/>
      <c r="AH1182" s="3"/>
      <c r="AI1182" s="6"/>
      <c r="AJ1182" s="6"/>
      <c r="AQ1182" s="2"/>
    </row>
    <row r="1183" spans="1:47" ht="14.1" customHeight="1" x14ac:dyDescent="0.2">
      <c r="A1183" s="12">
        <v>307773</v>
      </c>
      <c r="B1183" t="s">
        <v>1182</v>
      </c>
      <c r="F1183" s="15" t="e">
        <f t="shared" si="18"/>
        <v>#DIV/0!</v>
      </c>
      <c r="G1183" s="5">
        <v>2</v>
      </c>
      <c r="H1183" s="14"/>
      <c r="J1183" s="2"/>
      <c r="M1183" s="3"/>
      <c r="N1183" s="2"/>
      <c r="O1183" s="2"/>
      <c r="P1183" s="4">
        <v>160.5</v>
      </c>
      <c r="R1183" s="3"/>
      <c r="V1183" s="2"/>
      <c r="X1183" s="4"/>
      <c r="Y1183" s="2"/>
      <c r="AC1183" s="4"/>
      <c r="AD1183" s="2"/>
      <c r="AG1183" s="6"/>
      <c r="AH1183" s="3"/>
      <c r="AI1183" s="6"/>
      <c r="AJ1183" s="6"/>
      <c r="AQ1183" s="2"/>
    </row>
    <row r="1184" spans="1:47" ht="14.1" customHeight="1" x14ac:dyDescent="0.2">
      <c r="A1184" s="12">
        <v>307773</v>
      </c>
      <c r="B1184" t="s">
        <v>1183</v>
      </c>
      <c r="F1184" s="15" t="e">
        <f t="shared" si="18"/>
        <v>#DIV/0!</v>
      </c>
      <c r="G1184" s="5">
        <v>2</v>
      </c>
      <c r="H1184" s="14"/>
      <c r="J1184" s="2"/>
      <c r="M1184" s="3"/>
      <c r="N1184" s="2"/>
      <c r="O1184" s="2"/>
      <c r="P1184" s="4">
        <v>160.5</v>
      </c>
      <c r="R1184" s="3"/>
      <c r="V1184" s="2"/>
      <c r="X1184" s="4"/>
      <c r="Y1184" s="2"/>
      <c r="AC1184" s="4"/>
      <c r="AD1184" s="2"/>
      <c r="AG1184" s="6"/>
      <c r="AH1184" s="3"/>
      <c r="AI1184" s="6"/>
      <c r="AJ1184" s="6"/>
      <c r="AQ1184" s="2"/>
    </row>
    <row r="1185" spans="1:47" ht="14.1" customHeight="1" x14ac:dyDescent="0.2">
      <c r="A1185" s="12">
        <v>307773</v>
      </c>
      <c r="B1185" t="s">
        <v>1184</v>
      </c>
      <c r="F1185" s="15" t="e">
        <f t="shared" si="18"/>
        <v>#DIV/0!</v>
      </c>
      <c r="G1185" s="5">
        <v>2</v>
      </c>
      <c r="H1185" s="14"/>
      <c r="J1185" s="2"/>
      <c r="M1185" s="3"/>
      <c r="N1185" s="2"/>
      <c r="O1185" s="2"/>
      <c r="P1185" s="4">
        <v>160.19999999999999</v>
      </c>
      <c r="R1185" s="3"/>
      <c r="V1185" s="2"/>
      <c r="X1185" s="4"/>
      <c r="Y1185" s="2"/>
      <c r="AC1185" s="4"/>
      <c r="AD1185" s="2"/>
      <c r="AG1185" s="6"/>
      <c r="AH1185" s="3"/>
      <c r="AI1185" s="6"/>
      <c r="AJ1185" s="6"/>
      <c r="AQ1185" s="2"/>
    </row>
    <row r="1186" spans="1:47" ht="14.1" customHeight="1" x14ac:dyDescent="0.2">
      <c r="A1186" s="12">
        <v>307773</v>
      </c>
      <c r="B1186" t="s">
        <v>1185</v>
      </c>
      <c r="F1186" s="15" t="e">
        <f t="shared" si="18"/>
        <v>#DIV/0!</v>
      </c>
      <c r="G1186" s="5">
        <v>2</v>
      </c>
      <c r="H1186" s="14"/>
      <c r="J1186" s="2"/>
      <c r="M1186" s="3"/>
      <c r="N1186" s="2"/>
      <c r="O1186" s="2"/>
      <c r="P1186" s="4">
        <v>160.19999999999999</v>
      </c>
      <c r="R1186" s="3"/>
      <c r="V1186" s="2"/>
      <c r="X1186" s="4"/>
      <c r="Y1186" s="2"/>
      <c r="AC1186" s="4"/>
      <c r="AD1186" s="2"/>
      <c r="AG1186" s="6"/>
      <c r="AH1186" s="3"/>
      <c r="AI1186" s="6"/>
      <c r="AJ1186" s="6"/>
      <c r="AQ1186" s="2"/>
    </row>
    <row r="1187" spans="1:47" ht="14.1" customHeight="1" x14ac:dyDescent="0.2">
      <c r="A1187" s="12">
        <v>307773</v>
      </c>
      <c r="B1187" t="s">
        <v>1186</v>
      </c>
      <c r="F1187" s="15" t="e">
        <f t="shared" si="18"/>
        <v>#DIV/0!</v>
      </c>
      <c r="G1187" s="5">
        <v>2</v>
      </c>
      <c r="H1187" s="14"/>
      <c r="J1187" s="2"/>
      <c r="M1187" s="3"/>
      <c r="N1187" s="2"/>
      <c r="O1187" s="2"/>
      <c r="P1187" s="4">
        <v>159.80000000000001</v>
      </c>
      <c r="R1187" s="3"/>
      <c r="V1187" s="2"/>
      <c r="X1187" s="4"/>
      <c r="Y1187" s="2"/>
      <c r="AC1187" s="4"/>
      <c r="AD1187" s="2"/>
      <c r="AG1187" s="6"/>
      <c r="AH1187" s="3"/>
      <c r="AI1187" s="6"/>
      <c r="AJ1187" s="6"/>
      <c r="AQ1187" s="2"/>
    </row>
    <row r="1188" spans="1:47" ht="14.1" customHeight="1" x14ac:dyDescent="0.2">
      <c r="A1188" s="12">
        <v>101347</v>
      </c>
      <c r="B1188" t="s">
        <v>1187</v>
      </c>
      <c r="E1188">
        <f>VLOOKUP(A1188,List1!A:B,2,FALSE)</f>
        <v>100</v>
      </c>
      <c r="F1188" s="15">
        <f t="shared" si="18"/>
        <v>2</v>
      </c>
      <c r="G1188" s="5">
        <v>2</v>
      </c>
      <c r="H1188" s="14"/>
      <c r="J1188" s="2"/>
      <c r="M1188" s="3"/>
      <c r="N1188" s="2"/>
      <c r="O1188" s="2"/>
      <c r="P1188" s="5">
        <v>200</v>
      </c>
      <c r="R1188" s="3"/>
      <c r="V1188" s="2"/>
      <c r="X1188" s="5"/>
      <c r="Y1188" s="2"/>
      <c r="AC1188" s="5"/>
      <c r="AD1188" s="2"/>
      <c r="AG1188" s="6"/>
      <c r="AH1188" s="3"/>
      <c r="AI1188" s="6"/>
      <c r="AJ1188" s="6"/>
      <c r="AQ1188" s="2"/>
      <c r="AU1188" s="6"/>
    </row>
    <row r="1189" spans="1:47" ht="14.1" customHeight="1" x14ac:dyDescent="0.2">
      <c r="A1189" s="12">
        <v>104333</v>
      </c>
      <c r="B1189" t="s">
        <v>1188</v>
      </c>
      <c r="F1189" s="15" t="e">
        <f t="shared" si="18"/>
        <v>#DIV/0!</v>
      </c>
      <c r="G1189" s="5">
        <v>40</v>
      </c>
      <c r="H1189" s="14"/>
      <c r="J1189" s="2"/>
      <c r="M1189" s="3"/>
      <c r="N1189" s="2"/>
      <c r="O1189" s="2"/>
      <c r="P1189" s="5">
        <v>21760</v>
      </c>
      <c r="R1189" s="3"/>
      <c r="V1189" s="2"/>
      <c r="X1189" s="5"/>
      <c r="Y1189" s="2"/>
      <c r="AC1189" s="5"/>
      <c r="AD1189" s="2"/>
      <c r="AG1189" s="6"/>
      <c r="AH1189" s="3"/>
      <c r="AI1189" s="6"/>
      <c r="AJ1189" s="6"/>
      <c r="AQ1189" s="2"/>
    </row>
    <row r="1190" spans="1:47" ht="14.1" customHeight="1" x14ac:dyDescent="0.2">
      <c r="A1190" s="12">
        <v>307773</v>
      </c>
      <c r="B1190" t="s">
        <v>1189</v>
      </c>
      <c r="F1190" s="15" t="e">
        <f t="shared" si="18"/>
        <v>#DIV/0!</v>
      </c>
      <c r="G1190" s="5">
        <v>2</v>
      </c>
      <c r="H1190" s="14"/>
      <c r="J1190" s="2"/>
      <c r="M1190" s="3"/>
      <c r="N1190" s="2"/>
      <c r="O1190" s="2"/>
      <c r="P1190" s="4">
        <v>159.5</v>
      </c>
      <c r="R1190" s="3"/>
      <c r="V1190" s="2"/>
      <c r="X1190" s="4"/>
      <c r="Y1190" s="2"/>
      <c r="AC1190" s="4"/>
      <c r="AD1190" s="2"/>
      <c r="AG1190" s="6"/>
      <c r="AH1190" s="3"/>
      <c r="AI1190" s="6"/>
      <c r="AJ1190" s="6"/>
      <c r="AQ1190" s="2"/>
    </row>
    <row r="1191" spans="1:47" ht="14.1" customHeight="1" x14ac:dyDescent="0.2">
      <c r="A1191" s="12">
        <v>307773</v>
      </c>
      <c r="B1191" t="s">
        <v>1190</v>
      </c>
      <c r="F1191" s="15" t="e">
        <f t="shared" si="18"/>
        <v>#DIV/0!</v>
      </c>
      <c r="G1191" s="5">
        <v>2</v>
      </c>
      <c r="H1191" s="14"/>
      <c r="J1191" s="2"/>
      <c r="M1191" s="3"/>
      <c r="N1191" s="2"/>
      <c r="O1191" s="2"/>
      <c r="P1191" s="4">
        <v>159.5</v>
      </c>
      <c r="R1191" s="3"/>
      <c r="V1191" s="2"/>
      <c r="X1191" s="4"/>
      <c r="Y1191" s="2"/>
      <c r="AC1191" s="4"/>
      <c r="AD1191" s="2"/>
      <c r="AG1191" s="6"/>
      <c r="AH1191" s="3"/>
      <c r="AI1191" s="6"/>
      <c r="AJ1191" s="6"/>
      <c r="AQ1191" s="2"/>
    </row>
    <row r="1192" spans="1:47" ht="14.1" customHeight="1" x14ac:dyDescent="0.2">
      <c r="A1192" s="12">
        <v>307773</v>
      </c>
      <c r="B1192" t="s">
        <v>1191</v>
      </c>
      <c r="F1192" s="15" t="e">
        <f t="shared" si="18"/>
        <v>#DIV/0!</v>
      </c>
      <c r="G1192" s="5">
        <v>2</v>
      </c>
      <c r="H1192" s="14"/>
      <c r="J1192" s="2"/>
      <c r="M1192" s="3"/>
      <c r="N1192" s="2"/>
      <c r="O1192" s="2"/>
      <c r="P1192" s="4">
        <v>159.5</v>
      </c>
      <c r="R1192" s="3"/>
      <c r="V1192" s="2"/>
      <c r="X1192" s="4"/>
      <c r="Y1192" s="2"/>
      <c r="AC1192" s="4"/>
      <c r="AD1192" s="2"/>
      <c r="AG1192" s="6"/>
      <c r="AH1192" s="3"/>
      <c r="AI1192" s="6"/>
      <c r="AJ1192" s="6"/>
      <c r="AQ1192" s="2"/>
    </row>
    <row r="1193" spans="1:47" ht="14.1" customHeight="1" x14ac:dyDescent="0.2">
      <c r="A1193" s="12">
        <v>104941</v>
      </c>
      <c r="B1193" t="s">
        <v>1192</v>
      </c>
      <c r="F1193" s="15" t="e">
        <f t="shared" si="18"/>
        <v>#DIV/0!</v>
      </c>
      <c r="G1193" s="5">
        <v>3</v>
      </c>
      <c r="H1193" s="14"/>
      <c r="J1193" s="2"/>
      <c r="M1193" s="3"/>
      <c r="N1193" s="2"/>
      <c r="O1193" s="2"/>
      <c r="P1193" s="5">
        <v>450</v>
      </c>
      <c r="R1193" s="3"/>
      <c r="V1193" s="2"/>
      <c r="X1193" s="5"/>
      <c r="Y1193" s="2"/>
      <c r="AC1193" s="4"/>
      <c r="AD1193" s="2"/>
      <c r="AG1193" s="6"/>
      <c r="AH1193" s="3"/>
      <c r="AI1193" s="6"/>
      <c r="AJ1193" s="6"/>
      <c r="AQ1193" s="2"/>
    </row>
    <row r="1194" spans="1:47" ht="14.1" customHeight="1" x14ac:dyDescent="0.2">
      <c r="A1194" s="12">
        <v>307773</v>
      </c>
      <c r="B1194" t="s">
        <v>1193</v>
      </c>
      <c r="F1194" s="15" t="e">
        <f t="shared" si="18"/>
        <v>#DIV/0!</v>
      </c>
      <c r="G1194" s="5">
        <v>2</v>
      </c>
      <c r="H1194" s="14"/>
      <c r="J1194" s="2"/>
      <c r="M1194" s="3"/>
      <c r="N1194" s="2"/>
      <c r="O1194" s="2"/>
      <c r="P1194" s="4">
        <v>159.30000000000001</v>
      </c>
      <c r="R1194" s="3"/>
      <c r="V1194" s="2"/>
      <c r="X1194" s="4"/>
      <c r="Y1194" s="2"/>
      <c r="AC1194" s="4"/>
      <c r="AD1194" s="2"/>
      <c r="AG1194" s="6"/>
      <c r="AH1194" s="3"/>
      <c r="AI1194" s="6"/>
      <c r="AJ1194" s="6"/>
      <c r="AQ1194" s="2"/>
    </row>
    <row r="1195" spans="1:47" ht="14.1" customHeight="1" x14ac:dyDescent="0.2">
      <c r="A1195" s="12">
        <v>307773</v>
      </c>
      <c r="B1195" t="s">
        <v>1194</v>
      </c>
      <c r="F1195" s="15" t="e">
        <f t="shared" si="18"/>
        <v>#DIV/0!</v>
      </c>
      <c r="G1195" s="5">
        <v>2</v>
      </c>
      <c r="H1195" s="14"/>
      <c r="J1195" s="2"/>
      <c r="M1195" s="3"/>
      <c r="N1195" s="2"/>
      <c r="O1195" s="2"/>
      <c r="P1195" s="4">
        <v>159.30000000000001</v>
      </c>
      <c r="R1195" s="3"/>
      <c r="V1195" s="2"/>
      <c r="X1195" s="4"/>
      <c r="Y1195" s="2"/>
      <c r="AC1195" s="4"/>
      <c r="AD1195" s="2"/>
      <c r="AG1195" s="6"/>
      <c r="AH1195" s="3"/>
      <c r="AI1195" s="6"/>
      <c r="AJ1195" s="6"/>
      <c r="AQ1195" s="2"/>
    </row>
    <row r="1196" spans="1:47" ht="14.1" customHeight="1" x14ac:dyDescent="0.2">
      <c r="A1196" s="12">
        <v>307773</v>
      </c>
      <c r="B1196" t="s">
        <v>1195</v>
      </c>
      <c r="F1196" s="15" t="e">
        <f t="shared" si="18"/>
        <v>#DIV/0!</v>
      </c>
      <c r="G1196" s="5">
        <v>2</v>
      </c>
      <c r="H1196" s="14"/>
      <c r="J1196" s="2"/>
      <c r="M1196" s="3"/>
      <c r="N1196" s="2"/>
      <c r="O1196" s="2"/>
      <c r="P1196" s="4">
        <v>159.30000000000001</v>
      </c>
      <c r="R1196" s="3"/>
      <c r="V1196" s="2"/>
      <c r="X1196" s="4"/>
      <c r="Y1196" s="2"/>
      <c r="AC1196" s="4"/>
      <c r="AD1196" s="2"/>
      <c r="AG1196" s="6"/>
      <c r="AH1196" s="3"/>
      <c r="AI1196" s="6"/>
      <c r="AJ1196" s="6"/>
      <c r="AQ1196" s="2"/>
    </row>
    <row r="1197" spans="1:47" ht="14.1" customHeight="1" x14ac:dyDescent="0.2">
      <c r="A1197" s="12">
        <v>307773</v>
      </c>
      <c r="B1197" t="s">
        <v>1196</v>
      </c>
      <c r="F1197" s="15" t="e">
        <f t="shared" si="18"/>
        <v>#DIV/0!</v>
      </c>
      <c r="G1197" s="5">
        <v>2</v>
      </c>
      <c r="H1197" s="14"/>
      <c r="J1197" s="2"/>
      <c r="M1197" s="3"/>
      <c r="N1197" s="2"/>
      <c r="O1197" s="2"/>
      <c r="P1197" s="4">
        <v>159.30000000000001</v>
      </c>
      <c r="R1197" s="3"/>
      <c r="V1197" s="2"/>
      <c r="X1197" s="4"/>
      <c r="Y1197" s="2"/>
      <c r="AC1197" s="4"/>
      <c r="AD1197" s="2"/>
      <c r="AG1197" s="6"/>
      <c r="AH1197" s="3"/>
      <c r="AI1197" s="6"/>
      <c r="AJ1197" s="6"/>
      <c r="AQ1197" s="2"/>
    </row>
    <row r="1198" spans="1:47" ht="14.1" customHeight="1" x14ac:dyDescent="0.2">
      <c r="A1198" s="12">
        <v>307773</v>
      </c>
      <c r="B1198" t="s">
        <v>1197</v>
      </c>
      <c r="F1198" s="15" t="e">
        <f t="shared" si="18"/>
        <v>#DIV/0!</v>
      </c>
      <c r="G1198" s="5">
        <v>2</v>
      </c>
      <c r="H1198" s="14"/>
      <c r="J1198" s="2"/>
      <c r="M1198" s="3"/>
      <c r="N1198" s="2"/>
      <c r="O1198" s="2"/>
      <c r="P1198" s="5">
        <v>159</v>
      </c>
      <c r="R1198" s="3"/>
      <c r="V1198" s="2"/>
      <c r="X1198" s="5"/>
      <c r="Y1198" s="2"/>
      <c r="AC1198" s="4"/>
      <c r="AD1198" s="2"/>
      <c r="AG1198" s="6"/>
      <c r="AH1198" s="3"/>
      <c r="AI1198" s="6"/>
      <c r="AJ1198" s="6"/>
      <c r="AQ1198" s="2"/>
    </row>
    <row r="1199" spans="1:47" ht="14.1" customHeight="1" x14ac:dyDescent="0.2">
      <c r="A1199" s="12">
        <v>307773</v>
      </c>
      <c r="B1199" t="s">
        <v>1198</v>
      </c>
      <c r="F1199" s="15" t="e">
        <f t="shared" si="18"/>
        <v>#DIV/0!</v>
      </c>
      <c r="G1199" s="5">
        <v>2</v>
      </c>
      <c r="H1199" s="14"/>
      <c r="J1199" s="2"/>
      <c r="M1199" s="3"/>
      <c r="N1199" s="2"/>
      <c r="O1199" s="2"/>
      <c r="P1199" s="5">
        <v>159</v>
      </c>
      <c r="R1199" s="3"/>
      <c r="V1199" s="2"/>
      <c r="X1199" s="5"/>
      <c r="Y1199" s="2"/>
      <c r="AC1199" s="4"/>
      <c r="AD1199" s="2"/>
      <c r="AG1199" s="6"/>
      <c r="AH1199" s="3"/>
      <c r="AI1199" s="6"/>
      <c r="AJ1199" s="6"/>
      <c r="AQ1199" s="2"/>
    </row>
    <row r="1200" spans="1:47" ht="14.1" customHeight="1" x14ac:dyDescent="0.2">
      <c r="A1200" s="12">
        <v>307773</v>
      </c>
      <c r="B1200" t="s">
        <v>1199</v>
      </c>
      <c r="F1200" s="15" t="e">
        <f t="shared" si="18"/>
        <v>#DIV/0!</v>
      </c>
      <c r="G1200" s="5">
        <v>2</v>
      </c>
      <c r="H1200" s="14"/>
      <c r="J1200" s="2"/>
      <c r="M1200" s="3"/>
      <c r="N1200" s="2"/>
      <c r="O1200" s="2"/>
      <c r="P1200" s="4">
        <v>158.69999999999999</v>
      </c>
      <c r="R1200" s="3"/>
      <c r="V1200" s="2"/>
      <c r="X1200" s="4"/>
      <c r="Y1200" s="2"/>
      <c r="AC1200" s="4"/>
      <c r="AD1200" s="2"/>
      <c r="AG1200" s="6"/>
      <c r="AH1200" s="3"/>
      <c r="AI1200" s="6"/>
      <c r="AJ1200" s="6"/>
      <c r="AQ1200" s="2"/>
    </row>
    <row r="1201" spans="1:47" ht="14.1" customHeight="1" x14ac:dyDescent="0.2">
      <c r="A1201" s="12">
        <v>307773</v>
      </c>
      <c r="B1201" t="s">
        <v>1200</v>
      </c>
      <c r="F1201" s="15" t="e">
        <f t="shared" si="18"/>
        <v>#DIV/0!</v>
      </c>
      <c r="G1201" s="5">
        <v>2</v>
      </c>
      <c r="H1201" s="14"/>
      <c r="J1201" s="2"/>
      <c r="M1201" s="3"/>
      <c r="N1201" s="2"/>
      <c r="O1201" s="2"/>
      <c r="P1201" s="4">
        <v>158.5</v>
      </c>
      <c r="R1201" s="3"/>
      <c r="V1201" s="2"/>
      <c r="X1201" s="4"/>
      <c r="Y1201" s="2"/>
      <c r="AC1201" s="4"/>
      <c r="AD1201" s="2"/>
      <c r="AG1201" s="6"/>
      <c r="AH1201" s="3"/>
      <c r="AI1201" s="6"/>
      <c r="AJ1201" s="6"/>
      <c r="AQ1201" s="2"/>
    </row>
    <row r="1202" spans="1:47" ht="14.1" customHeight="1" x14ac:dyDescent="0.2">
      <c r="A1202" s="12">
        <v>307773</v>
      </c>
      <c r="B1202" t="s">
        <v>1201</v>
      </c>
      <c r="F1202" s="15" t="e">
        <f t="shared" si="18"/>
        <v>#DIV/0!</v>
      </c>
      <c r="G1202" s="5">
        <v>2</v>
      </c>
      <c r="H1202" s="14"/>
      <c r="J1202" s="2"/>
      <c r="M1202" s="3"/>
      <c r="N1202" s="2"/>
      <c r="O1202" s="2"/>
      <c r="P1202" s="4">
        <v>158.5</v>
      </c>
      <c r="R1202" s="3"/>
      <c r="V1202" s="2"/>
      <c r="X1202" s="4"/>
      <c r="Y1202" s="2"/>
      <c r="AC1202" s="4"/>
      <c r="AD1202" s="2"/>
      <c r="AG1202" s="6"/>
      <c r="AH1202" s="3"/>
      <c r="AI1202" s="6"/>
      <c r="AJ1202" s="6"/>
      <c r="AQ1202" s="2"/>
    </row>
    <row r="1203" spans="1:47" ht="14.1" customHeight="1" x14ac:dyDescent="0.2">
      <c r="A1203" s="12">
        <v>307773</v>
      </c>
      <c r="B1203" t="s">
        <v>1202</v>
      </c>
      <c r="F1203" s="15" t="e">
        <f t="shared" si="18"/>
        <v>#DIV/0!</v>
      </c>
      <c r="G1203" s="5">
        <v>2</v>
      </c>
      <c r="H1203" s="14"/>
      <c r="J1203" s="2"/>
      <c r="M1203" s="3"/>
      <c r="N1203" s="2"/>
      <c r="O1203" s="2"/>
      <c r="P1203" s="4">
        <v>158.5</v>
      </c>
      <c r="R1203" s="3"/>
      <c r="V1203" s="2"/>
      <c r="X1203" s="4"/>
      <c r="Y1203" s="2"/>
      <c r="AC1203" s="4"/>
      <c r="AD1203" s="2"/>
      <c r="AG1203" s="6"/>
      <c r="AH1203" s="3"/>
      <c r="AI1203" s="6"/>
      <c r="AJ1203" s="6"/>
      <c r="AQ1203" s="2"/>
    </row>
    <row r="1204" spans="1:47" ht="14.1" customHeight="1" x14ac:dyDescent="0.2">
      <c r="A1204" s="12">
        <v>307773</v>
      </c>
      <c r="B1204" t="s">
        <v>1203</v>
      </c>
      <c r="F1204" s="15" t="e">
        <f t="shared" si="18"/>
        <v>#DIV/0!</v>
      </c>
      <c r="G1204" s="5">
        <v>2</v>
      </c>
      <c r="H1204" s="14"/>
      <c r="J1204" s="2"/>
      <c r="M1204" s="3"/>
      <c r="N1204" s="2"/>
      <c r="O1204" s="2"/>
      <c r="P1204" s="4">
        <v>158.49299999999999</v>
      </c>
      <c r="R1204" s="3"/>
      <c r="V1204" s="2"/>
      <c r="X1204" s="4"/>
      <c r="Y1204" s="2"/>
      <c r="AC1204" s="4"/>
      <c r="AD1204" s="2"/>
      <c r="AG1204" s="6"/>
      <c r="AH1204" s="3"/>
      <c r="AI1204" s="6"/>
      <c r="AJ1204" s="6"/>
      <c r="AQ1204" s="2"/>
    </row>
    <row r="1205" spans="1:47" ht="14.1" customHeight="1" x14ac:dyDescent="0.2">
      <c r="A1205" s="12">
        <v>307773</v>
      </c>
      <c r="B1205" t="s">
        <v>1204</v>
      </c>
      <c r="F1205" s="15" t="e">
        <f t="shared" si="18"/>
        <v>#DIV/0!</v>
      </c>
      <c r="G1205" s="5">
        <v>2</v>
      </c>
      <c r="H1205" s="14"/>
      <c r="J1205" s="2"/>
      <c r="M1205" s="3"/>
      <c r="N1205" s="2"/>
      <c r="O1205" s="2"/>
      <c r="P1205" s="4">
        <v>158.30000000000001</v>
      </c>
      <c r="R1205" s="3"/>
      <c r="V1205" s="2"/>
      <c r="X1205" s="4"/>
      <c r="Y1205" s="2"/>
      <c r="AC1205" s="4"/>
      <c r="AD1205" s="2"/>
      <c r="AG1205" s="6"/>
      <c r="AH1205" s="3"/>
      <c r="AI1205" s="6"/>
      <c r="AJ1205" s="6"/>
      <c r="AQ1205" s="2"/>
    </row>
    <row r="1206" spans="1:47" ht="14.1" customHeight="1" x14ac:dyDescent="0.2">
      <c r="A1206" s="12">
        <v>307773</v>
      </c>
      <c r="B1206" t="s">
        <v>1205</v>
      </c>
      <c r="F1206" s="15" t="e">
        <f t="shared" si="18"/>
        <v>#DIV/0!</v>
      </c>
      <c r="G1206" s="5">
        <v>2</v>
      </c>
      <c r="H1206" s="14"/>
      <c r="J1206" s="2"/>
      <c r="M1206" s="3"/>
      <c r="N1206" s="2"/>
      <c r="O1206" s="2"/>
      <c r="P1206" s="4">
        <v>158.30000000000001</v>
      </c>
      <c r="R1206" s="3"/>
      <c r="V1206" s="2"/>
      <c r="X1206" s="4"/>
      <c r="Y1206" s="2"/>
      <c r="AC1206" s="4"/>
      <c r="AD1206" s="2"/>
      <c r="AG1206" s="6"/>
      <c r="AH1206" s="3"/>
      <c r="AI1206" s="6"/>
      <c r="AJ1206" s="6"/>
      <c r="AQ1206" s="2"/>
    </row>
    <row r="1207" spans="1:47" ht="14.1" customHeight="1" x14ac:dyDescent="0.2">
      <c r="A1207" s="12">
        <v>309704</v>
      </c>
      <c r="B1207" t="s">
        <v>1206</v>
      </c>
      <c r="F1207" s="15" t="e">
        <f t="shared" si="18"/>
        <v>#DIV/0!</v>
      </c>
      <c r="G1207" s="5">
        <v>2</v>
      </c>
      <c r="H1207" s="14"/>
      <c r="J1207" s="2"/>
      <c r="M1207" s="3"/>
      <c r="N1207" s="2"/>
      <c r="O1207" s="2"/>
      <c r="P1207" s="5">
        <v>120</v>
      </c>
      <c r="R1207" s="3"/>
      <c r="V1207" s="2"/>
      <c r="X1207" s="5"/>
      <c r="Y1207" s="2"/>
      <c r="AC1207" s="4"/>
      <c r="AD1207" s="2"/>
      <c r="AG1207" s="6"/>
      <c r="AH1207" s="3"/>
      <c r="AI1207" s="6"/>
      <c r="AJ1207" s="6"/>
      <c r="AQ1207" s="2"/>
    </row>
    <row r="1208" spans="1:47" ht="14.1" customHeight="1" x14ac:dyDescent="0.2">
      <c r="A1208" s="12">
        <v>307773</v>
      </c>
      <c r="B1208" t="s">
        <v>1207</v>
      </c>
      <c r="F1208" s="15" t="e">
        <f t="shared" si="18"/>
        <v>#DIV/0!</v>
      </c>
      <c r="G1208" s="5">
        <v>2</v>
      </c>
      <c r="H1208" s="14"/>
      <c r="J1208" s="2"/>
      <c r="M1208" s="3"/>
      <c r="N1208" s="2"/>
      <c r="O1208" s="2"/>
      <c r="P1208" s="4">
        <v>158.19999999999999</v>
      </c>
      <c r="R1208" s="3"/>
      <c r="V1208" s="2"/>
      <c r="X1208" s="4"/>
      <c r="Y1208" s="2"/>
      <c r="AC1208" s="4"/>
      <c r="AD1208" s="2"/>
      <c r="AG1208" s="6"/>
      <c r="AH1208" s="3"/>
      <c r="AI1208" s="6"/>
      <c r="AJ1208" s="6"/>
      <c r="AQ1208" s="2"/>
    </row>
    <row r="1209" spans="1:47" ht="14.1" customHeight="1" x14ac:dyDescent="0.2">
      <c r="A1209" s="12">
        <v>100055</v>
      </c>
      <c r="B1209" t="s">
        <v>1208</v>
      </c>
      <c r="E1209">
        <f>VLOOKUP(A1209,List1!A:B,2,FALSE)</f>
        <v>200</v>
      </c>
      <c r="F1209" s="15">
        <f t="shared" si="18"/>
        <v>9.9989299999999997</v>
      </c>
      <c r="G1209" s="5">
        <v>7</v>
      </c>
      <c r="H1209" s="14"/>
      <c r="J1209" s="2"/>
      <c r="M1209" s="3"/>
      <c r="N1209" s="2"/>
      <c r="O1209" s="2"/>
      <c r="P1209" s="4">
        <v>1999.7860000000001</v>
      </c>
      <c r="R1209" s="3"/>
      <c r="V1209" s="2"/>
      <c r="X1209" s="5"/>
      <c r="Y1209" s="2"/>
      <c r="AC1209" s="4"/>
      <c r="AD1209" s="2"/>
      <c r="AH1209" s="3"/>
      <c r="AI1209" s="6"/>
      <c r="AJ1209" s="6"/>
      <c r="AQ1209" s="2"/>
      <c r="AU1209" s="6"/>
    </row>
    <row r="1210" spans="1:47" ht="14.1" customHeight="1" x14ac:dyDescent="0.2">
      <c r="A1210" s="12">
        <v>100055</v>
      </c>
      <c r="B1210" t="s">
        <v>1209</v>
      </c>
      <c r="E1210">
        <f>VLOOKUP(A1210,List1!A:B,2,FALSE)</f>
        <v>200</v>
      </c>
      <c r="F1210" s="15">
        <f t="shared" si="18"/>
        <v>9.9989299999999997</v>
      </c>
      <c r="G1210" s="5">
        <v>8</v>
      </c>
      <c r="H1210" s="14"/>
      <c r="J1210" s="2"/>
      <c r="M1210" s="3"/>
      <c r="N1210" s="2"/>
      <c r="O1210" s="2"/>
      <c r="P1210" s="4">
        <v>1999.7860000000001</v>
      </c>
      <c r="R1210" s="3"/>
      <c r="V1210" s="2"/>
      <c r="X1210" s="5"/>
      <c r="Y1210" s="2"/>
      <c r="AC1210" s="4"/>
      <c r="AD1210" s="2"/>
      <c r="AH1210" s="3"/>
      <c r="AI1210" s="6"/>
      <c r="AJ1210" s="6"/>
      <c r="AQ1210" s="2"/>
      <c r="AU1210" s="6"/>
    </row>
    <row r="1211" spans="1:47" ht="14.1" customHeight="1" x14ac:dyDescent="0.2">
      <c r="A1211" s="12">
        <v>306665</v>
      </c>
      <c r="B1211" t="s">
        <v>1210</v>
      </c>
      <c r="F1211" s="15" t="e">
        <f t="shared" si="18"/>
        <v>#DIV/0!</v>
      </c>
      <c r="G1211" s="5">
        <v>2</v>
      </c>
      <c r="H1211" s="14"/>
      <c r="J1211" s="2"/>
      <c r="M1211" s="3"/>
      <c r="N1211" s="2"/>
      <c r="O1211" s="2"/>
      <c r="P1211" s="4">
        <v>24.06</v>
      </c>
      <c r="R1211" s="3"/>
      <c r="V1211" s="2"/>
      <c r="X1211" s="4"/>
      <c r="Y1211" s="2"/>
      <c r="AC1211" s="4"/>
      <c r="AD1211" s="2"/>
      <c r="AG1211" s="6"/>
      <c r="AH1211" s="3"/>
      <c r="AI1211" s="6"/>
      <c r="AJ1211" s="6"/>
      <c r="AQ1211" s="2"/>
    </row>
    <row r="1212" spans="1:47" ht="14.1" customHeight="1" x14ac:dyDescent="0.2">
      <c r="A1212" s="12">
        <v>100055</v>
      </c>
      <c r="B1212" t="s">
        <v>1211</v>
      </c>
      <c r="E1212">
        <f>VLOOKUP(A1212,List1!A:B,2,FALSE)</f>
        <v>200</v>
      </c>
      <c r="F1212" s="15">
        <f t="shared" si="18"/>
        <v>9.9983050000000002</v>
      </c>
      <c r="G1212" s="5">
        <v>7</v>
      </c>
      <c r="H1212" s="14"/>
      <c r="J1212" s="2"/>
      <c r="M1212" s="3"/>
      <c r="N1212" s="2"/>
      <c r="O1212" s="2"/>
      <c r="P1212" s="4">
        <v>1999.6610000000001</v>
      </c>
      <c r="R1212" s="3"/>
      <c r="V1212" s="2"/>
      <c r="X1212" s="5"/>
      <c r="Y1212" s="2"/>
      <c r="AC1212" s="4"/>
      <c r="AD1212" s="2"/>
      <c r="AH1212" s="3"/>
      <c r="AI1212" s="6"/>
      <c r="AJ1212" s="6"/>
      <c r="AQ1212" s="2"/>
    </row>
    <row r="1213" spans="1:47" ht="14.1" customHeight="1" x14ac:dyDescent="0.2">
      <c r="A1213" s="12">
        <v>307773</v>
      </c>
      <c r="B1213" t="s">
        <v>1212</v>
      </c>
      <c r="F1213" s="15" t="e">
        <f t="shared" si="18"/>
        <v>#DIV/0!</v>
      </c>
      <c r="G1213" s="5">
        <v>2</v>
      </c>
      <c r="H1213" s="14"/>
      <c r="J1213" s="2"/>
      <c r="M1213" s="3"/>
      <c r="N1213" s="2"/>
      <c r="O1213" s="2"/>
      <c r="P1213" s="5">
        <v>158</v>
      </c>
      <c r="R1213" s="3"/>
      <c r="V1213" s="2"/>
      <c r="X1213" s="5"/>
      <c r="Y1213" s="2"/>
      <c r="AC1213" s="4"/>
      <c r="AD1213" s="2"/>
      <c r="AG1213" s="6"/>
      <c r="AH1213" s="3"/>
      <c r="AI1213" s="6"/>
      <c r="AJ1213" s="6"/>
      <c r="AQ1213" s="2"/>
    </row>
    <row r="1214" spans="1:47" ht="14.1" customHeight="1" x14ac:dyDescent="0.2">
      <c r="A1214" s="12">
        <v>307773</v>
      </c>
      <c r="B1214" t="s">
        <v>1213</v>
      </c>
      <c r="F1214" s="15" t="e">
        <f t="shared" si="18"/>
        <v>#DIV/0!</v>
      </c>
      <c r="G1214" s="5">
        <v>2</v>
      </c>
      <c r="H1214" s="14"/>
      <c r="J1214" s="2"/>
      <c r="M1214" s="3"/>
      <c r="N1214" s="2"/>
      <c r="O1214" s="2"/>
      <c r="P1214" s="5">
        <v>158</v>
      </c>
      <c r="R1214" s="3"/>
      <c r="V1214" s="2"/>
      <c r="X1214" s="5"/>
      <c r="Y1214" s="2"/>
      <c r="AC1214" s="4"/>
      <c r="AD1214" s="2"/>
      <c r="AG1214" s="6"/>
      <c r="AH1214" s="3"/>
      <c r="AI1214" s="6"/>
      <c r="AJ1214" s="6"/>
      <c r="AQ1214" s="2"/>
    </row>
    <row r="1215" spans="1:47" ht="14.1" customHeight="1" x14ac:dyDescent="0.2">
      <c r="A1215" s="12">
        <v>100302</v>
      </c>
      <c r="B1215" t="s">
        <v>1214</v>
      </c>
      <c r="F1215" s="15" t="e">
        <f t="shared" si="18"/>
        <v>#DIV/0!</v>
      </c>
      <c r="G1215" s="5">
        <v>8</v>
      </c>
      <c r="H1215" s="14"/>
      <c r="J1215" s="2"/>
      <c r="M1215" s="3"/>
      <c r="N1215" s="2"/>
      <c r="O1215" s="2"/>
      <c r="P1215" s="5">
        <v>7975</v>
      </c>
      <c r="R1215" s="3"/>
      <c r="V1215" s="2"/>
      <c r="X1215" s="5"/>
      <c r="Y1215" s="2"/>
      <c r="AC1215" s="5"/>
      <c r="AD1215" s="2"/>
      <c r="AG1215" s="6"/>
      <c r="AH1215" s="3"/>
      <c r="AI1215" s="6"/>
      <c r="AJ1215" s="6"/>
      <c r="AQ1215" s="2"/>
    </row>
    <row r="1216" spans="1:47" ht="14.1" customHeight="1" x14ac:dyDescent="0.2">
      <c r="A1216" s="12">
        <v>103731</v>
      </c>
      <c r="B1216" t="s">
        <v>1215</v>
      </c>
      <c r="F1216" s="15" t="e">
        <f t="shared" si="18"/>
        <v>#DIV/0!</v>
      </c>
      <c r="G1216" s="5">
        <v>2</v>
      </c>
      <c r="H1216" s="14"/>
      <c r="J1216" s="2"/>
      <c r="M1216" s="3"/>
      <c r="N1216" s="2"/>
      <c r="O1216" s="2"/>
      <c r="P1216" s="4">
        <v>102.81699999999999</v>
      </c>
      <c r="R1216" s="3"/>
      <c r="V1216" s="2"/>
      <c r="X1216" s="4"/>
      <c r="Y1216" s="2"/>
      <c r="AC1216" s="5"/>
      <c r="AD1216" s="2"/>
      <c r="AG1216" s="6"/>
      <c r="AH1216" s="3"/>
      <c r="AI1216" s="6"/>
      <c r="AJ1216" s="6"/>
      <c r="AQ1216" s="2"/>
      <c r="AU1216" s="6"/>
    </row>
    <row r="1217" spans="1:47" ht="14.1" customHeight="1" x14ac:dyDescent="0.2">
      <c r="A1217" s="12">
        <v>160148</v>
      </c>
      <c r="B1217" t="s">
        <v>1216</v>
      </c>
      <c r="E1217">
        <f>VLOOKUP(A1217,List1!A:B,2,FALSE)</f>
        <v>300</v>
      </c>
      <c r="F1217" s="15">
        <f t="shared" si="18"/>
        <v>7.72</v>
      </c>
      <c r="G1217" s="5">
        <v>13</v>
      </c>
      <c r="H1217" s="14"/>
      <c r="J1217" s="2"/>
      <c r="M1217" s="3"/>
      <c r="N1217" s="2"/>
      <c r="O1217" s="2"/>
      <c r="P1217" s="5">
        <v>2316</v>
      </c>
      <c r="R1217" s="3"/>
      <c r="V1217" s="2"/>
      <c r="X1217" s="5"/>
      <c r="Y1217" s="2"/>
      <c r="AC1217" s="4"/>
      <c r="AD1217" s="2"/>
      <c r="AH1217" s="3"/>
      <c r="AI1217" s="6"/>
      <c r="AJ1217" s="6"/>
      <c r="AQ1217" s="2"/>
    </row>
    <row r="1218" spans="1:47" ht="14.1" customHeight="1" x14ac:dyDescent="0.2">
      <c r="A1218" s="12">
        <v>307773</v>
      </c>
      <c r="B1218" t="s">
        <v>1217</v>
      </c>
      <c r="F1218" s="15" t="e">
        <f t="shared" si="18"/>
        <v>#DIV/0!</v>
      </c>
      <c r="G1218" s="5">
        <v>2</v>
      </c>
      <c r="H1218" s="14"/>
      <c r="J1218" s="2"/>
      <c r="M1218" s="3"/>
      <c r="N1218" s="2"/>
      <c r="O1218" s="2"/>
      <c r="P1218" s="4">
        <v>157.30000000000001</v>
      </c>
      <c r="R1218" s="3"/>
      <c r="V1218" s="2"/>
      <c r="X1218" s="4"/>
      <c r="Y1218" s="2"/>
      <c r="AC1218" s="4"/>
      <c r="AD1218" s="2"/>
      <c r="AG1218" s="6"/>
      <c r="AH1218" s="3"/>
      <c r="AI1218" s="6"/>
      <c r="AJ1218" s="6"/>
      <c r="AQ1218" s="2"/>
    </row>
    <row r="1219" spans="1:47" ht="14.1" customHeight="1" x14ac:dyDescent="0.2">
      <c r="A1219" s="12">
        <v>307773</v>
      </c>
      <c r="B1219" t="s">
        <v>1218</v>
      </c>
      <c r="F1219" s="15" t="e">
        <f t="shared" ref="F1219:F1282" si="19">P1219/E1219</f>
        <v>#DIV/0!</v>
      </c>
      <c r="G1219" s="5">
        <v>2</v>
      </c>
      <c r="H1219" s="14"/>
      <c r="J1219" s="2"/>
      <c r="M1219" s="3"/>
      <c r="N1219" s="2"/>
      <c r="O1219" s="2"/>
      <c r="P1219" s="4">
        <v>157.19999999999999</v>
      </c>
      <c r="R1219" s="3"/>
      <c r="V1219" s="2"/>
      <c r="X1219" s="4"/>
      <c r="Y1219" s="2"/>
      <c r="AC1219" s="4"/>
      <c r="AD1219" s="2"/>
      <c r="AG1219" s="6"/>
      <c r="AH1219" s="3"/>
      <c r="AI1219" s="6"/>
      <c r="AJ1219" s="6"/>
      <c r="AQ1219" s="2"/>
    </row>
    <row r="1220" spans="1:47" ht="14.1" customHeight="1" x14ac:dyDescent="0.2">
      <c r="A1220" s="12">
        <v>307773</v>
      </c>
      <c r="B1220" t="s">
        <v>1219</v>
      </c>
      <c r="F1220" s="15" t="e">
        <f t="shared" si="19"/>
        <v>#DIV/0!</v>
      </c>
      <c r="G1220" s="5">
        <v>2</v>
      </c>
      <c r="H1220" s="14"/>
      <c r="J1220" s="2"/>
      <c r="M1220" s="3"/>
      <c r="N1220" s="2"/>
      <c r="O1220" s="2"/>
      <c r="P1220" s="4">
        <v>157.19999999999999</v>
      </c>
      <c r="R1220" s="3"/>
      <c r="V1220" s="2"/>
      <c r="X1220" s="4"/>
      <c r="Y1220" s="2"/>
      <c r="AC1220" s="4"/>
      <c r="AD1220" s="2"/>
      <c r="AG1220" s="6"/>
      <c r="AH1220" s="3"/>
      <c r="AI1220" s="6"/>
      <c r="AJ1220" s="6"/>
      <c r="AQ1220" s="2"/>
    </row>
    <row r="1221" spans="1:47" ht="14.1" customHeight="1" x14ac:dyDescent="0.2">
      <c r="A1221" s="12">
        <v>307773</v>
      </c>
      <c r="B1221" t="s">
        <v>1220</v>
      </c>
      <c r="F1221" s="15" t="e">
        <f t="shared" si="19"/>
        <v>#DIV/0!</v>
      </c>
      <c r="G1221" s="5">
        <v>2</v>
      </c>
      <c r="H1221" s="14"/>
      <c r="J1221" s="2"/>
      <c r="M1221" s="3"/>
      <c r="N1221" s="2"/>
      <c r="O1221" s="2"/>
      <c r="P1221" s="5">
        <v>157</v>
      </c>
      <c r="R1221" s="3"/>
      <c r="V1221" s="2"/>
      <c r="X1221" s="5"/>
      <c r="Y1221" s="2"/>
      <c r="AC1221" s="4"/>
      <c r="AD1221" s="2"/>
      <c r="AG1221" s="6"/>
      <c r="AH1221" s="3"/>
      <c r="AI1221" s="6"/>
      <c r="AJ1221" s="6"/>
      <c r="AQ1221" s="2"/>
    </row>
    <row r="1222" spans="1:47" ht="14.1" customHeight="1" x14ac:dyDescent="0.2">
      <c r="A1222" s="12">
        <v>307773</v>
      </c>
      <c r="B1222" t="s">
        <v>1221</v>
      </c>
      <c r="F1222" s="15" t="e">
        <f t="shared" si="19"/>
        <v>#DIV/0!</v>
      </c>
      <c r="G1222" s="5">
        <v>2</v>
      </c>
      <c r="H1222" s="14"/>
      <c r="J1222" s="2"/>
      <c r="M1222" s="3"/>
      <c r="N1222" s="2"/>
      <c r="O1222" s="2"/>
      <c r="P1222" s="5">
        <v>157</v>
      </c>
      <c r="R1222" s="3"/>
      <c r="V1222" s="2"/>
      <c r="X1222" s="5"/>
      <c r="Y1222" s="2"/>
      <c r="AC1222" s="4"/>
      <c r="AD1222" s="2"/>
      <c r="AG1222" s="6"/>
      <c r="AH1222" s="3"/>
      <c r="AI1222" s="6"/>
      <c r="AJ1222" s="6"/>
      <c r="AQ1222" s="2"/>
    </row>
    <row r="1223" spans="1:47" ht="14.1" customHeight="1" x14ac:dyDescent="0.2">
      <c r="A1223" s="12">
        <v>307773</v>
      </c>
      <c r="B1223" t="s">
        <v>1222</v>
      </c>
      <c r="F1223" s="15" t="e">
        <f t="shared" si="19"/>
        <v>#DIV/0!</v>
      </c>
      <c r="G1223" s="5">
        <v>2</v>
      </c>
      <c r="H1223" s="14"/>
      <c r="J1223" s="2"/>
      <c r="M1223" s="3"/>
      <c r="N1223" s="2"/>
      <c r="O1223" s="2"/>
      <c r="P1223" s="4">
        <v>156.80000000000001</v>
      </c>
      <c r="R1223" s="3"/>
      <c r="V1223" s="2"/>
      <c r="X1223" s="4"/>
      <c r="Y1223" s="2"/>
      <c r="AC1223" s="4"/>
      <c r="AD1223" s="2"/>
      <c r="AG1223" s="6"/>
      <c r="AH1223" s="3"/>
      <c r="AI1223" s="6"/>
      <c r="AJ1223" s="6"/>
      <c r="AQ1223" s="2"/>
    </row>
    <row r="1224" spans="1:47" ht="14.1" customHeight="1" x14ac:dyDescent="0.2">
      <c r="A1224" s="12">
        <v>307773</v>
      </c>
      <c r="B1224" t="s">
        <v>1223</v>
      </c>
      <c r="F1224" s="15" t="e">
        <f t="shared" si="19"/>
        <v>#DIV/0!</v>
      </c>
      <c r="G1224" s="5">
        <v>2</v>
      </c>
      <c r="H1224" s="14"/>
      <c r="J1224" s="2"/>
      <c r="M1224" s="3"/>
      <c r="N1224" s="2"/>
      <c r="O1224" s="2"/>
      <c r="P1224" s="4">
        <v>156.30000000000001</v>
      </c>
      <c r="R1224" s="3"/>
      <c r="V1224" s="2"/>
      <c r="X1224" s="4"/>
      <c r="Y1224" s="2"/>
      <c r="AC1224" s="4"/>
      <c r="AD1224" s="2"/>
      <c r="AG1224" s="6"/>
      <c r="AH1224" s="3"/>
      <c r="AI1224" s="6"/>
      <c r="AJ1224" s="6"/>
      <c r="AQ1224" s="2"/>
      <c r="AU1224" s="6"/>
    </row>
    <row r="1225" spans="1:47" ht="14.1" customHeight="1" x14ac:dyDescent="0.2">
      <c r="A1225" s="12">
        <v>307773</v>
      </c>
      <c r="B1225" t="s">
        <v>1224</v>
      </c>
      <c r="F1225" s="15" t="e">
        <f t="shared" si="19"/>
        <v>#DIV/0!</v>
      </c>
      <c r="G1225" s="5">
        <v>2</v>
      </c>
      <c r="H1225" s="14"/>
      <c r="J1225" s="2"/>
      <c r="M1225" s="3"/>
      <c r="N1225" s="2"/>
      <c r="O1225" s="2"/>
      <c r="P1225" s="4">
        <v>156.19999999999999</v>
      </c>
      <c r="R1225" s="3"/>
      <c r="V1225" s="2"/>
      <c r="X1225" s="4"/>
      <c r="Y1225" s="2"/>
      <c r="AC1225" s="4"/>
      <c r="AD1225" s="2"/>
      <c r="AG1225" s="6"/>
      <c r="AH1225" s="3"/>
      <c r="AI1225" s="6"/>
      <c r="AJ1225" s="6"/>
      <c r="AQ1225" s="2"/>
    </row>
    <row r="1226" spans="1:47" ht="14.1" customHeight="1" x14ac:dyDescent="0.2">
      <c r="A1226" s="12">
        <v>307773</v>
      </c>
      <c r="B1226" t="s">
        <v>1225</v>
      </c>
      <c r="F1226" s="15" t="e">
        <f t="shared" si="19"/>
        <v>#DIV/0!</v>
      </c>
      <c r="G1226" s="5">
        <v>2</v>
      </c>
      <c r="H1226" s="14"/>
      <c r="J1226" s="2"/>
      <c r="M1226" s="3"/>
      <c r="N1226" s="2"/>
      <c r="O1226" s="2"/>
      <c r="P1226" s="4">
        <v>156.1</v>
      </c>
      <c r="R1226" s="3"/>
      <c r="V1226" s="2"/>
      <c r="X1226" s="4"/>
      <c r="Y1226" s="2"/>
      <c r="AC1226" s="4"/>
      <c r="AD1226" s="2"/>
      <c r="AG1226" s="6"/>
      <c r="AH1226" s="3"/>
      <c r="AI1226" s="6"/>
      <c r="AJ1226" s="6"/>
      <c r="AQ1226" s="2"/>
    </row>
    <row r="1227" spans="1:47" ht="14.1" customHeight="1" x14ac:dyDescent="0.2">
      <c r="A1227" s="12">
        <v>307773</v>
      </c>
      <c r="B1227" t="s">
        <v>1226</v>
      </c>
      <c r="F1227" s="15" t="e">
        <f t="shared" si="19"/>
        <v>#DIV/0!</v>
      </c>
      <c r="G1227" s="5">
        <v>2</v>
      </c>
      <c r="H1227" s="14"/>
      <c r="J1227" s="2"/>
      <c r="M1227" s="3"/>
      <c r="N1227" s="2"/>
      <c r="O1227" s="2"/>
      <c r="P1227" s="5">
        <v>156</v>
      </c>
      <c r="R1227" s="3"/>
      <c r="V1227" s="2"/>
      <c r="X1227" s="5"/>
      <c r="Y1227" s="2"/>
      <c r="AC1227" s="4"/>
      <c r="AD1227" s="2"/>
      <c r="AG1227" s="6"/>
      <c r="AH1227" s="3"/>
      <c r="AI1227" s="6"/>
      <c r="AJ1227" s="6"/>
      <c r="AQ1227" s="2"/>
    </row>
    <row r="1228" spans="1:47" ht="14.1" customHeight="1" x14ac:dyDescent="0.2">
      <c r="A1228" s="12">
        <v>175765</v>
      </c>
      <c r="B1228" t="s">
        <v>1227</v>
      </c>
      <c r="E1228">
        <f>VLOOKUP(A1228,List1!A:B,2,FALSE)</f>
        <v>150</v>
      </c>
      <c r="F1228" s="15">
        <f t="shared" si="19"/>
        <v>13.678599999999999</v>
      </c>
      <c r="G1228" s="5">
        <v>11</v>
      </c>
      <c r="H1228" s="14"/>
      <c r="J1228" s="2"/>
      <c r="M1228" s="3"/>
      <c r="N1228" s="2"/>
      <c r="O1228" s="2"/>
      <c r="P1228" s="4">
        <v>2051.79</v>
      </c>
      <c r="R1228" s="3"/>
      <c r="V1228" s="2"/>
      <c r="X1228" s="5"/>
      <c r="Y1228" s="2"/>
      <c r="AC1228" s="4"/>
      <c r="AD1228" s="2"/>
      <c r="AH1228" s="3"/>
      <c r="AI1228" s="6"/>
      <c r="AJ1228" s="6"/>
      <c r="AQ1228" s="2"/>
    </row>
    <row r="1229" spans="1:47" ht="14.1" customHeight="1" x14ac:dyDescent="0.2">
      <c r="A1229" s="12">
        <v>100062</v>
      </c>
      <c r="B1229" t="s">
        <v>1228</v>
      </c>
      <c r="F1229" s="15" t="e">
        <f t="shared" si="19"/>
        <v>#DIV/0!</v>
      </c>
      <c r="G1229" s="5">
        <v>3</v>
      </c>
      <c r="H1229" s="14"/>
      <c r="J1229" s="2"/>
      <c r="M1229" s="3"/>
      <c r="N1229" s="2"/>
      <c r="O1229" s="2"/>
      <c r="P1229" s="5">
        <v>500</v>
      </c>
      <c r="R1229" s="3"/>
      <c r="V1229" s="2"/>
      <c r="X1229" s="5"/>
      <c r="Y1229" s="2"/>
      <c r="AC1229" s="5"/>
      <c r="AD1229" s="2"/>
      <c r="AG1229" s="6"/>
      <c r="AH1229" s="3"/>
      <c r="AI1229" s="6"/>
      <c r="AJ1229" s="6"/>
      <c r="AQ1229" s="2"/>
    </row>
    <row r="1230" spans="1:47" ht="14.1" customHeight="1" x14ac:dyDescent="0.2">
      <c r="A1230" s="12">
        <v>103828</v>
      </c>
      <c r="B1230" t="s">
        <v>1229</v>
      </c>
      <c r="F1230" s="15" t="e">
        <f t="shared" si="19"/>
        <v>#DIV/0!</v>
      </c>
      <c r="G1230" s="5">
        <v>2</v>
      </c>
      <c r="H1230" s="14"/>
      <c r="J1230" s="2"/>
      <c r="M1230" s="3"/>
      <c r="N1230" s="2"/>
      <c r="O1230" s="2"/>
      <c r="P1230" s="5">
        <v>150</v>
      </c>
      <c r="R1230" s="3"/>
      <c r="V1230" s="2"/>
      <c r="X1230" s="5"/>
      <c r="Y1230" s="2"/>
      <c r="AC1230" s="5"/>
      <c r="AD1230" s="2"/>
      <c r="AH1230" s="3"/>
      <c r="AI1230" s="6"/>
      <c r="AJ1230" s="6"/>
      <c r="AQ1230" s="2"/>
    </row>
    <row r="1231" spans="1:47" ht="14.1" customHeight="1" x14ac:dyDescent="0.2">
      <c r="A1231" s="12">
        <v>103828</v>
      </c>
      <c r="B1231" t="s">
        <v>1230</v>
      </c>
      <c r="F1231" s="15" t="e">
        <f t="shared" si="19"/>
        <v>#DIV/0!</v>
      </c>
      <c r="G1231" s="5">
        <v>2</v>
      </c>
      <c r="H1231" s="14"/>
      <c r="J1231" s="2"/>
      <c r="M1231" s="3"/>
      <c r="N1231" s="2"/>
      <c r="O1231" s="2"/>
      <c r="P1231" s="5">
        <v>150</v>
      </c>
      <c r="R1231" s="3"/>
      <c r="V1231" s="2"/>
      <c r="X1231" s="5"/>
      <c r="Y1231" s="2"/>
      <c r="AC1231" s="5"/>
      <c r="AD1231" s="2"/>
      <c r="AH1231" s="3"/>
      <c r="AI1231" s="6"/>
      <c r="AJ1231" s="6"/>
      <c r="AQ1231" s="2"/>
    </row>
    <row r="1232" spans="1:47" ht="14.1" customHeight="1" x14ac:dyDescent="0.2">
      <c r="A1232" s="12">
        <v>103828</v>
      </c>
      <c r="B1232" t="s">
        <v>1231</v>
      </c>
      <c r="F1232" s="15" t="e">
        <f t="shared" si="19"/>
        <v>#DIV/0!</v>
      </c>
      <c r="G1232" s="5">
        <v>2</v>
      </c>
      <c r="H1232" s="14"/>
      <c r="J1232" s="2"/>
      <c r="M1232" s="3"/>
      <c r="N1232" s="2"/>
      <c r="O1232" s="2"/>
      <c r="P1232" s="5">
        <v>150</v>
      </c>
      <c r="R1232" s="3"/>
      <c r="V1232" s="2"/>
      <c r="X1232" s="5"/>
      <c r="Y1232" s="2"/>
      <c r="AC1232" s="5"/>
      <c r="AD1232" s="2"/>
      <c r="AH1232" s="3"/>
      <c r="AI1232" s="6"/>
      <c r="AJ1232" s="6"/>
      <c r="AQ1232" s="2"/>
    </row>
    <row r="1233" spans="1:47" ht="14.1" customHeight="1" x14ac:dyDescent="0.2">
      <c r="A1233" s="12">
        <v>103828</v>
      </c>
      <c r="B1233" t="s">
        <v>1232</v>
      </c>
      <c r="F1233" s="15" t="e">
        <f t="shared" si="19"/>
        <v>#DIV/0!</v>
      </c>
      <c r="G1233" s="5">
        <v>2</v>
      </c>
      <c r="H1233" s="14"/>
      <c r="J1233" s="2"/>
      <c r="M1233" s="3"/>
      <c r="N1233" s="2"/>
      <c r="O1233" s="2"/>
      <c r="P1233" s="5">
        <v>150</v>
      </c>
      <c r="R1233" s="3"/>
      <c r="V1233" s="2"/>
      <c r="X1233" s="5"/>
      <c r="Y1233" s="2"/>
      <c r="AC1233" s="5"/>
      <c r="AD1233" s="2"/>
      <c r="AH1233" s="3"/>
      <c r="AI1233" s="6"/>
      <c r="AJ1233" s="6"/>
      <c r="AQ1233" s="2"/>
    </row>
    <row r="1234" spans="1:47" ht="14.1" customHeight="1" x14ac:dyDescent="0.2">
      <c r="A1234" s="12">
        <v>103828</v>
      </c>
      <c r="B1234" t="s">
        <v>1233</v>
      </c>
      <c r="F1234" s="15" t="e">
        <f t="shared" si="19"/>
        <v>#DIV/0!</v>
      </c>
      <c r="G1234" s="5">
        <v>2</v>
      </c>
      <c r="H1234" s="14"/>
      <c r="J1234" s="2"/>
      <c r="M1234" s="3"/>
      <c r="N1234" s="2"/>
      <c r="O1234" s="2"/>
      <c r="P1234" s="5">
        <v>150</v>
      </c>
      <c r="R1234" s="3"/>
      <c r="V1234" s="2"/>
      <c r="X1234" s="5"/>
      <c r="Y1234" s="2"/>
      <c r="AC1234" s="5"/>
      <c r="AD1234" s="2"/>
      <c r="AH1234" s="3"/>
      <c r="AI1234" s="6"/>
      <c r="AJ1234" s="6"/>
      <c r="AQ1234" s="2"/>
    </row>
    <row r="1235" spans="1:47" ht="14.1" customHeight="1" x14ac:dyDescent="0.2">
      <c r="A1235" s="12">
        <v>103828</v>
      </c>
      <c r="B1235" t="s">
        <v>1234</v>
      </c>
      <c r="F1235" s="15" t="e">
        <f t="shared" si="19"/>
        <v>#DIV/0!</v>
      </c>
      <c r="G1235" s="5">
        <v>2</v>
      </c>
      <c r="H1235" s="14"/>
      <c r="J1235" s="2"/>
      <c r="M1235" s="3"/>
      <c r="N1235" s="2"/>
      <c r="O1235" s="2"/>
      <c r="P1235" s="5">
        <v>150</v>
      </c>
      <c r="R1235" s="3"/>
      <c r="V1235" s="2"/>
      <c r="X1235" s="5"/>
      <c r="Y1235" s="2"/>
      <c r="AC1235" s="5"/>
      <c r="AD1235" s="2"/>
      <c r="AH1235" s="3"/>
      <c r="AI1235" s="6"/>
      <c r="AJ1235" s="6"/>
      <c r="AQ1235" s="2"/>
    </row>
    <row r="1236" spans="1:47" ht="14.1" customHeight="1" x14ac:dyDescent="0.2">
      <c r="A1236" s="12">
        <v>307773</v>
      </c>
      <c r="B1236" t="s">
        <v>1235</v>
      </c>
      <c r="F1236" s="15" t="e">
        <f t="shared" si="19"/>
        <v>#DIV/0!</v>
      </c>
      <c r="G1236" s="5">
        <v>2</v>
      </c>
      <c r="H1236" s="14"/>
      <c r="J1236" s="2"/>
      <c r="M1236" s="3"/>
      <c r="N1236" s="2"/>
      <c r="O1236" s="2"/>
      <c r="P1236" s="5">
        <v>155</v>
      </c>
      <c r="R1236" s="3"/>
      <c r="V1236" s="2"/>
      <c r="X1236" s="5"/>
      <c r="Y1236" s="2"/>
      <c r="AC1236" s="4"/>
      <c r="AD1236" s="2"/>
      <c r="AG1236" s="6"/>
      <c r="AH1236" s="3"/>
      <c r="AI1236" s="6"/>
      <c r="AJ1236" s="6"/>
      <c r="AQ1236" s="2"/>
    </row>
    <row r="1237" spans="1:47" ht="14.1" customHeight="1" x14ac:dyDescent="0.2">
      <c r="A1237" s="12">
        <v>103272</v>
      </c>
      <c r="B1237" t="s">
        <v>1236</v>
      </c>
      <c r="F1237" s="15" t="e">
        <f t="shared" si="19"/>
        <v>#DIV/0!</v>
      </c>
      <c r="G1237" s="5">
        <v>10</v>
      </c>
      <c r="H1237" s="14"/>
      <c r="J1237" s="2"/>
      <c r="M1237" s="3"/>
      <c r="N1237" s="2"/>
      <c r="O1237" s="2"/>
      <c r="P1237" s="5">
        <v>738870</v>
      </c>
      <c r="R1237" s="3"/>
      <c r="V1237" s="2"/>
      <c r="X1237" s="5"/>
      <c r="Y1237" s="2"/>
      <c r="AC1237" s="5"/>
      <c r="AD1237" s="2"/>
      <c r="AG1237" s="6"/>
      <c r="AH1237" s="3"/>
      <c r="AI1237" s="6"/>
      <c r="AJ1237" s="6"/>
      <c r="AQ1237" s="2"/>
      <c r="AU1237" s="6"/>
    </row>
    <row r="1238" spans="1:47" ht="14.1" customHeight="1" x14ac:dyDescent="0.2">
      <c r="A1238" s="12">
        <v>105582</v>
      </c>
      <c r="B1238" t="s">
        <v>1237</v>
      </c>
      <c r="F1238" s="15" t="e">
        <f t="shared" si="19"/>
        <v>#DIV/0!</v>
      </c>
      <c r="G1238" s="5">
        <v>2</v>
      </c>
      <c r="H1238" s="14"/>
      <c r="J1238" s="2"/>
      <c r="M1238" s="3"/>
      <c r="N1238" s="2"/>
      <c r="O1238" s="2"/>
      <c r="P1238" s="4">
        <v>405.07</v>
      </c>
      <c r="R1238" s="3"/>
      <c r="V1238" s="2"/>
      <c r="X1238" s="5"/>
      <c r="Y1238" s="2"/>
      <c r="AC1238" s="4"/>
      <c r="AD1238" s="2"/>
      <c r="AG1238" s="6"/>
      <c r="AH1238" s="3"/>
      <c r="AI1238" s="6"/>
      <c r="AJ1238" s="6"/>
      <c r="AQ1238" s="2"/>
    </row>
    <row r="1239" spans="1:47" ht="14.1" customHeight="1" x14ac:dyDescent="0.2">
      <c r="A1239" s="12">
        <v>104406</v>
      </c>
      <c r="B1239" t="s">
        <v>1238</v>
      </c>
      <c r="F1239" s="15" t="e">
        <f t="shared" si="19"/>
        <v>#DIV/0!</v>
      </c>
      <c r="G1239" s="5">
        <v>2</v>
      </c>
      <c r="H1239" s="14"/>
      <c r="J1239" s="2"/>
      <c r="M1239" s="3"/>
      <c r="N1239" s="2"/>
      <c r="O1239" s="2"/>
      <c r="P1239" s="5">
        <v>16350</v>
      </c>
      <c r="R1239" s="3"/>
      <c r="V1239" s="2"/>
      <c r="X1239" s="5"/>
      <c r="Y1239" s="2"/>
      <c r="AC1239" s="5"/>
      <c r="AD1239" s="2"/>
      <c r="AG1239" s="6"/>
      <c r="AH1239" s="3"/>
      <c r="AI1239" s="6"/>
      <c r="AQ1239" s="2"/>
    </row>
    <row r="1240" spans="1:47" ht="14.1" customHeight="1" x14ac:dyDescent="0.2">
      <c r="A1240" s="12">
        <v>101851</v>
      </c>
      <c r="B1240" t="s">
        <v>1239</v>
      </c>
      <c r="F1240" s="15" t="e">
        <f t="shared" si="19"/>
        <v>#DIV/0!</v>
      </c>
      <c r="G1240" s="5">
        <v>3</v>
      </c>
      <c r="H1240" s="14"/>
      <c r="J1240" s="2"/>
      <c r="M1240" s="3"/>
      <c r="N1240" s="2"/>
      <c r="O1240" s="2"/>
      <c r="P1240" s="4">
        <v>449.95</v>
      </c>
      <c r="R1240" s="3"/>
      <c r="V1240" s="2"/>
      <c r="X1240" s="5"/>
      <c r="Y1240" s="2"/>
      <c r="AC1240" s="5"/>
      <c r="AD1240" s="2"/>
      <c r="AG1240" s="6"/>
      <c r="AH1240" s="3"/>
      <c r="AI1240" s="6"/>
      <c r="AJ1240" s="6"/>
      <c r="AQ1240" s="2"/>
      <c r="AU1240" s="6"/>
    </row>
    <row r="1241" spans="1:47" ht="14.1" customHeight="1" x14ac:dyDescent="0.2">
      <c r="A1241" s="12">
        <v>103055</v>
      </c>
      <c r="B1241" t="s">
        <v>1240</v>
      </c>
      <c r="E1241">
        <f>VLOOKUP(A1241,List1!A:B,2,FALSE)</f>
        <v>222</v>
      </c>
      <c r="F1241" s="15">
        <f t="shared" si="19"/>
        <v>1.5286936936936937</v>
      </c>
      <c r="G1241" s="5">
        <v>2</v>
      </c>
      <c r="H1241" s="14"/>
      <c r="J1241" s="2"/>
      <c r="M1241" s="3"/>
      <c r="N1241" s="2"/>
      <c r="O1241" s="2"/>
      <c r="P1241" s="4">
        <v>339.37</v>
      </c>
      <c r="R1241" s="3"/>
      <c r="V1241" s="2"/>
      <c r="X1241" s="5"/>
      <c r="Y1241" s="2"/>
      <c r="AC1241" s="4"/>
      <c r="AD1241" s="2"/>
      <c r="AG1241" s="6"/>
      <c r="AH1241" s="3"/>
      <c r="AI1241" s="6"/>
      <c r="AJ1241" s="6"/>
      <c r="AQ1241" s="2"/>
    </row>
    <row r="1242" spans="1:47" ht="14.1" customHeight="1" x14ac:dyDescent="0.2">
      <c r="A1242" s="12">
        <v>102601</v>
      </c>
      <c r="B1242" t="s">
        <v>1241</v>
      </c>
      <c r="F1242" s="15" t="e">
        <f t="shared" si="19"/>
        <v>#DIV/0!</v>
      </c>
      <c r="G1242" s="5">
        <v>18</v>
      </c>
      <c r="H1242" s="14"/>
      <c r="J1242" s="2"/>
      <c r="M1242" s="3"/>
      <c r="N1242" s="2"/>
      <c r="O1242" s="2"/>
      <c r="P1242" s="4">
        <v>1737.15</v>
      </c>
      <c r="R1242" s="3"/>
      <c r="V1242" s="2"/>
      <c r="X1242" s="5"/>
      <c r="Y1242" s="2"/>
      <c r="AC1242" s="4"/>
      <c r="AD1242" s="2"/>
      <c r="AH1242" s="3"/>
      <c r="AI1242" s="6"/>
      <c r="AJ1242" s="6"/>
      <c r="AQ1242" s="2"/>
      <c r="AU1242" s="6"/>
    </row>
    <row r="1243" spans="1:47" ht="14.1" customHeight="1" x14ac:dyDescent="0.2">
      <c r="A1243" s="12">
        <v>104356</v>
      </c>
      <c r="B1243" t="s">
        <v>1242</v>
      </c>
      <c r="F1243" s="15" t="e">
        <f t="shared" si="19"/>
        <v>#DIV/0!</v>
      </c>
      <c r="G1243" s="5">
        <v>16</v>
      </c>
      <c r="H1243" s="14"/>
      <c r="J1243" s="2"/>
      <c r="M1243" s="3"/>
      <c r="N1243" s="2"/>
      <c r="O1243" s="2"/>
      <c r="P1243" s="4">
        <v>3759.1</v>
      </c>
      <c r="R1243" s="3"/>
      <c r="V1243" s="2"/>
      <c r="X1243" s="5"/>
      <c r="Y1243" s="2"/>
      <c r="AC1243" s="4"/>
      <c r="AD1243" s="2"/>
      <c r="AG1243" s="6"/>
      <c r="AH1243" s="3"/>
      <c r="AI1243" s="6"/>
      <c r="AJ1243" s="6"/>
      <c r="AQ1243" s="2"/>
    </row>
    <row r="1244" spans="1:47" ht="14.1" customHeight="1" x14ac:dyDescent="0.2">
      <c r="A1244" s="12">
        <v>102091</v>
      </c>
      <c r="B1244" t="s">
        <v>1243</v>
      </c>
      <c r="E1244">
        <f>VLOOKUP(A1244,List1!A:B,2,FALSE)</f>
        <v>460</v>
      </c>
      <c r="F1244" s="15">
        <f t="shared" si="19"/>
        <v>9.5652173913043477</v>
      </c>
      <c r="G1244" s="5">
        <v>10</v>
      </c>
      <c r="H1244" s="14"/>
      <c r="J1244" s="2"/>
      <c r="M1244" s="3"/>
      <c r="N1244" s="2"/>
      <c r="O1244" s="2"/>
      <c r="P1244" s="5">
        <v>4400</v>
      </c>
      <c r="R1244" s="3"/>
      <c r="V1244" s="2"/>
      <c r="X1244" s="5"/>
      <c r="Y1244" s="2"/>
      <c r="AC1244" s="4"/>
      <c r="AD1244" s="2"/>
      <c r="AG1244" s="6"/>
      <c r="AH1244" s="3"/>
      <c r="AI1244" s="6"/>
      <c r="AJ1244" s="6"/>
      <c r="AQ1244" s="2"/>
      <c r="AU1244" s="6"/>
    </row>
    <row r="1245" spans="1:47" ht="14.1" customHeight="1" x14ac:dyDescent="0.2">
      <c r="A1245" s="12">
        <v>308106</v>
      </c>
      <c r="B1245" t="s">
        <v>1244</v>
      </c>
      <c r="F1245" s="15" t="e">
        <f t="shared" si="19"/>
        <v>#DIV/0!</v>
      </c>
      <c r="G1245" s="5">
        <v>3</v>
      </c>
      <c r="H1245" s="14"/>
      <c r="J1245" s="2"/>
      <c r="M1245" s="3"/>
      <c r="N1245" s="2"/>
      <c r="O1245" s="2"/>
      <c r="P1245" s="5">
        <v>368270</v>
      </c>
      <c r="R1245" s="3"/>
      <c r="V1245" s="2"/>
      <c r="X1245" s="5"/>
      <c r="Y1245" s="2"/>
      <c r="AC1245" s="5"/>
      <c r="AD1245" s="2"/>
      <c r="AH1245" s="3"/>
      <c r="AI1245" s="6"/>
      <c r="AQ1245" s="2"/>
      <c r="AU1245" s="6"/>
    </row>
    <row r="1246" spans="1:47" ht="14.1" customHeight="1" x14ac:dyDescent="0.2">
      <c r="A1246" s="12">
        <v>180661</v>
      </c>
      <c r="B1246" t="s">
        <v>1245</v>
      </c>
      <c r="F1246" s="15" t="e">
        <f t="shared" si="19"/>
        <v>#DIV/0!</v>
      </c>
      <c r="G1246" s="5">
        <v>9</v>
      </c>
      <c r="H1246" s="14"/>
      <c r="J1246" s="2"/>
      <c r="M1246" s="3"/>
      <c r="N1246" s="2"/>
      <c r="O1246" s="2"/>
      <c r="P1246" s="4">
        <v>4033.8820000000001</v>
      </c>
      <c r="R1246" s="3"/>
      <c r="V1246" s="2"/>
      <c r="X1246" s="5"/>
      <c r="Y1246" s="2"/>
      <c r="AC1246" s="4"/>
      <c r="AD1246" s="2"/>
      <c r="AG1246" s="6"/>
      <c r="AH1246" s="3"/>
      <c r="AI1246" s="6"/>
      <c r="AQ1246" s="2"/>
    </row>
    <row r="1247" spans="1:47" ht="14.1" customHeight="1" x14ac:dyDescent="0.2">
      <c r="A1247" s="12">
        <v>104419</v>
      </c>
      <c r="B1247" t="s">
        <v>1246</v>
      </c>
      <c r="F1247" s="15" t="e">
        <f t="shared" si="19"/>
        <v>#DIV/0!</v>
      </c>
      <c r="G1247" s="5">
        <v>7</v>
      </c>
      <c r="H1247" s="14"/>
      <c r="J1247" s="2"/>
      <c r="M1247" s="3"/>
      <c r="N1247" s="2"/>
      <c r="O1247" s="2"/>
      <c r="P1247" s="4">
        <v>1999.9949999999999</v>
      </c>
      <c r="R1247" s="3"/>
      <c r="V1247" s="2"/>
      <c r="X1247" s="5"/>
      <c r="Y1247" s="2"/>
      <c r="AC1247" s="4"/>
      <c r="AD1247" s="2"/>
      <c r="AH1247" s="3"/>
      <c r="AI1247" s="6"/>
      <c r="AJ1247" s="6"/>
      <c r="AQ1247" s="2"/>
    </row>
    <row r="1248" spans="1:47" ht="14.1" customHeight="1" x14ac:dyDescent="0.2">
      <c r="A1248" s="12">
        <v>105100</v>
      </c>
      <c r="B1248" t="s">
        <v>1247</v>
      </c>
      <c r="F1248" s="15" t="e">
        <f t="shared" si="19"/>
        <v>#DIV/0!</v>
      </c>
      <c r="G1248" s="5">
        <v>2</v>
      </c>
      <c r="H1248" s="14"/>
      <c r="J1248" s="2"/>
      <c r="M1248" s="3"/>
      <c r="N1248" s="2"/>
      <c r="O1248" s="2"/>
      <c r="P1248" s="4">
        <v>46.3</v>
      </c>
      <c r="R1248" s="3"/>
      <c r="V1248" s="2"/>
      <c r="X1248" s="4"/>
      <c r="Y1248" s="2"/>
      <c r="AC1248" s="4"/>
      <c r="AD1248" s="2"/>
      <c r="AG1248" s="6"/>
      <c r="AH1248" s="3"/>
      <c r="AI1248" s="6"/>
      <c r="AJ1248" s="6"/>
      <c r="AQ1248" s="2"/>
    </row>
    <row r="1249" spans="1:47" ht="14.1" customHeight="1" x14ac:dyDescent="0.2">
      <c r="A1249" s="12">
        <v>103272</v>
      </c>
      <c r="B1249" t="s">
        <v>1248</v>
      </c>
      <c r="F1249" s="15" t="e">
        <f t="shared" si="19"/>
        <v>#DIV/0!</v>
      </c>
      <c r="G1249" s="5">
        <v>9</v>
      </c>
      <c r="H1249" s="14"/>
      <c r="J1249" s="2"/>
      <c r="M1249" s="3"/>
      <c r="N1249" s="2"/>
      <c r="O1249" s="2"/>
      <c r="P1249" s="5">
        <v>719000</v>
      </c>
      <c r="R1249" s="3"/>
      <c r="V1249" s="2"/>
      <c r="X1249" s="5"/>
      <c r="Y1249" s="2"/>
      <c r="AC1249" s="5"/>
      <c r="AD1249" s="2"/>
      <c r="AG1249" s="6"/>
      <c r="AH1249" s="3"/>
      <c r="AI1249" s="6"/>
      <c r="AJ1249" s="6"/>
      <c r="AQ1249" s="2"/>
      <c r="AU1249" s="6"/>
    </row>
    <row r="1250" spans="1:47" ht="14.1" customHeight="1" x14ac:dyDescent="0.2">
      <c r="A1250" s="12">
        <v>103272</v>
      </c>
      <c r="B1250" t="s">
        <v>1249</v>
      </c>
      <c r="F1250" s="15" t="e">
        <f t="shared" si="19"/>
        <v>#DIV/0!</v>
      </c>
      <c r="G1250" s="5">
        <v>9</v>
      </c>
      <c r="H1250" s="14"/>
      <c r="J1250" s="2"/>
      <c r="M1250" s="3"/>
      <c r="N1250" s="2"/>
      <c r="O1250" s="2"/>
      <c r="P1250" s="4">
        <v>718879.98</v>
      </c>
      <c r="R1250" s="3"/>
      <c r="V1250" s="2"/>
      <c r="X1250" s="5"/>
      <c r="Y1250" s="2"/>
      <c r="AC1250" s="5"/>
      <c r="AD1250" s="2"/>
      <c r="AG1250" s="6"/>
      <c r="AH1250" s="3"/>
      <c r="AI1250" s="6"/>
      <c r="AJ1250" s="6"/>
      <c r="AQ1250" s="2"/>
      <c r="AU1250" s="6"/>
    </row>
    <row r="1251" spans="1:47" ht="14.1" customHeight="1" x14ac:dyDescent="0.2">
      <c r="A1251" s="12">
        <v>102411</v>
      </c>
      <c r="B1251" t="s">
        <v>1250</v>
      </c>
      <c r="F1251" s="15" t="e">
        <f t="shared" si="19"/>
        <v>#DIV/0!</v>
      </c>
      <c r="G1251" s="5">
        <v>4</v>
      </c>
      <c r="H1251" s="14"/>
      <c r="J1251" s="2"/>
      <c r="M1251" s="3"/>
      <c r="N1251" s="2"/>
      <c r="O1251" s="2"/>
      <c r="P1251" s="5">
        <v>550</v>
      </c>
      <c r="R1251" s="3"/>
      <c r="V1251" s="2"/>
      <c r="X1251" s="5"/>
      <c r="Y1251" s="2"/>
      <c r="AC1251" s="5"/>
      <c r="AD1251" s="2"/>
      <c r="AG1251" s="6"/>
      <c r="AH1251" s="3"/>
      <c r="AI1251" s="6"/>
      <c r="AJ1251" s="6"/>
      <c r="AQ1251" s="2"/>
    </row>
    <row r="1252" spans="1:47" ht="14.1" customHeight="1" x14ac:dyDescent="0.2">
      <c r="A1252" s="12">
        <v>105061</v>
      </c>
      <c r="B1252" t="s">
        <v>1251</v>
      </c>
      <c r="F1252" s="15" t="e">
        <f t="shared" si="19"/>
        <v>#DIV/0!</v>
      </c>
      <c r="G1252" s="5">
        <v>4</v>
      </c>
      <c r="H1252" s="14"/>
      <c r="J1252" s="2"/>
      <c r="M1252" s="3"/>
      <c r="N1252" s="2"/>
      <c r="O1252" s="2"/>
      <c r="P1252" s="5">
        <v>500</v>
      </c>
      <c r="R1252" s="3"/>
      <c r="V1252" s="2"/>
      <c r="X1252" s="5"/>
      <c r="Y1252" s="2"/>
      <c r="AC1252" s="5"/>
      <c r="AD1252" s="2"/>
      <c r="AH1252" s="3"/>
      <c r="AI1252" s="6"/>
      <c r="AJ1252" s="6"/>
      <c r="AQ1252" s="2"/>
    </row>
    <row r="1253" spans="1:47" ht="14.1" customHeight="1" x14ac:dyDescent="0.2">
      <c r="A1253" s="12">
        <v>105061</v>
      </c>
      <c r="B1253" t="s">
        <v>1252</v>
      </c>
      <c r="F1253" s="15" t="e">
        <f t="shared" si="19"/>
        <v>#DIV/0!</v>
      </c>
      <c r="G1253" s="5">
        <v>4</v>
      </c>
      <c r="H1253" s="14"/>
      <c r="J1253" s="2"/>
      <c r="M1253" s="3"/>
      <c r="N1253" s="2"/>
      <c r="O1253" s="2"/>
      <c r="P1253" s="5">
        <v>500</v>
      </c>
      <c r="R1253" s="3"/>
      <c r="V1253" s="2"/>
      <c r="X1253" s="5"/>
      <c r="Y1253" s="2"/>
      <c r="AC1253" s="5"/>
      <c r="AD1253" s="2"/>
      <c r="AH1253" s="3"/>
      <c r="AI1253" s="6"/>
      <c r="AJ1253" s="6"/>
      <c r="AQ1253" s="2"/>
    </row>
    <row r="1254" spans="1:47" ht="14.1" customHeight="1" x14ac:dyDescent="0.2">
      <c r="A1254" s="12">
        <v>104520</v>
      </c>
      <c r="B1254" t="s">
        <v>1253</v>
      </c>
      <c r="F1254" s="15" t="e">
        <f t="shared" si="19"/>
        <v>#DIV/0!</v>
      </c>
      <c r="G1254" s="5">
        <v>3</v>
      </c>
      <c r="H1254" s="14"/>
      <c r="J1254" s="2"/>
      <c r="M1254" s="3"/>
      <c r="N1254" s="2"/>
      <c r="O1254" s="2"/>
      <c r="P1254" s="5">
        <v>300</v>
      </c>
      <c r="R1254" s="3"/>
      <c r="V1254" s="2"/>
      <c r="X1254" s="5"/>
      <c r="Y1254" s="2"/>
      <c r="AC1254" s="5"/>
      <c r="AD1254" s="2"/>
      <c r="AH1254" s="3"/>
      <c r="AI1254" s="6"/>
      <c r="AJ1254" s="6"/>
      <c r="AQ1254" s="2"/>
    </row>
    <row r="1255" spans="1:47" ht="14.1" customHeight="1" x14ac:dyDescent="0.2">
      <c r="A1255" s="12">
        <v>104520</v>
      </c>
      <c r="B1255" t="s">
        <v>1254</v>
      </c>
      <c r="F1255" s="15" t="e">
        <f t="shared" si="19"/>
        <v>#DIV/0!</v>
      </c>
      <c r="G1255" s="5">
        <v>3</v>
      </c>
      <c r="H1255" s="14"/>
      <c r="J1255" s="2"/>
      <c r="M1255" s="3"/>
      <c r="N1255" s="2"/>
      <c r="O1255" s="2"/>
      <c r="P1255" s="5">
        <v>300</v>
      </c>
      <c r="R1255" s="3"/>
      <c r="V1255" s="2"/>
      <c r="X1255" s="5"/>
      <c r="Y1255" s="2"/>
      <c r="AC1255" s="5"/>
      <c r="AD1255" s="2"/>
      <c r="AH1255" s="3"/>
      <c r="AI1255" s="6"/>
      <c r="AJ1255" s="6"/>
      <c r="AQ1255" s="2"/>
    </row>
    <row r="1256" spans="1:47" ht="14.1" customHeight="1" x14ac:dyDescent="0.2">
      <c r="A1256" s="12">
        <v>104520</v>
      </c>
      <c r="B1256" t="s">
        <v>1255</v>
      </c>
      <c r="F1256" s="15" t="e">
        <f t="shared" si="19"/>
        <v>#DIV/0!</v>
      </c>
      <c r="G1256" s="5">
        <v>3</v>
      </c>
      <c r="H1256" s="14"/>
      <c r="J1256" s="2"/>
      <c r="M1256" s="3"/>
      <c r="N1256" s="2"/>
      <c r="O1256" s="2"/>
      <c r="P1256" s="5">
        <v>300</v>
      </c>
      <c r="R1256" s="3"/>
      <c r="V1256" s="2"/>
      <c r="X1256" s="5"/>
      <c r="Y1256" s="2"/>
      <c r="AC1256" s="5"/>
      <c r="AD1256" s="2"/>
      <c r="AH1256" s="3"/>
      <c r="AI1256" s="6"/>
      <c r="AJ1256" s="6"/>
      <c r="AQ1256" s="2"/>
    </row>
    <row r="1257" spans="1:47" ht="14.1" customHeight="1" x14ac:dyDescent="0.2">
      <c r="A1257" s="12">
        <v>114057</v>
      </c>
      <c r="B1257" t="s">
        <v>1256</v>
      </c>
      <c r="E1257">
        <f>VLOOKUP(A1257,List1!A:B,2,FALSE)</f>
        <v>425</v>
      </c>
      <c r="F1257" s="15">
        <f t="shared" si="19"/>
        <v>51.705882352941174</v>
      </c>
      <c r="G1257" s="5">
        <v>45</v>
      </c>
      <c r="H1257" s="14"/>
      <c r="J1257" s="2"/>
      <c r="M1257" s="3"/>
      <c r="N1257" s="2"/>
      <c r="O1257" s="2"/>
      <c r="P1257" s="5">
        <v>21975</v>
      </c>
      <c r="R1257" s="3"/>
      <c r="V1257" s="2"/>
      <c r="X1257" s="5"/>
      <c r="Y1257" s="2"/>
      <c r="AC1257" s="4"/>
      <c r="AD1257" s="2"/>
      <c r="AG1257" s="6"/>
      <c r="AH1257" s="3"/>
      <c r="AI1257" s="6"/>
      <c r="AJ1257" s="6"/>
      <c r="AQ1257" s="2"/>
    </row>
    <row r="1258" spans="1:47" ht="14.1" customHeight="1" x14ac:dyDescent="0.2">
      <c r="A1258" s="12">
        <v>103951</v>
      </c>
      <c r="B1258" t="s">
        <v>1257</v>
      </c>
      <c r="F1258" s="15" t="e">
        <f t="shared" si="19"/>
        <v>#DIV/0!</v>
      </c>
      <c r="G1258" s="5">
        <v>3</v>
      </c>
      <c r="H1258" s="14"/>
      <c r="J1258" s="2"/>
      <c r="M1258" s="3"/>
      <c r="N1258" s="2"/>
      <c r="O1258" s="2"/>
      <c r="P1258" s="4">
        <v>185.25</v>
      </c>
      <c r="R1258" s="3"/>
      <c r="V1258" s="2"/>
      <c r="X1258" s="4"/>
      <c r="Y1258" s="2"/>
      <c r="AC1258" s="5"/>
      <c r="AD1258" s="2"/>
      <c r="AG1258" s="6"/>
      <c r="AH1258" s="3"/>
      <c r="AI1258" s="6"/>
      <c r="AJ1258" s="6"/>
      <c r="AQ1258" s="2"/>
    </row>
    <row r="1259" spans="1:47" ht="14.1" customHeight="1" x14ac:dyDescent="0.2">
      <c r="A1259" s="12">
        <v>123374</v>
      </c>
      <c r="B1259" t="s">
        <v>1258</v>
      </c>
      <c r="F1259" s="15" t="e">
        <f t="shared" si="19"/>
        <v>#DIV/0!</v>
      </c>
      <c r="G1259" s="5">
        <v>9</v>
      </c>
      <c r="H1259" s="14"/>
      <c r="J1259" s="2"/>
      <c r="M1259" s="3"/>
      <c r="N1259" s="2"/>
      <c r="O1259" s="2"/>
      <c r="P1259" s="5">
        <v>3605</v>
      </c>
      <c r="R1259" s="3"/>
      <c r="V1259" s="2"/>
      <c r="X1259" s="5"/>
      <c r="Y1259" s="2"/>
      <c r="AC1259" s="5"/>
      <c r="AD1259" s="2"/>
      <c r="AG1259" s="6"/>
      <c r="AH1259" s="3"/>
      <c r="AI1259" s="6"/>
      <c r="AJ1259" s="6"/>
      <c r="AQ1259" s="2"/>
    </row>
    <row r="1260" spans="1:47" ht="14.1" customHeight="1" x14ac:dyDescent="0.2">
      <c r="A1260" s="12">
        <v>104416</v>
      </c>
      <c r="B1260" t="s">
        <v>1259</v>
      </c>
      <c r="F1260" s="15" t="e">
        <f t="shared" si="19"/>
        <v>#DIV/0!</v>
      </c>
      <c r="G1260" s="5">
        <v>2</v>
      </c>
      <c r="H1260" s="14"/>
      <c r="J1260" s="2"/>
      <c r="M1260" s="3"/>
      <c r="N1260" s="2"/>
      <c r="O1260" s="2"/>
      <c r="P1260" s="4">
        <v>15.12</v>
      </c>
      <c r="R1260" s="3"/>
      <c r="V1260" s="2"/>
      <c r="X1260" s="4"/>
      <c r="Y1260" s="2"/>
      <c r="AC1260" s="4"/>
      <c r="AD1260" s="2"/>
      <c r="AG1260" s="6"/>
      <c r="AH1260" s="3"/>
      <c r="AI1260" s="6"/>
      <c r="AJ1260" s="6"/>
      <c r="AQ1260" s="2"/>
    </row>
    <row r="1261" spans="1:47" ht="14.1" customHeight="1" x14ac:dyDescent="0.2">
      <c r="A1261" s="12">
        <v>104416</v>
      </c>
      <c r="B1261" t="s">
        <v>1260</v>
      </c>
      <c r="F1261" s="15" t="e">
        <f t="shared" si="19"/>
        <v>#DIV/0!</v>
      </c>
      <c r="G1261" s="5">
        <v>2</v>
      </c>
      <c r="H1261" s="14"/>
      <c r="J1261" s="2"/>
      <c r="M1261" s="3"/>
      <c r="N1261" s="2"/>
      <c r="O1261" s="2"/>
      <c r="P1261" s="4">
        <v>15.09</v>
      </c>
      <c r="R1261" s="3"/>
      <c r="V1261" s="2"/>
      <c r="X1261" s="4"/>
      <c r="Y1261" s="2"/>
      <c r="AC1261" s="4"/>
      <c r="AD1261" s="2"/>
      <c r="AG1261" s="6"/>
      <c r="AH1261" s="3"/>
      <c r="AI1261" s="6"/>
      <c r="AJ1261" s="6"/>
      <c r="AQ1261" s="2"/>
    </row>
    <row r="1262" spans="1:47" ht="14.1" customHeight="1" x14ac:dyDescent="0.2">
      <c r="A1262" s="12">
        <v>100301</v>
      </c>
      <c r="B1262" t="s">
        <v>1261</v>
      </c>
      <c r="F1262" s="15" t="e">
        <f t="shared" si="19"/>
        <v>#DIV/0!</v>
      </c>
      <c r="G1262" s="5">
        <v>29</v>
      </c>
      <c r="H1262" s="14"/>
      <c r="J1262" s="2"/>
      <c r="M1262" s="3"/>
      <c r="N1262" s="2"/>
      <c r="O1262" s="2"/>
      <c r="P1262" s="4">
        <v>4979.2079999999996</v>
      </c>
      <c r="R1262" s="3"/>
      <c r="V1262" s="2"/>
      <c r="X1262" s="5"/>
      <c r="Y1262" s="2"/>
      <c r="AC1262" s="5"/>
      <c r="AD1262" s="2"/>
      <c r="AH1262" s="3"/>
      <c r="AI1262" s="6"/>
      <c r="AJ1262" s="6"/>
      <c r="AQ1262" s="2"/>
      <c r="AU1262" s="6"/>
    </row>
    <row r="1263" spans="1:47" ht="14.1" customHeight="1" x14ac:dyDescent="0.2">
      <c r="A1263" s="12">
        <v>104416</v>
      </c>
      <c r="B1263" t="s">
        <v>1262</v>
      </c>
      <c r="F1263" s="15" t="e">
        <f t="shared" si="19"/>
        <v>#DIV/0!</v>
      </c>
      <c r="G1263" s="5">
        <v>2</v>
      </c>
      <c r="H1263" s="14"/>
      <c r="J1263" s="2"/>
      <c r="M1263" s="3"/>
      <c r="N1263" s="2"/>
      <c r="O1263" s="2"/>
      <c r="P1263" s="4">
        <v>15.07</v>
      </c>
      <c r="R1263" s="3"/>
      <c r="V1263" s="2"/>
      <c r="X1263" s="4"/>
      <c r="Y1263" s="2"/>
      <c r="AC1263" s="4"/>
      <c r="AD1263" s="2"/>
      <c r="AG1263" s="6"/>
      <c r="AH1263" s="3"/>
      <c r="AI1263" s="6"/>
      <c r="AJ1263" s="6"/>
      <c r="AQ1263" s="2"/>
    </row>
    <row r="1264" spans="1:47" ht="14.1" customHeight="1" x14ac:dyDescent="0.2">
      <c r="A1264" s="12">
        <v>102091</v>
      </c>
      <c r="B1264" t="s">
        <v>1263</v>
      </c>
      <c r="E1264">
        <f>VLOOKUP(A1264,List1!A:B,2,FALSE)</f>
        <v>460</v>
      </c>
      <c r="F1264" s="15">
        <f t="shared" si="19"/>
        <v>9.167108695652173</v>
      </c>
      <c r="G1264" s="5">
        <v>10</v>
      </c>
      <c r="H1264" s="14"/>
      <c r="J1264" s="2"/>
      <c r="M1264" s="3"/>
      <c r="N1264" s="2"/>
      <c r="O1264" s="2"/>
      <c r="P1264" s="4">
        <v>4216.87</v>
      </c>
      <c r="R1264" s="3"/>
      <c r="V1264" s="2"/>
      <c r="X1264" s="5"/>
      <c r="Y1264" s="2"/>
      <c r="AC1264" s="4"/>
      <c r="AD1264" s="2"/>
      <c r="AG1264" s="6"/>
      <c r="AH1264" s="3"/>
      <c r="AI1264" s="6"/>
      <c r="AJ1264" s="6"/>
      <c r="AQ1264" s="2"/>
    </row>
    <row r="1265" spans="1:47" ht="14.1" customHeight="1" x14ac:dyDescent="0.2">
      <c r="A1265" s="12">
        <v>105415</v>
      </c>
      <c r="B1265" t="s">
        <v>1264</v>
      </c>
      <c r="F1265" s="15" t="e">
        <f t="shared" si="19"/>
        <v>#DIV/0!</v>
      </c>
      <c r="G1265" s="5">
        <v>2</v>
      </c>
      <c r="H1265" s="14"/>
      <c r="J1265" s="2"/>
      <c r="M1265" s="3"/>
      <c r="N1265" s="2"/>
      <c r="O1265" s="2"/>
      <c r="P1265" s="4">
        <v>110.53</v>
      </c>
      <c r="R1265" s="3"/>
      <c r="V1265" s="2"/>
      <c r="X1265" s="5"/>
      <c r="Y1265" s="2"/>
      <c r="AC1265" s="4"/>
      <c r="AD1265" s="2"/>
      <c r="AH1265" s="3"/>
      <c r="AI1265" s="6"/>
      <c r="AJ1265" s="6"/>
      <c r="AQ1265" s="2"/>
      <c r="AU1265" s="6"/>
    </row>
    <row r="1266" spans="1:47" ht="14.1" customHeight="1" x14ac:dyDescent="0.2">
      <c r="A1266" s="12">
        <v>103272</v>
      </c>
      <c r="B1266" t="s">
        <v>1265</v>
      </c>
      <c r="F1266" s="15" t="e">
        <f t="shared" si="19"/>
        <v>#DIV/0!</v>
      </c>
      <c r="G1266" s="5">
        <v>9</v>
      </c>
      <c r="H1266" s="14"/>
      <c r="J1266" s="2"/>
      <c r="M1266" s="3"/>
      <c r="N1266" s="2"/>
      <c r="O1266" s="2"/>
      <c r="P1266" s="5">
        <v>699000</v>
      </c>
      <c r="R1266" s="3"/>
      <c r="V1266" s="2"/>
      <c r="X1266" s="5"/>
      <c r="Y1266" s="2"/>
      <c r="AC1266" s="5"/>
      <c r="AD1266" s="2"/>
      <c r="AG1266" s="6"/>
      <c r="AH1266" s="3"/>
      <c r="AI1266" s="6"/>
      <c r="AJ1266" s="6"/>
      <c r="AQ1266" s="2"/>
      <c r="AU1266" s="6"/>
    </row>
    <row r="1267" spans="1:47" ht="14.1" customHeight="1" x14ac:dyDescent="0.2">
      <c r="A1267" s="12">
        <v>103272</v>
      </c>
      <c r="B1267" t="s">
        <v>1266</v>
      </c>
      <c r="F1267" s="15" t="e">
        <f t="shared" si="19"/>
        <v>#DIV/0!</v>
      </c>
      <c r="G1267" s="5">
        <v>9</v>
      </c>
      <c r="H1267" s="14"/>
      <c r="J1267" s="2"/>
      <c r="M1267" s="3"/>
      <c r="N1267" s="2"/>
      <c r="O1267" s="2"/>
      <c r="P1267" s="5">
        <v>698870</v>
      </c>
      <c r="R1267" s="3"/>
      <c r="V1267" s="2"/>
      <c r="X1267" s="5"/>
      <c r="Y1267" s="2"/>
      <c r="AC1267" s="5"/>
      <c r="AD1267" s="2"/>
      <c r="AG1267" s="6"/>
      <c r="AH1267" s="3"/>
      <c r="AI1267" s="6"/>
      <c r="AJ1267" s="6"/>
      <c r="AQ1267" s="2"/>
      <c r="AU1267" s="6"/>
    </row>
    <row r="1268" spans="1:47" ht="14.1" customHeight="1" x14ac:dyDescent="0.2">
      <c r="A1268" s="12">
        <v>101101</v>
      </c>
      <c r="B1268" t="s">
        <v>1267</v>
      </c>
      <c r="F1268" s="15" t="e">
        <f t="shared" si="19"/>
        <v>#DIV/0!</v>
      </c>
      <c r="G1268" s="5">
        <v>17</v>
      </c>
      <c r="H1268" s="14"/>
      <c r="J1268" s="2"/>
      <c r="M1268" s="3"/>
      <c r="N1268" s="2"/>
      <c r="O1268" s="2"/>
      <c r="P1268" s="5">
        <v>2450</v>
      </c>
      <c r="R1268" s="3"/>
      <c r="V1268" s="2"/>
      <c r="X1268" s="5"/>
      <c r="Y1268" s="2"/>
      <c r="AC1268" s="4"/>
      <c r="AD1268" s="2"/>
      <c r="AG1268" s="6"/>
      <c r="AH1268" s="3"/>
      <c r="AI1268" s="6"/>
      <c r="AJ1268" s="6"/>
      <c r="AQ1268" s="2"/>
      <c r="AU1268" s="6"/>
    </row>
    <row r="1269" spans="1:47" ht="14.1" customHeight="1" x14ac:dyDescent="0.2">
      <c r="A1269" s="12">
        <v>103341</v>
      </c>
      <c r="B1269" t="s">
        <v>1268</v>
      </c>
      <c r="F1269" s="15" t="e">
        <f t="shared" si="19"/>
        <v>#DIV/0!</v>
      </c>
      <c r="G1269" s="5">
        <v>6</v>
      </c>
      <c r="H1269" s="14"/>
      <c r="J1269" s="2"/>
      <c r="M1269" s="3"/>
      <c r="N1269" s="2"/>
      <c r="O1269" s="2"/>
      <c r="P1269" s="5">
        <v>2520</v>
      </c>
      <c r="R1269" s="3"/>
      <c r="V1269" s="2"/>
      <c r="X1269" s="5"/>
      <c r="Y1269" s="2"/>
      <c r="AC1269" s="5"/>
      <c r="AD1269" s="2"/>
      <c r="AG1269" s="6"/>
      <c r="AH1269" s="3"/>
      <c r="AI1269" s="6"/>
      <c r="AJ1269" s="6"/>
      <c r="AQ1269" s="2"/>
    </row>
    <row r="1270" spans="1:47" ht="14.1" customHeight="1" x14ac:dyDescent="0.2">
      <c r="A1270" s="12">
        <v>103486</v>
      </c>
      <c r="B1270" t="s">
        <v>1269</v>
      </c>
      <c r="F1270" s="15" t="e">
        <f t="shared" si="19"/>
        <v>#DIV/0!</v>
      </c>
      <c r="G1270" s="5">
        <v>2</v>
      </c>
      <c r="H1270" s="14"/>
      <c r="J1270" s="2"/>
      <c r="M1270" s="3"/>
      <c r="N1270" s="2"/>
      <c r="O1270" s="2"/>
      <c r="P1270" s="5">
        <v>110</v>
      </c>
      <c r="R1270" s="3"/>
      <c r="V1270" s="2"/>
      <c r="X1270" s="5"/>
      <c r="Y1270" s="2"/>
      <c r="AC1270" s="5"/>
      <c r="AD1270" s="2"/>
      <c r="AG1270" s="6"/>
      <c r="AH1270" s="3"/>
      <c r="AI1270" s="6"/>
      <c r="AJ1270" s="6"/>
      <c r="AQ1270" s="2"/>
    </row>
    <row r="1271" spans="1:47" ht="14.1" customHeight="1" x14ac:dyDescent="0.2">
      <c r="A1271" s="12">
        <v>148989</v>
      </c>
      <c r="B1271" t="s">
        <v>1270</v>
      </c>
      <c r="E1271">
        <f>VLOOKUP(A1271,List1!A:B,2,FALSE)</f>
        <v>400</v>
      </c>
      <c r="F1271" s="15">
        <f t="shared" si="19"/>
        <v>4</v>
      </c>
      <c r="G1271" s="5">
        <v>4</v>
      </c>
      <c r="H1271" s="14"/>
      <c r="J1271" s="2"/>
      <c r="M1271" s="3"/>
      <c r="N1271" s="2"/>
      <c r="O1271" s="2"/>
      <c r="P1271" s="5">
        <v>1600</v>
      </c>
      <c r="R1271" s="3"/>
      <c r="V1271" s="2"/>
      <c r="X1271" s="5"/>
      <c r="Y1271" s="2"/>
      <c r="AC1271" s="5"/>
      <c r="AD1271" s="2"/>
      <c r="AG1271" s="6"/>
      <c r="AH1271" s="3"/>
      <c r="AI1271" s="6"/>
      <c r="AJ1271" s="6"/>
      <c r="AQ1271" s="2"/>
    </row>
    <row r="1272" spans="1:47" ht="14.1" customHeight="1" x14ac:dyDescent="0.2">
      <c r="A1272" s="12">
        <v>105767</v>
      </c>
      <c r="B1272" t="s">
        <v>1271</v>
      </c>
      <c r="F1272" s="15" t="e">
        <f t="shared" si="19"/>
        <v>#DIV/0!</v>
      </c>
      <c r="G1272" s="5">
        <v>16</v>
      </c>
      <c r="H1272" s="14"/>
      <c r="J1272" s="2"/>
      <c r="M1272" s="3"/>
      <c r="N1272" s="2"/>
      <c r="O1272" s="2"/>
      <c r="P1272" s="5">
        <v>3600</v>
      </c>
      <c r="R1272" s="3"/>
      <c r="V1272" s="2"/>
      <c r="X1272" s="5"/>
      <c r="Y1272" s="2"/>
      <c r="AC1272" s="4"/>
      <c r="AD1272" s="2"/>
      <c r="AG1272" s="6"/>
      <c r="AH1272" s="3"/>
      <c r="AI1272" s="6"/>
      <c r="AJ1272" s="6"/>
      <c r="AQ1272" s="2"/>
    </row>
    <row r="1273" spans="1:47" ht="14.1" customHeight="1" x14ac:dyDescent="0.2">
      <c r="A1273" s="12">
        <v>105044</v>
      </c>
      <c r="B1273" t="s">
        <v>1272</v>
      </c>
      <c r="F1273" s="15" t="e">
        <f t="shared" si="19"/>
        <v>#DIV/0!</v>
      </c>
      <c r="G1273" s="5">
        <v>3</v>
      </c>
      <c r="H1273" s="14"/>
      <c r="J1273" s="2"/>
      <c r="M1273" s="3"/>
      <c r="N1273" s="2"/>
      <c r="O1273" s="2"/>
      <c r="P1273" s="4">
        <v>149.52000000000001</v>
      </c>
      <c r="R1273" s="3"/>
      <c r="V1273" s="2"/>
      <c r="X1273" s="4"/>
      <c r="Y1273" s="2"/>
      <c r="AC1273" s="5"/>
      <c r="AD1273" s="2"/>
      <c r="AG1273" s="6"/>
      <c r="AH1273" s="3"/>
      <c r="AI1273" s="6"/>
      <c r="AJ1273" s="6"/>
      <c r="AQ1273" s="2"/>
      <c r="AU1273" s="6"/>
    </row>
    <row r="1274" spans="1:47" ht="14.1" customHeight="1" x14ac:dyDescent="0.2">
      <c r="A1274" s="12">
        <v>102024</v>
      </c>
      <c r="B1274" t="s">
        <v>1273</v>
      </c>
      <c r="E1274">
        <f>VLOOKUP(A1274,List1!A:B,2,FALSE)</f>
        <v>320</v>
      </c>
      <c r="F1274" s="15">
        <f t="shared" si="19"/>
        <v>4.875</v>
      </c>
      <c r="G1274" s="5">
        <v>4</v>
      </c>
      <c r="H1274" s="14"/>
      <c r="J1274" s="2"/>
      <c r="M1274" s="3"/>
      <c r="N1274" s="2"/>
      <c r="O1274" s="2"/>
      <c r="P1274" s="5">
        <v>1560</v>
      </c>
      <c r="R1274" s="3"/>
      <c r="V1274" s="2"/>
      <c r="X1274" s="5"/>
      <c r="Y1274" s="2"/>
      <c r="AC1274" s="4"/>
      <c r="AD1274" s="2"/>
      <c r="AG1274" s="6"/>
      <c r="AH1274" s="3"/>
      <c r="AI1274" s="6"/>
      <c r="AJ1274" s="6"/>
      <c r="AQ1274" s="2"/>
    </row>
    <row r="1275" spans="1:47" ht="14.1" customHeight="1" x14ac:dyDescent="0.2">
      <c r="A1275" s="12">
        <v>136115</v>
      </c>
      <c r="B1275" t="s">
        <v>1274</v>
      </c>
      <c r="E1275">
        <f>VLOOKUP(A1275,List1!A:B,2,FALSE)</f>
        <v>220</v>
      </c>
      <c r="F1275" s="15">
        <f t="shared" si="19"/>
        <v>15.054545454545455</v>
      </c>
      <c r="G1275" s="5">
        <v>10</v>
      </c>
      <c r="H1275" s="14"/>
      <c r="J1275" s="2"/>
      <c r="M1275" s="3"/>
      <c r="N1275" s="2"/>
      <c r="O1275" s="2"/>
      <c r="P1275" s="5">
        <v>3312</v>
      </c>
      <c r="R1275" s="3"/>
      <c r="V1275" s="2"/>
      <c r="X1275" s="5"/>
      <c r="Y1275" s="2"/>
      <c r="AC1275" s="5"/>
      <c r="AD1275" s="2"/>
      <c r="AG1275" s="6"/>
      <c r="AH1275" s="3"/>
      <c r="AI1275" s="6"/>
      <c r="AJ1275" s="6"/>
      <c r="AQ1275" s="2"/>
      <c r="AU1275" s="6"/>
    </row>
    <row r="1276" spans="1:47" ht="14.1" customHeight="1" x14ac:dyDescent="0.2">
      <c r="A1276" s="12">
        <v>103272</v>
      </c>
      <c r="B1276" t="s">
        <v>1275</v>
      </c>
      <c r="F1276" s="15" t="e">
        <f t="shared" si="19"/>
        <v>#DIV/0!</v>
      </c>
      <c r="G1276" s="5">
        <v>9</v>
      </c>
      <c r="H1276" s="14"/>
      <c r="J1276" s="2"/>
      <c r="M1276" s="3"/>
      <c r="N1276" s="2"/>
      <c r="O1276" s="2"/>
      <c r="P1276" s="5">
        <v>680000</v>
      </c>
      <c r="R1276" s="3"/>
      <c r="V1276" s="2"/>
      <c r="X1276" s="5"/>
      <c r="Y1276" s="2"/>
      <c r="AC1276" s="5"/>
      <c r="AD1276" s="2"/>
      <c r="AG1276" s="6"/>
      <c r="AH1276" s="3"/>
      <c r="AI1276" s="6"/>
      <c r="AJ1276" s="6"/>
      <c r="AQ1276" s="2"/>
    </row>
    <row r="1277" spans="1:47" ht="14.1" customHeight="1" x14ac:dyDescent="0.2">
      <c r="A1277" s="12">
        <v>100301</v>
      </c>
      <c r="B1277" t="s">
        <v>1276</v>
      </c>
      <c r="F1277" s="15" t="e">
        <f t="shared" si="19"/>
        <v>#DIV/0!</v>
      </c>
      <c r="G1277" s="5">
        <v>28</v>
      </c>
      <c r="H1277" s="14"/>
      <c r="J1277" s="2"/>
      <c r="M1277" s="3"/>
      <c r="N1277" s="2"/>
      <c r="O1277" s="2"/>
      <c r="P1277" s="5">
        <v>4825</v>
      </c>
      <c r="R1277" s="3"/>
      <c r="V1277" s="2"/>
      <c r="X1277" s="5"/>
      <c r="Y1277" s="2"/>
      <c r="AC1277" s="5"/>
      <c r="AD1277" s="2"/>
      <c r="AH1277" s="3"/>
      <c r="AI1277" s="6"/>
      <c r="AJ1277" s="6"/>
      <c r="AQ1277" s="2"/>
      <c r="AU1277" s="6"/>
    </row>
    <row r="1278" spans="1:47" ht="14.1" customHeight="1" x14ac:dyDescent="0.2">
      <c r="A1278" s="12">
        <v>103272</v>
      </c>
      <c r="B1278" t="s">
        <v>1277</v>
      </c>
      <c r="F1278" s="15" t="e">
        <f t="shared" si="19"/>
        <v>#DIV/0!</v>
      </c>
      <c r="G1278" s="5">
        <v>9</v>
      </c>
      <c r="H1278" s="14"/>
      <c r="J1278" s="2"/>
      <c r="M1278" s="3"/>
      <c r="N1278" s="2"/>
      <c r="O1278" s="2"/>
      <c r="P1278" s="5">
        <v>678875</v>
      </c>
      <c r="R1278" s="3"/>
      <c r="V1278" s="2"/>
      <c r="X1278" s="5"/>
      <c r="Y1278" s="2"/>
      <c r="AC1278" s="5"/>
      <c r="AD1278" s="2"/>
      <c r="AG1278" s="6"/>
      <c r="AH1278" s="3"/>
      <c r="AI1278" s="6"/>
      <c r="AJ1278" s="6"/>
      <c r="AQ1278" s="2"/>
      <c r="AU1278" s="6"/>
    </row>
    <row r="1279" spans="1:47" ht="14.1" customHeight="1" x14ac:dyDescent="0.2">
      <c r="A1279" s="12">
        <v>105061</v>
      </c>
      <c r="B1279" t="s">
        <v>1278</v>
      </c>
      <c r="F1279" s="15" t="e">
        <f t="shared" si="19"/>
        <v>#DIV/0!</v>
      </c>
      <c r="G1279" s="5">
        <v>3</v>
      </c>
      <c r="H1279" s="14"/>
      <c r="J1279" s="2"/>
      <c r="M1279" s="3"/>
      <c r="N1279" s="2"/>
      <c r="O1279" s="2"/>
      <c r="P1279" s="5">
        <v>475</v>
      </c>
      <c r="R1279" s="3"/>
      <c r="V1279" s="2"/>
      <c r="X1279" s="5"/>
      <c r="Y1279" s="2"/>
      <c r="AC1279" s="5"/>
      <c r="AD1279" s="2"/>
      <c r="AH1279" s="3"/>
      <c r="AI1279" s="6"/>
      <c r="AJ1279" s="6"/>
      <c r="AQ1279" s="2"/>
      <c r="AU1279" s="6"/>
    </row>
    <row r="1280" spans="1:47" ht="14.1" customHeight="1" x14ac:dyDescent="0.2">
      <c r="A1280" s="12">
        <v>105061</v>
      </c>
      <c r="B1280" t="s">
        <v>1279</v>
      </c>
      <c r="F1280" s="15" t="e">
        <f t="shared" si="19"/>
        <v>#DIV/0!</v>
      </c>
      <c r="G1280" s="5">
        <v>4</v>
      </c>
      <c r="H1280" s="14"/>
      <c r="J1280" s="2"/>
      <c r="M1280" s="3"/>
      <c r="N1280" s="2"/>
      <c r="O1280" s="2"/>
      <c r="P1280" s="5">
        <v>475</v>
      </c>
      <c r="R1280" s="3"/>
      <c r="V1280" s="2"/>
      <c r="X1280" s="5"/>
      <c r="Y1280" s="2"/>
      <c r="AC1280" s="5"/>
      <c r="AD1280" s="2"/>
      <c r="AH1280" s="3"/>
      <c r="AI1280" s="6"/>
      <c r="AJ1280" s="6"/>
      <c r="AQ1280" s="2"/>
    </row>
    <row r="1281" spans="1:47" ht="14.1" customHeight="1" x14ac:dyDescent="0.2">
      <c r="A1281" s="12">
        <v>105061</v>
      </c>
      <c r="B1281" t="s">
        <v>1280</v>
      </c>
      <c r="F1281" s="15" t="e">
        <f t="shared" si="19"/>
        <v>#DIV/0!</v>
      </c>
      <c r="G1281" s="5">
        <v>4</v>
      </c>
      <c r="H1281" s="14"/>
      <c r="J1281" s="2"/>
      <c r="M1281" s="3"/>
      <c r="N1281" s="2"/>
      <c r="O1281" s="2"/>
      <c r="P1281" s="5">
        <v>475</v>
      </c>
      <c r="R1281" s="3"/>
      <c r="V1281" s="2"/>
      <c r="X1281" s="5"/>
      <c r="Y1281" s="2"/>
      <c r="AC1281" s="5"/>
      <c r="AD1281" s="2"/>
      <c r="AH1281" s="3"/>
      <c r="AI1281" s="6"/>
      <c r="AJ1281" s="6"/>
      <c r="AQ1281" s="2"/>
      <c r="AU1281" s="6"/>
    </row>
    <row r="1282" spans="1:47" ht="14.1" customHeight="1" x14ac:dyDescent="0.2">
      <c r="A1282" s="12">
        <v>105061</v>
      </c>
      <c r="B1282" t="s">
        <v>1281</v>
      </c>
      <c r="F1282" s="15" t="e">
        <f t="shared" si="19"/>
        <v>#DIV/0!</v>
      </c>
      <c r="G1282" s="5">
        <v>4</v>
      </c>
      <c r="H1282" s="14"/>
      <c r="J1282" s="2"/>
      <c r="M1282" s="3"/>
      <c r="N1282" s="2"/>
      <c r="O1282" s="2"/>
      <c r="P1282" s="5">
        <v>475</v>
      </c>
      <c r="R1282" s="3"/>
      <c r="V1282" s="2"/>
      <c r="X1282" s="5"/>
      <c r="Y1282" s="2"/>
      <c r="AC1282" s="5"/>
      <c r="AD1282" s="2"/>
      <c r="AH1282" s="3"/>
      <c r="AI1282" s="6"/>
      <c r="AJ1282" s="6"/>
      <c r="AQ1282" s="2"/>
    </row>
    <row r="1283" spans="1:47" ht="14.1" customHeight="1" x14ac:dyDescent="0.2">
      <c r="A1283" s="12">
        <v>103162</v>
      </c>
      <c r="B1283" t="s">
        <v>1282</v>
      </c>
      <c r="F1283" s="15" t="e">
        <f t="shared" ref="F1283:F1346" si="20">P1283/E1283</f>
        <v>#DIV/0!</v>
      </c>
      <c r="G1283" s="5">
        <v>13</v>
      </c>
      <c r="H1283" s="14"/>
      <c r="J1283" s="2"/>
      <c r="M1283" s="3"/>
      <c r="N1283" s="2"/>
      <c r="O1283" s="2"/>
      <c r="P1283" s="5">
        <v>4809980</v>
      </c>
      <c r="R1283" s="3"/>
      <c r="V1283" s="2"/>
      <c r="X1283" s="5"/>
      <c r="Y1283" s="2"/>
      <c r="AC1283" s="5"/>
      <c r="AD1283" s="2"/>
      <c r="AG1283" s="6"/>
      <c r="AH1283" s="3"/>
      <c r="AI1283" s="6"/>
      <c r="AJ1283" s="6"/>
      <c r="AQ1283" s="2"/>
    </row>
    <row r="1284" spans="1:47" ht="14.1" customHeight="1" x14ac:dyDescent="0.2">
      <c r="A1284" s="12">
        <v>111643</v>
      </c>
      <c r="B1284" t="s">
        <v>1283</v>
      </c>
      <c r="E1284">
        <f>VLOOKUP(A1284,List1!A:B,2,FALSE)</f>
        <v>440000</v>
      </c>
      <c r="F1284" s="15">
        <f t="shared" si="20"/>
        <v>7.0877272727272729</v>
      </c>
      <c r="G1284" s="5">
        <v>8</v>
      </c>
      <c r="H1284" s="14"/>
      <c r="J1284" s="2"/>
      <c r="M1284" s="3"/>
      <c r="N1284" s="2"/>
      <c r="O1284" s="2"/>
      <c r="P1284" s="5">
        <v>3118600</v>
      </c>
      <c r="R1284" s="3"/>
      <c r="V1284" s="2"/>
      <c r="X1284" s="5"/>
      <c r="Y1284" s="2"/>
      <c r="AC1284" s="5"/>
      <c r="AD1284" s="2"/>
      <c r="AG1284" s="6"/>
      <c r="AH1284" s="3"/>
      <c r="AI1284" s="6"/>
      <c r="AJ1284" s="6"/>
      <c r="AQ1284" s="2"/>
    </row>
    <row r="1285" spans="1:47" ht="14.1" customHeight="1" x14ac:dyDescent="0.2">
      <c r="A1285" s="12">
        <v>104255</v>
      </c>
      <c r="B1285" t="s">
        <v>1284</v>
      </c>
      <c r="F1285" s="15" t="e">
        <f t="shared" si="20"/>
        <v>#DIV/0!</v>
      </c>
      <c r="G1285" s="5">
        <v>5</v>
      </c>
      <c r="H1285" s="14"/>
      <c r="J1285" s="2"/>
      <c r="M1285" s="3"/>
      <c r="N1285" s="2"/>
      <c r="O1285" s="2"/>
      <c r="P1285" s="4">
        <v>280.83999999999997</v>
      </c>
      <c r="R1285" s="3"/>
      <c r="V1285" s="2"/>
      <c r="X1285" s="5"/>
      <c r="Y1285" s="2"/>
      <c r="AC1285" s="5"/>
      <c r="AD1285" s="2"/>
      <c r="AH1285" s="3"/>
      <c r="AI1285" s="6"/>
      <c r="AJ1285" s="6"/>
      <c r="AQ1285" s="2"/>
    </row>
    <row r="1286" spans="1:47" ht="14.1" customHeight="1" x14ac:dyDescent="0.2">
      <c r="A1286" s="12">
        <v>102132</v>
      </c>
      <c r="B1286" t="s">
        <v>1285</v>
      </c>
      <c r="F1286" s="15" t="e">
        <f t="shared" si="20"/>
        <v>#DIV/0!</v>
      </c>
      <c r="G1286" s="5">
        <v>18</v>
      </c>
      <c r="H1286" s="14"/>
      <c r="J1286" s="2"/>
      <c r="M1286" s="3"/>
      <c r="N1286" s="2"/>
      <c r="O1286" s="2"/>
      <c r="P1286" s="5">
        <v>8875</v>
      </c>
      <c r="R1286" s="3"/>
      <c r="V1286" s="2"/>
      <c r="X1286" s="5"/>
      <c r="Y1286" s="2"/>
      <c r="AC1286" s="4"/>
      <c r="AD1286" s="2"/>
      <c r="AG1286" s="6"/>
      <c r="AH1286" s="3"/>
      <c r="AI1286" s="6"/>
      <c r="AJ1286" s="6"/>
      <c r="AQ1286" s="2"/>
      <c r="AU1286" s="6"/>
    </row>
    <row r="1287" spans="1:47" ht="14.1" customHeight="1" x14ac:dyDescent="0.2">
      <c r="A1287" s="12">
        <v>164291</v>
      </c>
      <c r="B1287" t="s">
        <v>1286</v>
      </c>
      <c r="E1287">
        <f>VLOOKUP(A1287,List1!A:B,2,FALSE)</f>
        <v>450</v>
      </c>
      <c r="F1287" s="15">
        <f t="shared" si="20"/>
        <v>11.111111111111111</v>
      </c>
      <c r="G1287" s="5">
        <v>10</v>
      </c>
      <c r="H1287" s="14"/>
      <c r="J1287" s="2"/>
      <c r="M1287" s="3"/>
      <c r="N1287" s="2"/>
      <c r="O1287" s="2"/>
      <c r="P1287" s="5">
        <v>5000</v>
      </c>
      <c r="R1287" s="3"/>
      <c r="V1287" s="2"/>
      <c r="X1287" s="5"/>
      <c r="Y1287" s="2"/>
      <c r="AC1287" s="4"/>
      <c r="AD1287" s="2"/>
      <c r="AG1287" s="6"/>
      <c r="AH1287" s="3"/>
      <c r="AI1287" s="6"/>
      <c r="AJ1287" s="6"/>
      <c r="AQ1287" s="2"/>
    </row>
    <row r="1288" spans="1:47" ht="14.1" customHeight="1" x14ac:dyDescent="0.2">
      <c r="A1288" s="12">
        <v>129755</v>
      </c>
      <c r="B1288" t="s">
        <v>1287</v>
      </c>
      <c r="F1288" s="15" t="e">
        <f t="shared" si="20"/>
        <v>#DIV/0!</v>
      </c>
      <c r="G1288" s="5">
        <v>3</v>
      </c>
      <c r="H1288" s="14"/>
      <c r="J1288" s="2"/>
      <c r="M1288" s="3"/>
      <c r="N1288" s="2"/>
      <c r="O1288" s="2"/>
      <c r="P1288" s="5">
        <v>1000</v>
      </c>
      <c r="R1288" s="3"/>
      <c r="V1288" s="2"/>
      <c r="X1288" s="5"/>
      <c r="Y1288" s="2"/>
      <c r="AC1288" s="5"/>
      <c r="AD1288" s="2"/>
      <c r="AG1288" s="6"/>
      <c r="AH1288" s="3"/>
      <c r="AI1288" s="6"/>
      <c r="AJ1288" s="6"/>
      <c r="AQ1288" s="2"/>
      <c r="AU1288" s="6"/>
    </row>
    <row r="1289" spans="1:47" ht="14.1" customHeight="1" x14ac:dyDescent="0.2">
      <c r="A1289" s="12">
        <v>175137</v>
      </c>
      <c r="B1289" t="s">
        <v>1288</v>
      </c>
      <c r="F1289" s="15" t="e">
        <f t="shared" si="20"/>
        <v>#DIV/0!</v>
      </c>
      <c r="G1289" s="5">
        <v>10</v>
      </c>
      <c r="H1289" s="14"/>
      <c r="J1289" s="2"/>
      <c r="M1289" s="3"/>
      <c r="N1289" s="2"/>
      <c r="O1289" s="2"/>
      <c r="P1289" s="4">
        <v>3564.5</v>
      </c>
      <c r="R1289" s="3"/>
      <c r="V1289" s="2"/>
      <c r="X1289" s="4"/>
      <c r="Y1289" s="2"/>
      <c r="AC1289" s="5"/>
      <c r="AD1289" s="2"/>
      <c r="AG1289" s="6"/>
      <c r="AH1289" s="3"/>
      <c r="AI1289" s="6"/>
      <c r="AQ1289" s="2"/>
    </row>
    <row r="1290" spans="1:47" ht="14.1" customHeight="1" x14ac:dyDescent="0.2">
      <c r="A1290" s="12">
        <v>101011</v>
      </c>
      <c r="B1290" t="s">
        <v>1289</v>
      </c>
      <c r="F1290" s="15" t="e">
        <f t="shared" si="20"/>
        <v>#DIV/0!</v>
      </c>
      <c r="G1290" s="5">
        <v>8</v>
      </c>
      <c r="H1290" s="14"/>
      <c r="J1290" s="2"/>
      <c r="M1290" s="3"/>
      <c r="N1290" s="2"/>
      <c r="O1290" s="2"/>
      <c r="P1290" s="5">
        <v>1800</v>
      </c>
      <c r="R1290" s="3"/>
      <c r="V1290" s="2"/>
      <c r="X1290" s="5"/>
      <c r="Y1290" s="2"/>
      <c r="AC1290" s="4"/>
      <c r="AD1290" s="2"/>
      <c r="AG1290" s="6"/>
      <c r="AH1290" s="3"/>
      <c r="AI1290" s="6"/>
      <c r="AJ1290" s="6"/>
      <c r="AQ1290" s="2"/>
    </row>
    <row r="1291" spans="1:47" ht="14.1" customHeight="1" x14ac:dyDescent="0.2">
      <c r="A1291" s="12">
        <v>168874</v>
      </c>
      <c r="B1291" t="s">
        <v>1290</v>
      </c>
      <c r="E1291">
        <f>VLOOKUP(A1291,List1!A:B,2,FALSE)</f>
        <v>200</v>
      </c>
      <c r="F1291" s="15">
        <f t="shared" si="20"/>
        <v>0.80819999999999992</v>
      </c>
      <c r="G1291" s="5">
        <v>2</v>
      </c>
      <c r="H1291" s="14"/>
      <c r="J1291" s="2"/>
      <c r="M1291" s="3"/>
      <c r="N1291" s="2"/>
      <c r="O1291" s="2"/>
      <c r="P1291" s="4">
        <v>161.63999999999999</v>
      </c>
      <c r="R1291" s="3"/>
      <c r="V1291" s="2"/>
      <c r="X1291" s="4"/>
      <c r="Y1291" s="2"/>
      <c r="AC1291" s="5"/>
      <c r="AD1291" s="2"/>
      <c r="AG1291" s="6"/>
      <c r="AH1291" s="3"/>
      <c r="AI1291" s="6"/>
      <c r="AJ1291" s="6"/>
      <c r="AQ1291" s="2"/>
      <c r="AU1291" s="6"/>
    </row>
    <row r="1292" spans="1:47" ht="14.1" customHeight="1" x14ac:dyDescent="0.2">
      <c r="A1292" s="12">
        <v>166367</v>
      </c>
      <c r="B1292" t="s">
        <v>1291</v>
      </c>
      <c r="E1292">
        <f>VLOOKUP(A1292,List1!A:B,2,FALSE)</f>
        <v>75</v>
      </c>
      <c r="F1292" s="15">
        <f t="shared" si="20"/>
        <v>2.6666666666666665</v>
      </c>
      <c r="G1292" s="5">
        <v>4</v>
      </c>
      <c r="H1292" s="14"/>
      <c r="J1292" s="2"/>
      <c r="M1292" s="3"/>
      <c r="N1292" s="2"/>
      <c r="O1292" s="2"/>
      <c r="P1292" s="5">
        <v>200</v>
      </c>
      <c r="R1292" s="3"/>
      <c r="V1292" s="2"/>
      <c r="X1292" s="5"/>
      <c r="Y1292" s="2"/>
      <c r="AC1292" s="5"/>
      <c r="AD1292" s="2"/>
      <c r="AG1292" s="6"/>
      <c r="AH1292" s="3"/>
      <c r="AI1292" s="6"/>
      <c r="AJ1292" s="6"/>
      <c r="AQ1292" s="2"/>
    </row>
    <row r="1293" spans="1:47" ht="14.1" customHeight="1" x14ac:dyDescent="0.2">
      <c r="A1293" s="12">
        <v>103881</v>
      </c>
      <c r="B1293" t="s">
        <v>1292</v>
      </c>
      <c r="F1293" s="15" t="e">
        <f t="shared" si="20"/>
        <v>#DIV/0!</v>
      </c>
      <c r="G1293" s="5">
        <v>3</v>
      </c>
      <c r="H1293" s="14"/>
      <c r="J1293" s="2"/>
      <c r="M1293" s="3"/>
      <c r="N1293" s="2"/>
      <c r="O1293" s="2"/>
      <c r="P1293" s="4">
        <v>187.9</v>
      </c>
      <c r="R1293" s="3"/>
      <c r="V1293" s="2"/>
      <c r="X1293" s="5"/>
      <c r="Y1293" s="2"/>
      <c r="AC1293" s="4"/>
      <c r="AD1293" s="2"/>
      <c r="AG1293" s="6"/>
      <c r="AH1293" s="3"/>
      <c r="AI1293" s="6"/>
      <c r="AJ1293" s="6"/>
      <c r="AQ1293" s="2"/>
    </row>
    <row r="1294" spans="1:47" ht="14.1" customHeight="1" x14ac:dyDescent="0.2">
      <c r="A1294" s="12">
        <v>100444</v>
      </c>
      <c r="B1294" t="s">
        <v>1293</v>
      </c>
      <c r="F1294" s="15" t="e">
        <f t="shared" si="20"/>
        <v>#DIV/0!</v>
      </c>
      <c r="G1294" s="5">
        <v>3</v>
      </c>
      <c r="H1294" s="14"/>
      <c r="J1294" s="2"/>
      <c r="M1294" s="3"/>
      <c r="N1294" s="2"/>
      <c r="O1294" s="2"/>
      <c r="P1294" s="5">
        <v>450</v>
      </c>
      <c r="R1294" s="3"/>
      <c r="V1294" s="2"/>
      <c r="X1294" s="5"/>
      <c r="Y1294" s="2"/>
      <c r="AC1294" s="4"/>
      <c r="AD1294" s="2"/>
      <c r="AH1294" s="3"/>
      <c r="AI1294" s="6"/>
      <c r="AJ1294" s="6"/>
      <c r="AQ1294" s="2"/>
      <c r="AU1294" s="6"/>
    </row>
    <row r="1295" spans="1:47" ht="14.1" customHeight="1" x14ac:dyDescent="0.2">
      <c r="A1295" s="12">
        <v>103731</v>
      </c>
      <c r="B1295" t="s">
        <v>1294</v>
      </c>
      <c r="F1295" s="15" t="e">
        <f t="shared" si="20"/>
        <v>#DIV/0!</v>
      </c>
      <c r="G1295" s="5">
        <v>2</v>
      </c>
      <c r="H1295" s="14"/>
      <c r="J1295" s="2"/>
      <c r="M1295" s="3"/>
      <c r="N1295" s="2"/>
      <c r="O1295" s="2"/>
      <c r="P1295" s="4">
        <v>90.046999999999997</v>
      </c>
      <c r="R1295" s="3"/>
      <c r="V1295" s="2"/>
      <c r="X1295" s="4"/>
      <c r="Y1295" s="2"/>
      <c r="AC1295" s="5"/>
      <c r="AD1295" s="2"/>
      <c r="AG1295" s="6"/>
      <c r="AH1295" s="3"/>
      <c r="AI1295" s="6"/>
      <c r="AJ1295" s="6"/>
      <c r="AQ1295" s="2"/>
      <c r="AU1295" s="6"/>
    </row>
    <row r="1296" spans="1:47" ht="14.1" customHeight="1" x14ac:dyDescent="0.2">
      <c r="A1296" s="12">
        <v>104333</v>
      </c>
      <c r="B1296" t="s">
        <v>1295</v>
      </c>
      <c r="F1296" s="15" t="e">
        <f t="shared" si="20"/>
        <v>#DIV/0!</v>
      </c>
      <c r="G1296" s="5">
        <v>34</v>
      </c>
      <c r="H1296" s="14"/>
      <c r="J1296" s="2"/>
      <c r="M1296" s="3"/>
      <c r="N1296" s="2"/>
      <c r="O1296" s="2"/>
      <c r="P1296" s="5">
        <v>18496</v>
      </c>
      <c r="R1296" s="3"/>
      <c r="V1296" s="2"/>
      <c r="X1296" s="5"/>
      <c r="Y1296" s="2"/>
      <c r="AC1296" s="5"/>
      <c r="AD1296" s="2"/>
      <c r="AG1296" s="6"/>
      <c r="AH1296" s="3"/>
      <c r="AI1296" s="6"/>
      <c r="AJ1296" s="6"/>
      <c r="AQ1296" s="2"/>
    </row>
    <row r="1297" spans="1:47" ht="14.1" customHeight="1" x14ac:dyDescent="0.2">
      <c r="A1297" s="12">
        <v>102283</v>
      </c>
      <c r="B1297" t="s">
        <v>1296</v>
      </c>
      <c r="F1297" s="15" t="e">
        <f t="shared" si="20"/>
        <v>#DIV/0!</v>
      </c>
      <c r="G1297" s="5">
        <v>5</v>
      </c>
      <c r="H1297" s="14"/>
      <c r="J1297" s="2"/>
      <c r="M1297" s="3"/>
      <c r="N1297" s="2"/>
      <c r="O1297" s="2"/>
      <c r="P1297" s="5">
        <v>625</v>
      </c>
      <c r="R1297" s="3"/>
      <c r="V1297" s="2"/>
      <c r="X1297" s="5"/>
      <c r="Y1297" s="2"/>
      <c r="AC1297" s="4"/>
      <c r="AD1297" s="2"/>
      <c r="AG1297" s="6"/>
      <c r="AH1297" s="3"/>
      <c r="AI1297" s="6"/>
      <c r="AJ1297" s="6"/>
      <c r="AQ1297" s="2"/>
    </row>
    <row r="1298" spans="1:47" ht="14.1" customHeight="1" x14ac:dyDescent="0.2">
      <c r="A1298" s="12">
        <v>104272</v>
      </c>
      <c r="B1298" t="s">
        <v>1297</v>
      </c>
      <c r="F1298" s="15" t="e">
        <f t="shared" si="20"/>
        <v>#DIV/0!</v>
      </c>
      <c r="G1298" s="5">
        <v>4</v>
      </c>
      <c r="H1298" s="14"/>
      <c r="J1298" s="2"/>
      <c r="M1298" s="3"/>
      <c r="N1298" s="2"/>
      <c r="O1298" s="2"/>
      <c r="P1298" s="5">
        <v>4750000</v>
      </c>
      <c r="R1298" s="3"/>
      <c r="V1298" s="2"/>
      <c r="X1298" s="5"/>
      <c r="Y1298" s="2"/>
      <c r="AC1298" s="5"/>
      <c r="AD1298" s="2"/>
      <c r="AH1298" s="3"/>
      <c r="AI1298" s="6"/>
      <c r="AJ1298" s="6"/>
      <c r="AQ1298" s="2"/>
    </row>
    <row r="1299" spans="1:47" ht="14.1" customHeight="1" x14ac:dyDescent="0.2">
      <c r="A1299" s="12">
        <v>172278</v>
      </c>
      <c r="B1299" t="s">
        <v>1298</v>
      </c>
      <c r="E1299">
        <f>VLOOKUP(A1299,List1!A:B,2,FALSE)</f>
        <v>1350000</v>
      </c>
      <c r="F1299" s="15">
        <f t="shared" si="20"/>
        <v>3.1666666666666665</v>
      </c>
      <c r="G1299" s="5">
        <v>4</v>
      </c>
      <c r="H1299" s="14"/>
      <c r="J1299" s="2"/>
      <c r="M1299" s="3"/>
      <c r="N1299" s="2"/>
      <c r="O1299" s="2"/>
      <c r="P1299" s="5">
        <v>4275000</v>
      </c>
      <c r="R1299" s="3"/>
      <c r="V1299" s="2"/>
      <c r="X1299" s="5"/>
      <c r="Y1299" s="2"/>
      <c r="AC1299" s="5"/>
      <c r="AD1299" s="2"/>
      <c r="AG1299" s="6"/>
      <c r="AH1299" s="3"/>
      <c r="AI1299" s="6"/>
      <c r="AJ1299" s="6"/>
      <c r="AQ1299" s="2"/>
      <c r="AU1299" s="6"/>
    </row>
    <row r="1300" spans="1:47" ht="14.1" customHeight="1" x14ac:dyDescent="0.2">
      <c r="A1300" s="12">
        <v>105061</v>
      </c>
      <c r="B1300" t="s">
        <v>1299</v>
      </c>
      <c r="F1300" s="15" t="e">
        <f t="shared" si="20"/>
        <v>#DIV/0!</v>
      </c>
      <c r="G1300" s="5">
        <v>3</v>
      </c>
      <c r="H1300" s="14"/>
      <c r="J1300" s="2"/>
      <c r="M1300" s="3"/>
      <c r="N1300" s="2"/>
      <c r="O1300" s="2"/>
      <c r="P1300" s="5">
        <v>450</v>
      </c>
      <c r="R1300" s="3"/>
      <c r="V1300" s="2"/>
      <c r="X1300" s="5"/>
      <c r="Y1300" s="2"/>
      <c r="AC1300" s="5"/>
      <c r="AD1300" s="2"/>
      <c r="AH1300" s="3"/>
      <c r="AI1300" s="6"/>
      <c r="AJ1300" s="6"/>
      <c r="AQ1300" s="2"/>
    </row>
    <row r="1301" spans="1:47" ht="14.1" customHeight="1" x14ac:dyDescent="0.2">
      <c r="A1301" s="12">
        <v>105061</v>
      </c>
      <c r="B1301" t="s">
        <v>1300</v>
      </c>
      <c r="F1301" s="15" t="e">
        <f t="shared" si="20"/>
        <v>#DIV/0!</v>
      </c>
      <c r="G1301" s="5">
        <v>3</v>
      </c>
      <c r="H1301" s="14"/>
      <c r="J1301" s="2"/>
      <c r="M1301" s="3"/>
      <c r="N1301" s="2"/>
      <c r="O1301" s="2"/>
      <c r="P1301" s="5">
        <v>450</v>
      </c>
      <c r="R1301" s="3"/>
      <c r="V1301" s="2"/>
      <c r="X1301" s="5"/>
      <c r="Y1301" s="2"/>
      <c r="AC1301" s="5"/>
      <c r="AD1301" s="2"/>
      <c r="AH1301" s="3"/>
      <c r="AI1301" s="6"/>
      <c r="AJ1301" s="6"/>
      <c r="AQ1301" s="2"/>
    </row>
    <row r="1302" spans="1:47" ht="14.1" customHeight="1" x14ac:dyDescent="0.2">
      <c r="A1302" s="12">
        <v>105061</v>
      </c>
      <c r="B1302" t="s">
        <v>1301</v>
      </c>
      <c r="F1302" s="15" t="e">
        <f t="shared" si="20"/>
        <v>#DIV/0!</v>
      </c>
      <c r="G1302" s="5">
        <v>3</v>
      </c>
      <c r="H1302" s="14"/>
      <c r="J1302" s="2"/>
      <c r="M1302" s="3"/>
      <c r="N1302" s="2"/>
      <c r="O1302" s="2"/>
      <c r="P1302" s="5">
        <v>450</v>
      </c>
      <c r="R1302" s="3"/>
      <c r="V1302" s="2"/>
      <c r="X1302" s="5"/>
      <c r="Y1302" s="2"/>
      <c r="AC1302" s="5"/>
      <c r="AD1302" s="2"/>
      <c r="AH1302" s="3"/>
      <c r="AI1302" s="6"/>
      <c r="AJ1302" s="6"/>
      <c r="AQ1302" s="2"/>
    </row>
    <row r="1303" spans="1:47" ht="14.1" customHeight="1" x14ac:dyDescent="0.2">
      <c r="A1303" s="12">
        <v>103272</v>
      </c>
      <c r="B1303" t="s">
        <v>1302</v>
      </c>
      <c r="F1303" s="15" t="e">
        <f t="shared" si="20"/>
        <v>#DIV/0!</v>
      </c>
      <c r="G1303" s="5">
        <v>8</v>
      </c>
      <c r="H1303" s="14"/>
      <c r="J1303" s="2"/>
      <c r="M1303" s="3"/>
      <c r="N1303" s="2"/>
      <c r="O1303" s="2"/>
      <c r="P1303" s="5">
        <v>640000</v>
      </c>
      <c r="R1303" s="3"/>
      <c r="V1303" s="2"/>
      <c r="X1303" s="5"/>
      <c r="Y1303" s="2"/>
      <c r="AC1303" s="5"/>
      <c r="AD1303" s="2"/>
      <c r="AG1303" s="6"/>
      <c r="AH1303" s="3"/>
      <c r="AI1303" s="6"/>
      <c r="AJ1303" s="6"/>
      <c r="AQ1303" s="2"/>
    </row>
    <row r="1304" spans="1:47" ht="14.1" customHeight="1" x14ac:dyDescent="0.2">
      <c r="A1304" s="12">
        <v>129755</v>
      </c>
      <c r="B1304" t="s">
        <v>1303</v>
      </c>
      <c r="F1304" s="15" t="e">
        <f t="shared" si="20"/>
        <v>#DIV/0!</v>
      </c>
      <c r="G1304" s="5">
        <v>3</v>
      </c>
      <c r="H1304" s="14"/>
      <c r="J1304" s="2"/>
      <c r="M1304" s="3"/>
      <c r="N1304" s="2"/>
      <c r="O1304" s="2"/>
      <c r="P1304" s="4">
        <v>941.12800000000004</v>
      </c>
      <c r="R1304" s="3"/>
      <c r="V1304" s="2"/>
      <c r="X1304" s="5"/>
      <c r="Y1304" s="2"/>
      <c r="AC1304" s="5"/>
      <c r="AD1304" s="2"/>
      <c r="AG1304" s="6"/>
      <c r="AH1304" s="3"/>
      <c r="AI1304" s="6"/>
      <c r="AJ1304" s="6"/>
      <c r="AQ1304" s="2"/>
    </row>
    <row r="1305" spans="1:47" ht="14.1" customHeight="1" x14ac:dyDescent="0.2">
      <c r="A1305" s="12">
        <v>104861</v>
      </c>
      <c r="B1305" t="s">
        <v>1304</v>
      </c>
      <c r="F1305" s="15" t="e">
        <f t="shared" si="20"/>
        <v>#DIV/0!</v>
      </c>
      <c r="G1305" s="5">
        <v>2</v>
      </c>
      <c r="H1305" s="14"/>
      <c r="J1305" s="2"/>
      <c r="M1305" s="3"/>
      <c r="N1305" s="2"/>
      <c r="O1305" s="2"/>
      <c r="P1305" s="4">
        <v>64.66</v>
      </c>
      <c r="R1305" s="3"/>
      <c r="V1305" s="2"/>
      <c r="X1305" s="5"/>
      <c r="Y1305" s="2"/>
      <c r="AC1305" s="5"/>
      <c r="AD1305" s="2"/>
      <c r="AG1305" s="6"/>
      <c r="AH1305" s="3"/>
      <c r="AI1305" s="6"/>
      <c r="AJ1305" s="6"/>
      <c r="AQ1305" s="2"/>
      <c r="AU1305" s="6"/>
    </row>
    <row r="1306" spans="1:47" ht="14.1" customHeight="1" x14ac:dyDescent="0.2">
      <c r="A1306" s="12">
        <v>127396</v>
      </c>
      <c r="B1306" t="s">
        <v>1305</v>
      </c>
      <c r="E1306">
        <f>VLOOKUP(A1306,List1!A:B,2,FALSE)</f>
        <v>400</v>
      </c>
      <c r="F1306" s="15">
        <f t="shared" si="20"/>
        <v>1.66855</v>
      </c>
      <c r="G1306" s="5">
        <v>2</v>
      </c>
      <c r="H1306" s="14"/>
      <c r="J1306" s="2"/>
      <c r="M1306" s="3"/>
      <c r="N1306" s="2"/>
      <c r="O1306" s="2"/>
      <c r="P1306" s="4">
        <v>667.42</v>
      </c>
      <c r="R1306" s="3"/>
      <c r="V1306" s="2"/>
      <c r="X1306" s="5"/>
      <c r="Y1306" s="2"/>
      <c r="AC1306" s="5"/>
      <c r="AD1306" s="2"/>
      <c r="AH1306" s="3"/>
      <c r="AI1306" s="6"/>
      <c r="AJ1306" s="6"/>
      <c r="AQ1306" s="2"/>
    </row>
    <row r="1307" spans="1:47" ht="14.1" customHeight="1" x14ac:dyDescent="0.2">
      <c r="A1307" s="12">
        <v>106682</v>
      </c>
      <c r="B1307" t="s">
        <v>1306</v>
      </c>
      <c r="E1307">
        <f>VLOOKUP(A1307,List1!A:B,2,FALSE)</f>
        <v>150</v>
      </c>
      <c r="F1307" s="15">
        <f t="shared" si="20"/>
        <v>16.666666666666668</v>
      </c>
      <c r="G1307" s="5">
        <v>13</v>
      </c>
      <c r="H1307" s="14"/>
      <c r="J1307" s="2"/>
      <c r="M1307" s="3"/>
      <c r="N1307" s="2"/>
      <c r="O1307" s="2"/>
      <c r="P1307" s="5">
        <v>2500</v>
      </c>
      <c r="R1307" s="3"/>
      <c r="V1307" s="2"/>
      <c r="X1307" s="5"/>
      <c r="Y1307" s="2"/>
      <c r="AC1307" s="4"/>
      <c r="AD1307" s="2"/>
      <c r="AG1307" s="6"/>
      <c r="AH1307" s="3"/>
      <c r="AI1307" s="6"/>
      <c r="AJ1307" s="6"/>
      <c r="AQ1307" s="2"/>
    </row>
    <row r="1308" spans="1:47" ht="14.1" customHeight="1" x14ac:dyDescent="0.2">
      <c r="A1308" s="12">
        <v>106682</v>
      </c>
      <c r="B1308" t="s">
        <v>1307</v>
      </c>
      <c r="E1308">
        <f>VLOOKUP(A1308,List1!A:B,2,FALSE)</f>
        <v>150</v>
      </c>
      <c r="F1308" s="15">
        <f t="shared" si="20"/>
        <v>16.666666666666668</v>
      </c>
      <c r="G1308" s="5">
        <v>13</v>
      </c>
      <c r="H1308" s="14"/>
      <c r="J1308" s="2"/>
      <c r="M1308" s="3"/>
      <c r="N1308" s="2"/>
      <c r="O1308" s="2"/>
      <c r="P1308" s="5">
        <v>2500</v>
      </c>
      <c r="R1308" s="3"/>
      <c r="V1308" s="2"/>
      <c r="X1308" s="5"/>
      <c r="Y1308" s="2"/>
      <c r="AC1308" s="4"/>
      <c r="AD1308" s="2"/>
      <c r="AG1308" s="6"/>
      <c r="AH1308" s="3"/>
      <c r="AI1308" s="6"/>
      <c r="AJ1308" s="6"/>
      <c r="AQ1308" s="2"/>
    </row>
    <row r="1309" spans="1:47" ht="14.1" customHeight="1" x14ac:dyDescent="0.2">
      <c r="A1309" s="12">
        <v>104636</v>
      </c>
      <c r="B1309" t="s">
        <v>1308</v>
      </c>
      <c r="F1309" s="15" t="e">
        <f t="shared" si="20"/>
        <v>#DIV/0!</v>
      </c>
      <c r="G1309" s="5">
        <v>13</v>
      </c>
      <c r="H1309" s="14"/>
      <c r="J1309" s="2"/>
      <c r="M1309" s="3"/>
      <c r="N1309" s="2"/>
      <c r="O1309" s="2"/>
      <c r="P1309" s="5">
        <v>2500</v>
      </c>
      <c r="R1309" s="3"/>
      <c r="V1309" s="2"/>
      <c r="X1309" s="5"/>
      <c r="Y1309" s="2"/>
      <c r="AC1309" s="4"/>
      <c r="AD1309" s="2"/>
      <c r="AG1309" s="6"/>
      <c r="AH1309" s="3"/>
      <c r="AI1309" s="6"/>
      <c r="AJ1309" s="6"/>
      <c r="AQ1309" s="2"/>
    </row>
    <row r="1310" spans="1:47" ht="14.1" customHeight="1" x14ac:dyDescent="0.2">
      <c r="A1310" s="12">
        <v>104636</v>
      </c>
      <c r="B1310" t="s">
        <v>1309</v>
      </c>
      <c r="F1310" s="15" t="e">
        <f t="shared" si="20"/>
        <v>#DIV/0!</v>
      </c>
      <c r="G1310" s="5">
        <v>13</v>
      </c>
      <c r="H1310" s="14"/>
      <c r="J1310" s="2"/>
      <c r="M1310" s="3"/>
      <c r="N1310" s="2"/>
      <c r="O1310" s="2"/>
      <c r="P1310" s="5">
        <v>2500</v>
      </c>
      <c r="R1310" s="3"/>
      <c r="V1310" s="2"/>
      <c r="X1310" s="5"/>
      <c r="Y1310" s="2"/>
      <c r="AC1310" s="4"/>
      <c r="AD1310" s="2"/>
      <c r="AG1310" s="6"/>
      <c r="AH1310" s="3"/>
      <c r="AI1310" s="6"/>
      <c r="AJ1310" s="6"/>
      <c r="AQ1310" s="2"/>
      <c r="AU1310" s="6"/>
    </row>
    <row r="1311" spans="1:47" ht="14.1" customHeight="1" x14ac:dyDescent="0.2">
      <c r="A1311" s="12">
        <v>104852</v>
      </c>
      <c r="B1311" t="s">
        <v>1310</v>
      </c>
      <c r="F1311" s="15" t="e">
        <f t="shared" si="20"/>
        <v>#DIV/0!</v>
      </c>
      <c r="G1311" s="5">
        <v>2</v>
      </c>
      <c r="H1311" s="14"/>
      <c r="J1311" s="2"/>
      <c r="M1311" s="3"/>
      <c r="N1311" s="2"/>
      <c r="O1311" s="2"/>
      <c r="P1311" s="4">
        <v>81.688000000000002</v>
      </c>
      <c r="R1311" s="3"/>
      <c r="V1311" s="2"/>
      <c r="X1311" s="5"/>
      <c r="Y1311" s="2"/>
      <c r="AC1311" s="4"/>
      <c r="AD1311" s="2"/>
      <c r="AG1311" s="6"/>
      <c r="AH1311" s="3"/>
      <c r="AI1311" s="6"/>
      <c r="AJ1311" s="6"/>
      <c r="AQ1311" s="2"/>
      <c r="AU1311" s="6"/>
    </row>
    <row r="1312" spans="1:47" ht="14.1" customHeight="1" x14ac:dyDescent="0.2">
      <c r="A1312" s="12">
        <v>177954</v>
      </c>
      <c r="B1312" t="s">
        <v>1311</v>
      </c>
      <c r="E1312">
        <f>VLOOKUP(A1312,List1!A:B,2,FALSE)</f>
        <v>210</v>
      </c>
      <c r="F1312" s="15">
        <f t="shared" si="20"/>
        <v>2.1428571428571428</v>
      </c>
      <c r="G1312" s="5">
        <v>2</v>
      </c>
      <c r="H1312" s="14"/>
      <c r="J1312" s="2"/>
      <c r="M1312" s="3"/>
      <c r="N1312" s="2"/>
      <c r="O1312" s="2"/>
      <c r="P1312" s="5">
        <v>450</v>
      </c>
      <c r="R1312" s="3"/>
      <c r="V1312" s="2"/>
      <c r="X1312" s="5"/>
      <c r="Y1312" s="2"/>
      <c r="AC1312" s="4"/>
      <c r="AD1312" s="2"/>
      <c r="AG1312" s="6"/>
      <c r="AH1312" s="3"/>
      <c r="AI1312" s="6"/>
      <c r="AJ1312" s="6"/>
      <c r="AQ1312" s="2"/>
    </row>
    <row r="1313" spans="1:47" ht="14.1" customHeight="1" x14ac:dyDescent="0.2">
      <c r="A1313" s="12">
        <v>176303</v>
      </c>
      <c r="B1313" t="s">
        <v>1312</v>
      </c>
      <c r="E1313">
        <f>VLOOKUP(A1313,List1!A:B,2,FALSE)</f>
        <v>136.19999999999999</v>
      </c>
      <c r="F1313" s="15">
        <f t="shared" si="20"/>
        <v>2.3333333333333335</v>
      </c>
      <c r="G1313" s="5">
        <v>2</v>
      </c>
      <c r="H1313" s="14"/>
      <c r="J1313" s="2"/>
      <c r="M1313" s="3"/>
      <c r="N1313" s="2"/>
      <c r="O1313" s="2"/>
      <c r="P1313" s="4">
        <v>317.8</v>
      </c>
      <c r="R1313" s="3"/>
      <c r="V1313" s="2"/>
      <c r="X1313" s="4"/>
      <c r="Y1313" s="2"/>
      <c r="AC1313" s="5"/>
      <c r="AD1313" s="2"/>
      <c r="AG1313" s="6"/>
      <c r="AH1313" s="3"/>
      <c r="AI1313" s="6"/>
      <c r="AJ1313" s="6"/>
      <c r="AQ1313" s="2"/>
    </row>
    <row r="1314" spans="1:47" ht="14.1" customHeight="1" x14ac:dyDescent="0.2">
      <c r="A1314" s="12">
        <v>105044</v>
      </c>
      <c r="B1314" t="s">
        <v>1313</v>
      </c>
      <c r="F1314" s="15" t="e">
        <f t="shared" si="20"/>
        <v>#DIV/0!</v>
      </c>
      <c r="G1314" s="5">
        <v>3</v>
      </c>
      <c r="H1314" s="14"/>
      <c r="J1314" s="2"/>
      <c r="M1314" s="3"/>
      <c r="N1314" s="2"/>
      <c r="O1314" s="2"/>
      <c r="P1314" s="4">
        <v>134.69</v>
      </c>
      <c r="R1314" s="3"/>
      <c r="V1314" s="2"/>
      <c r="X1314" s="4"/>
      <c r="Y1314" s="2"/>
      <c r="AC1314" s="5"/>
      <c r="AD1314" s="2"/>
      <c r="AG1314" s="6"/>
      <c r="AH1314" s="3"/>
      <c r="AI1314" s="6"/>
      <c r="AJ1314" s="6"/>
      <c r="AQ1314" s="2"/>
      <c r="AU1314" s="6"/>
    </row>
    <row r="1315" spans="1:47" ht="14.1" customHeight="1" x14ac:dyDescent="0.2">
      <c r="A1315" s="12">
        <v>170933</v>
      </c>
      <c r="B1315" t="s">
        <v>1314</v>
      </c>
      <c r="E1315">
        <f>VLOOKUP(A1315,List1!A:B,2,FALSE)</f>
        <v>150</v>
      </c>
      <c r="F1315" s="15">
        <f t="shared" si="20"/>
        <v>1.2966666666666666</v>
      </c>
      <c r="G1315" s="5">
        <v>2</v>
      </c>
      <c r="H1315" s="14"/>
      <c r="J1315" s="2"/>
      <c r="M1315" s="3"/>
      <c r="N1315" s="2"/>
      <c r="O1315" s="2"/>
      <c r="P1315" s="4">
        <v>194.5</v>
      </c>
      <c r="R1315" s="3"/>
      <c r="V1315" s="2"/>
      <c r="X1315" s="5"/>
      <c r="Y1315" s="2"/>
      <c r="AC1315" s="4"/>
      <c r="AD1315" s="2"/>
      <c r="AG1315" s="6"/>
      <c r="AH1315" s="3"/>
      <c r="AI1315" s="6"/>
      <c r="AJ1315" s="6"/>
      <c r="AQ1315" s="2"/>
      <c r="AU1315" s="6"/>
    </row>
    <row r="1316" spans="1:47" ht="14.1" customHeight="1" x14ac:dyDescent="0.2">
      <c r="A1316" s="12">
        <v>104205</v>
      </c>
      <c r="B1316" t="s">
        <v>1315</v>
      </c>
      <c r="E1316">
        <f>VLOOKUP(A1316,List1!A:B,2,FALSE)</f>
        <v>544</v>
      </c>
      <c r="F1316" s="15">
        <f t="shared" si="20"/>
        <v>32</v>
      </c>
      <c r="G1316" s="5">
        <v>32</v>
      </c>
      <c r="H1316" s="14"/>
      <c r="J1316" s="2"/>
      <c r="M1316" s="3"/>
      <c r="N1316" s="2"/>
      <c r="O1316" s="2"/>
      <c r="P1316" s="5">
        <v>17408</v>
      </c>
      <c r="R1316" s="3"/>
      <c r="V1316" s="2"/>
      <c r="X1316" s="5"/>
      <c r="Y1316" s="2"/>
      <c r="AC1316" s="5"/>
      <c r="AD1316" s="2"/>
      <c r="AG1316" s="6"/>
      <c r="AH1316" s="3"/>
      <c r="AI1316" s="6"/>
      <c r="AJ1316" s="6"/>
      <c r="AQ1316" s="2"/>
    </row>
    <row r="1317" spans="1:47" ht="14.1" customHeight="1" x14ac:dyDescent="0.2">
      <c r="A1317" s="12">
        <v>102997</v>
      </c>
      <c r="B1317" t="s">
        <v>1316</v>
      </c>
      <c r="E1317">
        <f>VLOOKUP(A1317,List1!A:B,2,FALSE)</f>
        <v>500</v>
      </c>
      <c r="F1317" s="15">
        <f t="shared" si="20"/>
        <v>5.5</v>
      </c>
      <c r="G1317" s="5">
        <v>5</v>
      </c>
      <c r="H1317" s="14"/>
      <c r="J1317" s="2"/>
      <c r="M1317" s="3"/>
      <c r="N1317" s="2"/>
      <c r="O1317" s="2"/>
      <c r="P1317" s="5">
        <v>2750</v>
      </c>
      <c r="R1317" s="3"/>
      <c r="V1317" s="2"/>
      <c r="X1317" s="5"/>
      <c r="Y1317" s="2"/>
      <c r="AC1317" s="4"/>
      <c r="AD1317" s="2"/>
      <c r="AH1317" s="3"/>
      <c r="AI1317" s="6"/>
      <c r="AJ1317" s="6"/>
      <c r="AQ1317" s="2"/>
    </row>
    <row r="1318" spans="1:47" ht="14.1" customHeight="1" x14ac:dyDescent="0.2">
      <c r="A1318" s="12">
        <v>104098</v>
      </c>
      <c r="B1318" t="s">
        <v>1317</v>
      </c>
      <c r="F1318" s="15" t="e">
        <f t="shared" si="20"/>
        <v>#DIV/0!</v>
      </c>
      <c r="G1318" s="5">
        <v>4</v>
      </c>
      <c r="H1318" s="14"/>
      <c r="J1318" s="2"/>
      <c r="M1318" s="3"/>
      <c r="N1318" s="2"/>
      <c r="O1318" s="2"/>
      <c r="P1318" s="5">
        <v>585</v>
      </c>
      <c r="R1318" s="3"/>
      <c r="V1318" s="2"/>
      <c r="X1318" s="5"/>
      <c r="Y1318" s="2"/>
      <c r="AC1318" s="4"/>
      <c r="AD1318" s="2"/>
      <c r="AH1318" s="3"/>
      <c r="AI1318" s="6"/>
      <c r="AJ1318" s="6"/>
      <c r="AQ1318" s="2"/>
    </row>
    <row r="1319" spans="1:47" ht="14.1" customHeight="1" x14ac:dyDescent="0.2">
      <c r="A1319" s="12">
        <v>105061</v>
      </c>
      <c r="B1319" t="s">
        <v>1318</v>
      </c>
      <c r="F1319" s="15" t="e">
        <f t="shared" si="20"/>
        <v>#DIV/0!</v>
      </c>
      <c r="G1319" s="5">
        <v>3</v>
      </c>
      <c r="H1319" s="14"/>
      <c r="J1319" s="2"/>
      <c r="M1319" s="3"/>
      <c r="N1319" s="2"/>
      <c r="O1319" s="2"/>
      <c r="P1319" s="5">
        <v>425</v>
      </c>
      <c r="R1319" s="3"/>
      <c r="V1319" s="2"/>
      <c r="X1319" s="5"/>
      <c r="Y1319" s="2"/>
      <c r="AC1319" s="5"/>
      <c r="AD1319" s="2"/>
      <c r="AH1319" s="3"/>
      <c r="AI1319" s="6"/>
      <c r="AJ1319" s="6"/>
      <c r="AQ1319" s="2"/>
    </row>
    <row r="1320" spans="1:47" ht="14.1" customHeight="1" x14ac:dyDescent="0.2">
      <c r="A1320" s="12">
        <v>176621</v>
      </c>
      <c r="B1320" t="s">
        <v>1319</v>
      </c>
      <c r="E1320">
        <f>VLOOKUP(A1320,List1!A:B,2,FALSE)</f>
        <v>80</v>
      </c>
      <c r="F1320" s="15">
        <f t="shared" si="20"/>
        <v>1.6240999999999999</v>
      </c>
      <c r="G1320" s="5">
        <v>2</v>
      </c>
      <c r="H1320" s="14"/>
      <c r="J1320" s="2"/>
      <c r="M1320" s="3"/>
      <c r="N1320" s="2"/>
      <c r="O1320" s="2"/>
      <c r="P1320" s="4">
        <v>129.928</v>
      </c>
      <c r="R1320" s="3"/>
      <c r="V1320" s="2"/>
      <c r="X1320" s="5"/>
      <c r="Y1320" s="2"/>
      <c r="AC1320" s="4"/>
      <c r="AD1320" s="2"/>
      <c r="AG1320" s="6"/>
      <c r="AH1320" s="3"/>
      <c r="AI1320" s="6"/>
      <c r="AJ1320" s="6"/>
      <c r="AQ1320" s="2"/>
      <c r="AU1320" s="6"/>
    </row>
    <row r="1321" spans="1:47" ht="14.1" customHeight="1" x14ac:dyDescent="0.2">
      <c r="A1321" s="12">
        <v>104520</v>
      </c>
      <c r="B1321" t="s">
        <v>1320</v>
      </c>
      <c r="F1321" s="15" t="e">
        <f t="shared" si="20"/>
        <v>#DIV/0!</v>
      </c>
      <c r="G1321" s="5">
        <v>3</v>
      </c>
      <c r="H1321" s="14"/>
      <c r="J1321" s="2"/>
      <c r="M1321" s="3"/>
      <c r="N1321" s="2"/>
      <c r="O1321" s="2"/>
      <c r="P1321" s="5">
        <v>250</v>
      </c>
      <c r="R1321" s="3"/>
      <c r="V1321" s="2"/>
      <c r="X1321" s="5"/>
      <c r="Y1321" s="2"/>
      <c r="AC1321" s="5"/>
      <c r="AD1321" s="2"/>
      <c r="AH1321" s="3"/>
      <c r="AI1321" s="6"/>
      <c r="AJ1321" s="6"/>
      <c r="AQ1321" s="2"/>
    </row>
    <row r="1322" spans="1:47" ht="14.1" customHeight="1" x14ac:dyDescent="0.2">
      <c r="A1322" s="12">
        <v>102163</v>
      </c>
      <c r="B1322" t="s">
        <v>1321</v>
      </c>
      <c r="F1322" s="15" t="e">
        <f t="shared" si="20"/>
        <v>#DIV/0!</v>
      </c>
      <c r="G1322" s="5">
        <v>10</v>
      </c>
      <c r="H1322" s="14"/>
      <c r="J1322" s="2"/>
      <c r="M1322" s="3"/>
      <c r="N1322" s="2"/>
      <c r="O1322" s="2"/>
      <c r="P1322" s="4">
        <v>904.25699999999995</v>
      </c>
      <c r="R1322" s="3"/>
      <c r="V1322" s="2"/>
      <c r="X1322" s="5"/>
      <c r="Y1322" s="2"/>
      <c r="AC1322" s="5"/>
      <c r="AD1322" s="2"/>
      <c r="AG1322" s="6"/>
      <c r="AH1322" s="3"/>
      <c r="AI1322" s="6"/>
      <c r="AJ1322" s="6"/>
      <c r="AQ1322" s="2"/>
      <c r="AU1322" s="6"/>
    </row>
    <row r="1323" spans="1:47" ht="14.1" customHeight="1" x14ac:dyDescent="0.2">
      <c r="A1323" s="12">
        <v>174823</v>
      </c>
      <c r="B1323" t="s">
        <v>1322</v>
      </c>
      <c r="E1323">
        <f>VLOOKUP(A1323,List1!A:B,2,FALSE)</f>
        <v>100</v>
      </c>
      <c r="F1323" s="15">
        <f t="shared" si="20"/>
        <v>2.5986000000000002</v>
      </c>
      <c r="G1323" s="5">
        <v>3</v>
      </c>
      <c r="H1323" s="14"/>
      <c r="J1323" s="2"/>
      <c r="M1323" s="3"/>
      <c r="N1323" s="2"/>
      <c r="O1323" s="2"/>
      <c r="P1323" s="4">
        <v>259.86</v>
      </c>
      <c r="R1323" s="3"/>
      <c r="V1323" s="2"/>
      <c r="X1323" s="5"/>
      <c r="Y1323" s="2"/>
      <c r="AC1323" s="4"/>
      <c r="AD1323" s="2"/>
      <c r="AG1323" s="6"/>
      <c r="AH1323" s="3"/>
      <c r="AI1323" s="6"/>
      <c r="AJ1323" s="6"/>
      <c r="AQ1323" s="2"/>
      <c r="AU1323" s="6"/>
    </row>
    <row r="1324" spans="1:47" ht="14.1" customHeight="1" x14ac:dyDescent="0.2">
      <c r="A1324" s="12">
        <v>102246</v>
      </c>
      <c r="B1324" t="s">
        <v>1323</v>
      </c>
      <c r="F1324" s="15" t="e">
        <f t="shared" si="20"/>
        <v>#DIV/0!</v>
      </c>
      <c r="G1324" s="5">
        <v>9</v>
      </c>
      <c r="H1324" s="14"/>
      <c r="J1324" s="2"/>
      <c r="M1324" s="3"/>
      <c r="N1324" s="2"/>
      <c r="O1324" s="2"/>
      <c r="P1324" s="4">
        <v>1614.62</v>
      </c>
      <c r="R1324" s="3"/>
      <c r="V1324" s="2"/>
      <c r="X1324" s="5"/>
      <c r="Y1324" s="2"/>
      <c r="AC1324" s="5"/>
      <c r="AD1324" s="2"/>
      <c r="AG1324" s="6"/>
      <c r="AH1324" s="3"/>
      <c r="AI1324" s="6"/>
      <c r="AJ1324" s="6"/>
      <c r="AQ1324" s="2"/>
      <c r="AU1324" s="6"/>
    </row>
    <row r="1325" spans="1:47" ht="14.1" customHeight="1" x14ac:dyDescent="0.2">
      <c r="A1325" s="12">
        <v>102411</v>
      </c>
      <c r="B1325" t="s">
        <v>1324</v>
      </c>
      <c r="F1325" s="15" t="e">
        <f t="shared" si="20"/>
        <v>#DIV/0!</v>
      </c>
      <c r="G1325" s="5">
        <v>3</v>
      </c>
      <c r="H1325" s="14"/>
      <c r="J1325" s="2"/>
      <c r="M1325" s="3"/>
      <c r="N1325" s="2"/>
      <c r="O1325" s="2"/>
      <c r="P1325" s="5">
        <v>450</v>
      </c>
      <c r="R1325" s="3"/>
      <c r="V1325" s="2"/>
      <c r="X1325" s="5"/>
      <c r="Y1325" s="2"/>
      <c r="AC1325" s="5"/>
      <c r="AD1325" s="2"/>
      <c r="AG1325" s="6"/>
      <c r="AH1325" s="3"/>
      <c r="AI1325" s="6"/>
      <c r="AJ1325" s="6"/>
      <c r="AQ1325" s="2"/>
    </row>
    <row r="1326" spans="1:47" ht="14.1" customHeight="1" x14ac:dyDescent="0.2">
      <c r="A1326" s="12">
        <v>163228</v>
      </c>
      <c r="B1326" t="s">
        <v>1325</v>
      </c>
      <c r="E1326">
        <f>VLOOKUP(A1326,List1!A:B,2,FALSE)</f>
        <v>300</v>
      </c>
      <c r="F1326" s="15">
        <f t="shared" si="20"/>
        <v>6.666666666666667</v>
      </c>
      <c r="G1326" s="5">
        <v>5</v>
      </c>
      <c r="H1326" s="14"/>
      <c r="J1326" s="2"/>
      <c r="M1326" s="3"/>
      <c r="N1326" s="2"/>
      <c r="O1326" s="2"/>
      <c r="P1326" s="5">
        <v>2000</v>
      </c>
      <c r="R1326" s="3"/>
      <c r="V1326" s="2"/>
      <c r="X1326" s="5"/>
      <c r="Y1326" s="2"/>
      <c r="AC1326" s="4"/>
      <c r="AD1326" s="2"/>
      <c r="AH1326" s="3"/>
      <c r="AI1326" s="6"/>
      <c r="AJ1326" s="6"/>
      <c r="AQ1326" s="2"/>
    </row>
    <row r="1327" spans="1:47" ht="14.1" customHeight="1" x14ac:dyDescent="0.2">
      <c r="A1327" s="12">
        <v>163228</v>
      </c>
      <c r="B1327" t="s">
        <v>1326</v>
      </c>
      <c r="E1327">
        <f>VLOOKUP(A1327,List1!A:B,2,FALSE)</f>
        <v>300</v>
      </c>
      <c r="F1327" s="15">
        <f t="shared" si="20"/>
        <v>6.666666666666667</v>
      </c>
      <c r="G1327" s="5">
        <v>5</v>
      </c>
      <c r="H1327" s="14"/>
      <c r="J1327" s="2"/>
      <c r="M1327" s="3"/>
      <c r="N1327" s="2"/>
      <c r="O1327" s="2"/>
      <c r="P1327" s="5">
        <v>2000</v>
      </c>
      <c r="R1327" s="3"/>
      <c r="V1327" s="2"/>
      <c r="X1327" s="5"/>
      <c r="Y1327" s="2"/>
      <c r="AC1327" s="4"/>
      <c r="AD1327" s="2"/>
      <c r="AH1327" s="3"/>
      <c r="AI1327" s="6"/>
      <c r="AJ1327" s="6"/>
      <c r="AQ1327" s="2"/>
    </row>
    <row r="1328" spans="1:47" ht="14.1" customHeight="1" x14ac:dyDescent="0.2">
      <c r="A1328" s="12">
        <v>105834</v>
      </c>
      <c r="B1328" t="s">
        <v>1327</v>
      </c>
      <c r="F1328" s="15" t="e">
        <f t="shared" si="20"/>
        <v>#DIV/0!</v>
      </c>
      <c r="G1328" s="5">
        <v>3</v>
      </c>
      <c r="H1328" s="14"/>
      <c r="J1328" s="2"/>
      <c r="M1328" s="3"/>
      <c r="N1328" s="2"/>
      <c r="O1328" s="2"/>
      <c r="P1328" s="5">
        <v>300</v>
      </c>
      <c r="R1328" s="3"/>
      <c r="V1328" s="2"/>
      <c r="X1328" s="5"/>
      <c r="Y1328" s="2"/>
      <c r="AC1328" s="4"/>
      <c r="AD1328" s="2"/>
      <c r="AG1328" s="6"/>
      <c r="AH1328" s="3"/>
      <c r="AI1328" s="6"/>
      <c r="AQ1328" s="2"/>
      <c r="AU1328" s="6"/>
    </row>
    <row r="1329" spans="1:47" ht="14.1" customHeight="1" x14ac:dyDescent="0.2">
      <c r="A1329" s="12">
        <v>100498</v>
      </c>
      <c r="B1329" t="s">
        <v>1328</v>
      </c>
      <c r="E1329">
        <f>VLOOKUP(A1329,List1!A:B,2,FALSE)</f>
        <v>100</v>
      </c>
      <c r="F1329" s="15">
        <f t="shared" si="20"/>
        <v>2.1160000000000001</v>
      </c>
      <c r="G1329" s="5">
        <v>3</v>
      </c>
      <c r="H1329" s="14"/>
      <c r="J1329" s="2"/>
      <c r="M1329" s="3"/>
      <c r="N1329" s="2"/>
      <c r="O1329" s="2"/>
      <c r="P1329" s="4">
        <v>211.6</v>
      </c>
      <c r="R1329" s="3"/>
      <c r="V1329" s="2"/>
      <c r="X1329" s="4"/>
      <c r="Y1329" s="2"/>
      <c r="AC1329" s="5"/>
      <c r="AD1329" s="2"/>
      <c r="AG1329" s="6"/>
      <c r="AH1329" s="3"/>
      <c r="AI1329" s="6"/>
      <c r="AJ1329" s="6"/>
      <c r="AQ1329" s="2"/>
    </row>
    <row r="1330" spans="1:47" ht="14.1" customHeight="1" x14ac:dyDescent="0.2">
      <c r="A1330" s="12">
        <v>111643</v>
      </c>
      <c r="B1330" t="s">
        <v>1329</v>
      </c>
      <c r="E1330">
        <f>VLOOKUP(A1330,List1!A:B,2,FALSE)</f>
        <v>440000</v>
      </c>
      <c r="F1330" s="15">
        <f t="shared" si="20"/>
        <v>6</v>
      </c>
      <c r="G1330" s="5">
        <v>6</v>
      </c>
      <c r="H1330" s="14"/>
      <c r="J1330" s="2"/>
      <c r="M1330" s="3"/>
      <c r="N1330" s="2"/>
      <c r="O1330" s="2"/>
      <c r="P1330" s="5">
        <v>2640000</v>
      </c>
      <c r="R1330" s="3"/>
      <c r="V1330" s="2"/>
      <c r="X1330" s="5"/>
      <c r="Y1330" s="2"/>
      <c r="AC1330" s="5"/>
      <c r="AD1330" s="2"/>
      <c r="AG1330" s="6"/>
      <c r="AH1330" s="3"/>
      <c r="AI1330" s="6"/>
      <c r="AJ1330" s="6"/>
      <c r="AQ1330" s="2"/>
    </row>
    <row r="1331" spans="1:47" ht="14.1" customHeight="1" x14ac:dyDescent="0.2">
      <c r="A1331" s="12">
        <v>104833</v>
      </c>
      <c r="B1331" t="s">
        <v>1330</v>
      </c>
      <c r="F1331" s="15" t="e">
        <f t="shared" si="20"/>
        <v>#DIV/0!</v>
      </c>
      <c r="G1331" s="5">
        <v>3</v>
      </c>
      <c r="H1331" s="14"/>
      <c r="J1331" s="2"/>
      <c r="M1331" s="3"/>
      <c r="N1331" s="2"/>
      <c r="O1331" s="2"/>
      <c r="P1331" s="4">
        <v>270.99799999999999</v>
      </c>
      <c r="R1331" s="3"/>
      <c r="V1331" s="2"/>
      <c r="X1331" s="5"/>
      <c r="Y1331" s="2"/>
      <c r="AC1331" s="5"/>
      <c r="AD1331" s="2"/>
      <c r="AG1331" s="6"/>
      <c r="AH1331" s="3"/>
      <c r="AI1331" s="6"/>
      <c r="AJ1331" s="6"/>
      <c r="AQ1331" s="2"/>
      <c r="AU1331" s="6"/>
    </row>
    <row r="1332" spans="1:47" ht="14.1" customHeight="1" x14ac:dyDescent="0.2">
      <c r="A1332" s="12">
        <v>112518</v>
      </c>
      <c r="B1332" t="s">
        <v>1331</v>
      </c>
      <c r="E1332">
        <f>VLOOKUP(A1332,List1!A:B,2,FALSE)</f>
        <v>90.72</v>
      </c>
      <c r="F1332" s="15">
        <f t="shared" si="20"/>
        <v>3.1247795414462085</v>
      </c>
      <c r="G1332" s="5">
        <v>2</v>
      </c>
      <c r="H1332" s="14"/>
      <c r="J1332" s="2"/>
      <c r="M1332" s="3"/>
      <c r="N1332" s="2"/>
      <c r="O1332" s="2"/>
      <c r="P1332" s="4">
        <v>283.48</v>
      </c>
      <c r="R1332" s="3"/>
      <c r="V1332" s="2"/>
      <c r="X1332" s="5"/>
      <c r="Y1332" s="2"/>
      <c r="AC1332" s="4"/>
      <c r="AD1332" s="2"/>
      <c r="AG1332" s="6"/>
      <c r="AH1332" s="3"/>
      <c r="AI1332" s="6"/>
      <c r="AJ1332" s="6"/>
      <c r="AQ1332" s="2"/>
    </row>
    <row r="1333" spans="1:47" ht="14.1" customHeight="1" x14ac:dyDescent="0.2">
      <c r="A1333" s="12">
        <v>103157</v>
      </c>
      <c r="B1333" t="s">
        <v>1332</v>
      </c>
      <c r="F1333" s="15" t="e">
        <f t="shared" si="20"/>
        <v>#DIV/0!</v>
      </c>
      <c r="G1333" s="5">
        <v>5</v>
      </c>
      <c r="H1333" s="14"/>
      <c r="J1333" s="2"/>
      <c r="M1333" s="3"/>
      <c r="N1333" s="2"/>
      <c r="O1333" s="2"/>
      <c r="P1333" s="4">
        <v>473.97</v>
      </c>
      <c r="R1333" s="3"/>
      <c r="V1333" s="2"/>
      <c r="X1333" s="4"/>
      <c r="Y1333" s="2"/>
      <c r="AC1333" s="4"/>
      <c r="AD1333" s="2"/>
      <c r="AG1333" s="6"/>
      <c r="AH1333" s="3"/>
      <c r="AI1333" s="6"/>
      <c r="AJ1333" s="6"/>
      <c r="AQ1333" s="2"/>
      <c r="AU1333" s="6"/>
    </row>
    <row r="1334" spans="1:47" ht="14.1" customHeight="1" x14ac:dyDescent="0.2">
      <c r="A1334" s="12">
        <v>102369</v>
      </c>
      <c r="B1334" t="s">
        <v>1333</v>
      </c>
      <c r="E1334">
        <f>VLOOKUP(A1334,List1!A:B,2,FALSE)</f>
        <v>189000</v>
      </c>
      <c r="F1334" s="15">
        <f t="shared" si="20"/>
        <v>6.663904761904762</v>
      </c>
      <c r="G1334" s="5">
        <v>7</v>
      </c>
      <c r="H1334" s="14"/>
      <c r="J1334" s="2"/>
      <c r="M1334" s="3"/>
      <c r="N1334" s="2"/>
      <c r="O1334" s="2"/>
      <c r="P1334" s="5">
        <v>1259478</v>
      </c>
      <c r="R1334" s="3"/>
      <c r="V1334" s="2"/>
      <c r="X1334" s="5"/>
      <c r="Y1334" s="2"/>
      <c r="AC1334" s="5"/>
      <c r="AD1334" s="2"/>
      <c r="AG1334" s="6"/>
      <c r="AH1334" s="3"/>
      <c r="AI1334" s="6"/>
      <c r="AJ1334" s="6"/>
      <c r="AQ1334" s="2"/>
    </row>
    <row r="1335" spans="1:47" ht="14.1" customHeight="1" x14ac:dyDescent="0.2">
      <c r="A1335" s="12">
        <v>100498</v>
      </c>
      <c r="B1335" t="s">
        <v>1334</v>
      </c>
      <c r="E1335">
        <f>VLOOKUP(A1335,List1!A:B,2,FALSE)</f>
        <v>100</v>
      </c>
      <c r="F1335" s="15">
        <f t="shared" si="20"/>
        <v>2.0950000000000002</v>
      </c>
      <c r="G1335" s="5">
        <v>3</v>
      </c>
      <c r="H1335" s="14"/>
      <c r="J1335" s="2"/>
      <c r="M1335" s="3"/>
      <c r="N1335" s="2"/>
      <c r="O1335" s="2"/>
      <c r="P1335" s="4">
        <v>209.5</v>
      </c>
      <c r="R1335" s="3"/>
      <c r="V1335" s="2"/>
      <c r="X1335" s="4"/>
      <c r="Y1335" s="2"/>
      <c r="AC1335" s="5"/>
      <c r="AD1335" s="2"/>
      <c r="AG1335" s="6"/>
      <c r="AH1335" s="3"/>
      <c r="AI1335" s="6"/>
      <c r="AJ1335" s="6"/>
      <c r="AQ1335" s="2"/>
    </row>
    <row r="1336" spans="1:47" ht="14.1" customHeight="1" x14ac:dyDescent="0.2">
      <c r="A1336" s="12">
        <v>308106</v>
      </c>
      <c r="B1336" t="s">
        <v>1335</v>
      </c>
      <c r="F1336" s="15" t="e">
        <f t="shared" si="20"/>
        <v>#DIV/0!</v>
      </c>
      <c r="G1336" s="5">
        <v>2</v>
      </c>
      <c r="H1336" s="14"/>
      <c r="J1336" s="2"/>
      <c r="M1336" s="3"/>
      <c r="N1336" s="2"/>
      <c r="O1336" s="2"/>
      <c r="P1336" s="5">
        <v>285800</v>
      </c>
      <c r="R1336" s="3"/>
      <c r="V1336" s="2"/>
      <c r="X1336" s="5"/>
      <c r="Y1336" s="2"/>
      <c r="AC1336" s="5"/>
      <c r="AD1336" s="2"/>
      <c r="AH1336" s="3"/>
      <c r="AI1336" s="6"/>
      <c r="AQ1336" s="2"/>
    </row>
    <row r="1337" spans="1:47" ht="14.1" customHeight="1" x14ac:dyDescent="0.2">
      <c r="A1337" s="12">
        <v>100498</v>
      </c>
      <c r="B1337" t="s">
        <v>1336</v>
      </c>
      <c r="E1337">
        <f>VLOOKUP(A1337,List1!A:B,2,FALSE)</f>
        <v>100</v>
      </c>
      <c r="F1337" s="15">
        <f t="shared" si="20"/>
        <v>2.085</v>
      </c>
      <c r="G1337" s="5">
        <v>3</v>
      </c>
      <c r="H1337" s="14"/>
      <c r="J1337" s="2"/>
      <c r="M1337" s="3"/>
      <c r="N1337" s="2"/>
      <c r="O1337" s="2"/>
      <c r="P1337" s="4">
        <v>208.5</v>
      </c>
      <c r="R1337" s="3"/>
      <c r="V1337" s="2"/>
      <c r="X1337" s="4"/>
      <c r="Y1337" s="2"/>
      <c r="AC1337" s="5"/>
      <c r="AD1337" s="2"/>
      <c r="AG1337" s="6"/>
      <c r="AH1337" s="3"/>
      <c r="AI1337" s="6"/>
      <c r="AJ1337" s="6"/>
      <c r="AQ1337" s="2"/>
    </row>
    <row r="1338" spans="1:47" ht="14.1" customHeight="1" x14ac:dyDescent="0.2">
      <c r="A1338" s="12">
        <v>105767</v>
      </c>
      <c r="B1338" t="s">
        <v>1337</v>
      </c>
      <c r="F1338" s="15" t="e">
        <f t="shared" si="20"/>
        <v>#DIV/0!</v>
      </c>
      <c r="G1338" s="5">
        <v>14</v>
      </c>
      <c r="H1338" s="14"/>
      <c r="J1338" s="2"/>
      <c r="M1338" s="3"/>
      <c r="N1338" s="2"/>
      <c r="O1338" s="2"/>
      <c r="P1338" s="5">
        <v>2975</v>
      </c>
      <c r="R1338" s="3"/>
      <c r="V1338" s="2"/>
      <c r="X1338" s="5"/>
      <c r="Y1338" s="2"/>
      <c r="AC1338" s="4"/>
      <c r="AD1338" s="2"/>
      <c r="AG1338" s="6"/>
      <c r="AH1338" s="3"/>
      <c r="AI1338" s="6"/>
      <c r="AJ1338" s="6"/>
      <c r="AQ1338" s="2"/>
    </row>
    <row r="1339" spans="1:47" ht="14.1" customHeight="1" x14ac:dyDescent="0.2">
      <c r="A1339" s="12">
        <v>105044</v>
      </c>
      <c r="B1339" t="s">
        <v>1338</v>
      </c>
      <c r="F1339" s="15" t="e">
        <f t="shared" si="20"/>
        <v>#DIV/0!</v>
      </c>
      <c r="G1339" s="5">
        <v>3</v>
      </c>
      <c r="H1339" s="14"/>
      <c r="J1339" s="2"/>
      <c r="M1339" s="3"/>
      <c r="N1339" s="2"/>
      <c r="O1339" s="2"/>
      <c r="P1339" s="4">
        <v>123.47</v>
      </c>
      <c r="R1339" s="3"/>
      <c r="V1339" s="2"/>
      <c r="X1339" s="4"/>
      <c r="Y1339" s="2"/>
      <c r="AC1339" s="5"/>
      <c r="AD1339" s="2"/>
      <c r="AG1339" s="6"/>
      <c r="AH1339" s="3"/>
      <c r="AI1339" s="6"/>
      <c r="AJ1339" s="6"/>
      <c r="AQ1339" s="2"/>
      <c r="AU1339" s="6"/>
    </row>
    <row r="1340" spans="1:47" ht="14.1" customHeight="1" x14ac:dyDescent="0.2">
      <c r="A1340" s="12">
        <v>100498</v>
      </c>
      <c r="B1340" t="s">
        <v>1339</v>
      </c>
      <c r="E1340">
        <f>VLOOKUP(A1340,List1!A:B,2,FALSE)</f>
        <v>100</v>
      </c>
      <c r="F1340" s="15">
        <f t="shared" si="20"/>
        <v>2.073</v>
      </c>
      <c r="G1340" s="5">
        <v>3</v>
      </c>
      <c r="H1340" s="14"/>
      <c r="J1340" s="2"/>
      <c r="M1340" s="3"/>
      <c r="N1340" s="2"/>
      <c r="O1340" s="2"/>
      <c r="P1340" s="4">
        <v>207.3</v>
      </c>
      <c r="R1340" s="3"/>
      <c r="V1340" s="2"/>
      <c r="X1340" s="4"/>
      <c r="Y1340" s="2"/>
      <c r="AC1340" s="5"/>
      <c r="AD1340" s="2"/>
      <c r="AG1340" s="6"/>
      <c r="AH1340" s="3"/>
      <c r="AI1340" s="6"/>
      <c r="AJ1340" s="6"/>
      <c r="AQ1340" s="2"/>
    </row>
    <row r="1341" spans="1:47" ht="14.1" customHeight="1" x14ac:dyDescent="0.2">
      <c r="A1341" s="12">
        <v>100498</v>
      </c>
      <c r="B1341" t="s">
        <v>1340</v>
      </c>
      <c r="E1341">
        <f>VLOOKUP(A1341,List1!A:B,2,FALSE)</f>
        <v>100</v>
      </c>
      <c r="F1341" s="15">
        <f t="shared" si="20"/>
        <v>2.0720000000000001</v>
      </c>
      <c r="G1341" s="5">
        <v>3</v>
      </c>
      <c r="H1341" s="14"/>
      <c r="J1341" s="2"/>
      <c r="M1341" s="3"/>
      <c r="N1341" s="2"/>
      <c r="O1341" s="2"/>
      <c r="P1341" s="4">
        <v>207.2</v>
      </c>
      <c r="R1341" s="3"/>
      <c r="V1341" s="2"/>
      <c r="X1341" s="4"/>
      <c r="Y1341" s="2"/>
      <c r="AC1341" s="5"/>
      <c r="AD1341" s="2"/>
      <c r="AG1341" s="6"/>
      <c r="AH1341" s="3"/>
      <c r="AI1341" s="6"/>
      <c r="AJ1341" s="6"/>
      <c r="AQ1341" s="2"/>
    </row>
    <row r="1342" spans="1:47" ht="14.1" customHeight="1" x14ac:dyDescent="0.2">
      <c r="A1342" s="12">
        <v>103191</v>
      </c>
      <c r="B1342" t="s">
        <v>1341</v>
      </c>
      <c r="E1342">
        <f>VLOOKUP(A1342,List1!A:B,2,FALSE)</f>
        <v>100</v>
      </c>
      <c r="F1342" s="15">
        <f t="shared" si="20"/>
        <v>28.751999999999999</v>
      </c>
      <c r="G1342" s="5">
        <v>12</v>
      </c>
      <c r="H1342" s="14"/>
      <c r="J1342" s="2"/>
      <c r="M1342" s="3"/>
      <c r="N1342" s="2"/>
      <c r="O1342" s="2"/>
      <c r="P1342" s="4">
        <v>2875.2</v>
      </c>
      <c r="R1342" s="3"/>
      <c r="V1342" s="2"/>
      <c r="X1342" s="5"/>
      <c r="Y1342" s="2"/>
      <c r="AC1342" s="4"/>
      <c r="AD1342" s="2"/>
      <c r="AG1342" s="6"/>
      <c r="AH1342" s="3"/>
      <c r="AI1342" s="6"/>
      <c r="AJ1342" s="6"/>
      <c r="AQ1342" s="2"/>
    </row>
    <row r="1343" spans="1:47" ht="14.1" customHeight="1" x14ac:dyDescent="0.2">
      <c r="A1343" s="12">
        <v>100498</v>
      </c>
      <c r="B1343" t="s">
        <v>1342</v>
      </c>
      <c r="E1343">
        <f>VLOOKUP(A1343,List1!A:B,2,FALSE)</f>
        <v>100</v>
      </c>
      <c r="F1343" s="15">
        <f t="shared" si="20"/>
        <v>2.0580000000000003</v>
      </c>
      <c r="G1343" s="5">
        <v>3</v>
      </c>
      <c r="H1343" s="14"/>
      <c r="J1343" s="2"/>
      <c r="M1343" s="3"/>
      <c r="N1343" s="2"/>
      <c r="O1343" s="2"/>
      <c r="P1343" s="4">
        <v>205.8</v>
      </c>
      <c r="R1343" s="3"/>
      <c r="V1343" s="2"/>
      <c r="X1343" s="4"/>
      <c r="Y1343" s="2"/>
      <c r="AC1343" s="5"/>
      <c r="AD1343" s="2"/>
      <c r="AG1343" s="6"/>
      <c r="AH1343" s="3"/>
      <c r="AI1343" s="6"/>
      <c r="AJ1343" s="6"/>
      <c r="AQ1343" s="2"/>
    </row>
    <row r="1344" spans="1:47" ht="14.1" customHeight="1" x14ac:dyDescent="0.2">
      <c r="A1344" s="12">
        <v>148911</v>
      </c>
      <c r="B1344" t="s">
        <v>1343</v>
      </c>
      <c r="E1344">
        <f>VLOOKUP(A1344,List1!A:B,2,FALSE)</f>
        <v>150</v>
      </c>
      <c r="F1344" s="15">
        <f t="shared" si="20"/>
        <v>0.75860000000000005</v>
      </c>
      <c r="G1344" s="5">
        <v>2</v>
      </c>
      <c r="H1344" s="14"/>
      <c r="J1344" s="2"/>
      <c r="M1344" s="3"/>
      <c r="N1344" s="2"/>
      <c r="O1344" s="2"/>
      <c r="P1344" s="4">
        <v>113.79</v>
      </c>
      <c r="R1344" s="3"/>
      <c r="V1344" s="2"/>
      <c r="X1344" s="5"/>
      <c r="Y1344" s="2"/>
      <c r="AC1344" s="4"/>
      <c r="AD1344" s="2"/>
      <c r="AH1344" s="3"/>
      <c r="AI1344" s="6"/>
      <c r="AQ1344" s="2"/>
    </row>
    <row r="1345" spans="1:47" ht="14.1" customHeight="1" x14ac:dyDescent="0.2">
      <c r="A1345" s="12">
        <v>104635</v>
      </c>
      <c r="B1345" t="s">
        <v>1344</v>
      </c>
      <c r="F1345" s="15" t="e">
        <f t="shared" si="20"/>
        <v>#DIV/0!</v>
      </c>
      <c r="G1345" s="5">
        <v>2</v>
      </c>
      <c r="H1345" s="14"/>
      <c r="J1345" s="2"/>
      <c r="M1345" s="3"/>
      <c r="N1345" s="2"/>
      <c r="O1345" s="2"/>
      <c r="P1345" s="5">
        <v>250</v>
      </c>
      <c r="R1345" s="3"/>
      <c r="V1345" s="2"/>
      <c r="X1345" s="5"/>
      <c r="Y1345" s="2"/>
      <c r="AC1345" s="4"/>
      <c r="AD1345" s="2"/>
      <c r="AH1345" s="3"/>
      <c r="AI1345" s="6"/>
      <c r="AJ1345" s="6"/>
      <c r="AQ1345" s="2"/>
    </row>
    <row r="1346" spans="1:47" ht="14.1" customHeight="1" x14ac:dyDescent="0.2">
      <c r="A1346" s="12">
        <v>133892</v>
      </c>
      <c r="B1346" t="s">
        <v>1345</v>
      </c>
      <c r="E1346">
        <v>40000</v>
      </c>
      <c r="F1346" s="15">
        <f t="shared" si="20"/>
        <v>25.4755</v>
      </c>
      <c r="G1346" s="5">
        <v>4</v>
      </c>
      <c r="H1346" s="14"/>
      <c r="J1346" s="2"/>
      <c r="M1346" s="3"/>
      <c r="N1346" s="2"/>
      <c r="O1346" s="2"/>
      <c r="P1346" s="5">
        <v>1019020</v>
      </c>
      <c r="R1346" s="3"/>
      <c r="V1346" s="2"/>
      <c r="X1346" s="5"/>
      <c r="Y1346" s="2"/>
      <c r="AC1346" s="5"/>
      <c r="AD1346" s="2"/>
      <c r="AG1346" s="6"/>
      <c r="AH1346" s="3"/>
      <c r="AI1346" s="6"/>
      <c r="AJ1346" s="6"/>
      <c r="AQ1346" s="2"/>
    </row>
    <row r="1347" spans="1:47" ht="14.1" customHeight="1" x14ac:dyDescent="0.2">
      <c r="A1347" s="12">
        <v>133957</v>
      </c>
      <c r="B1347" t="s">
        <v>1346</v>
      </c>
      <c r="F1347" s="15" t="e">
        <f t="shared" ref="F1347:F1410" si="21">P1347/E1347</f>
        <v>#DIV/0!</v>
      </c>
      <c r="G1347" s="5">
        <v>2</v>
      </c>
      <c r="H1347" s="14"/>
      <c r="J1347" s="2"/>
      <c r="M1347" s="3"/>
      <c r="N1347" s="2"/>
      <c r="O1347" s="2"/>
      <c r="P1347" s="4">
        <v>436.245</v>
      </c>
      <c r="R1347" s="3"/>
      <c r="V1347" s="2"/>
      <c r="X1347" s="5"/>
      <c r="Y1347" s="2"/>
      <c r="AC1347" s="5"/>
      <c r="AD1347" s="2"/>
      <c r="AG1347" s="6"/>
      <c r="AH1347" s="3"/>
      <c r="AI1347" s="6"/>
      <c r="AQ1347" s="2"/>
    </row>
    <row r="1348" spans="1:47" ht="14.1" customHeight="1" x14ac:dyDescent="0.2">
      <c r="A1348" s="12">
        <v>176605</v>
      </c>
      <c r="B1348" t="s">
        <v>1347</v>
      </c>
      <c r="F1348" s="15" t="e">
        <f t="shared" si="21"/>
        <v>#DIV/0!</v>
      </c>
      <c r="G1348" s="5">
        <v>3</v>
      </c>
      <c r="H1348" s="14"/>
      <c r="J1348" s="2"/>
      <c r="M1348" s="3"/>
      <c r="N1348" s="2"/>
      <c r="O1348" s="2"/>
      <c r="P1348" s="4">
        <v>1599.9</v>
      </c>
      <c r="R1348" s="3"/>
      <c r="V1348" s="2"/>
      <c r="X1348" s="5"/>
      <c r="Y1348" s="2"/>
      <c r="AC1348" s="4"/>
      <c r="AD1348" s="2"/>
      <c r="AH1348" s="3"/>
      <c r="AI1348" s="6"/>
      <c r="AJ1348" s="6"/>
      <c r="AQ1348" s="2"/>
      <c r="AU1348" s="6"/>
    </row>
    <row r="1349" spans="1:47" ht="14.1" customHeight="1" x14ac:dyDescent="0.2">
      <c r="A1349" s="12">
        <v>105363</v>
      </c>
      <c r="B1349" t="s">
        <v>1348</v>
      </c>
      <c r="F1349" s="15" t="e">
        <f t="shared" si="21"/>
        <v>#DIV/0!</v>
      </c>
      <c r="G1349" s="5">
        <v>2</v>
      </c>
      <c r="H1349" s="14"/>
      <c r="J1349" s="2"/>
      <c r="M1349" s="3"/>
      <c r="N1349" s="2"/>
      <c r="O1349" s="2"/>
      <c r="P1349" s="5">
        <v>125</v>
      </c>
      <c r="R1349" s="3"/>
      <c r="V1349" s="2"/>
      <c r="X1349" s="5"/>
      <c r="Y1349" s="2"/>
      <c r="AC1349" s="5"/>
      <c r="AD1349" s="2"/>
      <c r="AH1349" s="3"/>
      <c r="AI1349" s="6"/>
      <c r="AJ1349" s="6"/>
      <c r="AQ1349" s="2"/>
      <c r="AU1349" s="6"/>
    </row>
    <row r="1350" spans="1:47" ht="14.1" customHeight="1" x14ac:dyDescent="0.2">
      <c r="A1350" s="12">
        <v>105082</v>
      </c>
      <c r="B1350" t="s">
        <v>1349</v>
      </c>
      <c r="F1350" s="15" t="e">
        <f t="shared" si="21"/>
        <v>#DIV/0!</v>
      </c>
      <c r="G1350" s="5">
        <v>4</v>
      </c>
      <c r="H1350" s="14"/>
      <c r="J1350" s="2"/>
      <c r="M1350" s="3"/>
      <c r="N1350" s="2"/>
      <c r="O1350" s="2"/>
      <c r="P1350" s="4">
        <v>1463.65</v>
      </c>
      <c r="R1350" s="3"/>
      <c r="V1350" s="2"/>
      <c r="X1350" s="5"/>
      <c r="Y1350" s="2"/>
      <c r="AC1350" s="4"/>
      <c r="AD1350" s="2"/>
      <c r="AH1350" s="3"/>
      <c r="AI1350" s="6"/>
      <c r="AJ1350" s="6"/>
      <c r="AQ1350" s="2"/>
    </row>
    <row r="1351" spans="1:47" ht="14.1" customHeight="1" x14ac:dyDescent="0.2">
      <c r="A1351" s="12">
        <v>103278</v>
      </c>
      <c r="B1351" t="s">
        <v>1350</v>
      </c>
      <c r="F1351" s="15" t="e">
        <f t="shared" si="21"/>
        <v>#DIV/0!</v>
      </c>
      <c r="G1351" s="5">
        <v>4</v>
      </c>
      <c r="H1351" s="14"/>
      <c r="J1351" s="2"/>
      <c r="M1351" s="3"/>
      <c r="N1351" s="2"/>
      <c r="O1351" s="2"/>
      <c r="P1351" s="5">
        <v>2025000</v>
      </c>
      <c r="R1351" s="3"/>
      <c r="V1351" s="2"/>
      <c r="X1351" s="5"/>
      <c r="Y1351" s="2"/>
      <c r="AC1351" s="5"/>
      <c r="AD1351" s="2"/>
      <c r="AG1351" s="6"/>
      <c r="AH1351" s="3"/>
      <c r="AI1351" s="6"/>
      <c r="AJ1351" s="6"/>
      <c r="AQ1351" s="2"/>
    </row>
    <row r="1352" spans="1:47" ht="14.1" customHeight="1" x14ac:dyDescent="0.2">
      <c r="A1352" s="12">
        <v>105061</v>
      </c>
      <c r="B1352" t="s">
        <v>1351</v>
      </c>
      <c r="F1352" s="15" t="e">
        <f t="shared" si="21"/>
        <v>#DIV/0!</v>
      </c>
      <c r="G1352" s="5">
        <v>3</v>
      </c>
      <c r="H1352" s="14"/>
      <c r="J1352" s="2"/>
      <c r="M1352" s="3"/>
      <c r="N1352" s="2"/>
      <c r="O1352" s="2"/>
      <c r="P1352" s="5">
        <v>375</v>
      </c>
      <c r="R1352" s="3"/>
      <c r="V1352" s="2"/>
      <c r="X1352" s="5"/>
      <c r="Y1352" s="2"/>
      <c r="AC1352" s="5"/>
      <c r="AD1352" s="2"/>
      <c r="AH1352" s="3"/>
      <c r="AI1352" s="6"/>
      <c r="AJ1352" s="6"/>
      <c r="AQ1352" s="2"/>
    </row>
    <row r="1353" spans="1:47" ht="14.1" customHeight="1" x14ac:dyDescent="0.2">
      <c r="A1353" s="12">
        <v>104205</v>
      </c>
      <c r="B1353" t="s">
        <v>1352</v>
      </c>
      <c r="E1353">
        <f>VLOOKUP(A1353,List1!A:B,2,FALSE)</f>
        <v>544</v>
      </c>
      <c r="F1353" s="15">
        <f t="shared" si="21"/>
        <v>28</v>
      </c>
      <c r="G1353" s="5">
        <v>28</v>
      </c>
      <c r="H1353" s="14"/>
      <c r="J1353" s="2"/>
      <c r="M1353" s="3"/>
      <c r="N1353" s="2"/>
      <c r="O1353" s="2"/>
      <c r="P1353" s="5">
        <v>15232</v>
      </c>
      <c r="R1353" s="3"/>
      <c r="V1353" s="2"/>
      <c r="X1353" s="5"/>
      <c r="Y1353" s="2"/>
      <c r="AC1353" s="5"/>
      <c r="AD1353" s="2"/>
      <c r="AG1353" s="6"/>
      <c r="AH1353" s="3"/>
      <c r="AI1353" s="6"/>
      <c r="AJ1353" s="6"/>
      <c r="AQ1353" s="2"/>
    </row>
    <row r="1354" spans="1:47" ht="14.1" customHeight="1" x14ac:dyDescent="0.2">
      <c r="A1354" s="12">
        <v>100842</v>
      </c>
      <c r="B1354" t="s">
        <v>1353</v>
      </c>
      <c r="F1354" s="15" t="e">
        <f t="shared" si="21"/>
        <v>#DIV/0!</v>
      </c>
      <c r="G1354" s="5">
        <v>2</v>
      </c>
      <c r="H1354" s="14"/>
      <c r="J1354" s="2"/>
      <c r="M1354" s="3"/>
      <c r="N1354" s="2"/>
      <c r="O1354" s="2"/>
      <c r="P1354" s="5">
        <v>400000</v>
      </c>
      <c r="R1354" s="3"/>
      <c r="V1354" s="2"/>
      <c r="X1354" s="5"/>
      <c r="Y1354" s="2"/>
      <c r="AC1354" s="5"/>
      <c r="AD1354" s="2"/>
      <c r="AG1354" s="6"/>
      <c r="AH1354" s="3"/>
      <c r="AI1354" s="6"/>
      <c r="AJ1354" s="6"/>
      <c r="AQ1354" s="2"/>
      <c r="AU1354" s="6"/>
    </row>
    <row r="1355" spans="1:47" ht="14.1" customHeight="1" x14ac:dyDescent="0.2">
      <c r="A1355" s="12">
        <v>104636</v>
      </c>
      <c r="B1355" t="s">
        <v>1354</v>
      </c>
      <c r="F1355" s="15" t="e">
        <f t="shared" si="21"/>
        <v>#DIV/0!</v>
      </c>
      <c r="G1355" s="5">
        <v>11</v>
      </c>
      <c r="H1355" s="14"/>
      <c r="J1355" s="2"/>
      <c r="M1355" s="3"/>
      <c r="N1355" s="2"/>
      <c r="O1355" s="2"/>
      <c r="P1355" s="5">
        <v>2100</v>
      </c>
      <c r="R1355" s="3"/>
      <c r="V1355" s="2"/>
      <c r="X1355" s="5"/>
      <c r="Y1355" s="2"/>
      <c r="AC1355" s="4"/>
      <c r="AD1355" s="2"/>
      <c r="AG1355" s="6"/>
      <c r="AH1355" s="3"/>
      <c r="AI1355" s="6"/>
      <c r="AJ1355" s="6"/>
      <c r="AQ1355" s="2"/>
    </row>
    <row r="1356" spans="1:47" ht="14.1" customHeight="1" x14ac:dyDescent="0.2">
      <c r="A1356" s="12">
        <v>100404</v>
      </c>
      <c r="B1356" t="s">
        <v>1355</v>
      </c>
      <c r="F1356" s="15" t="e">
        <f t="shared" si="21"/>
        <v>#DIV/0!</v>
      </c>
      <c r="G1356" s="5">
        <v>3</v>
      </c>
      <c r="H1356" s="14"/>
      <c r="J1356" s="2"/>
      <c r="M1356" s="3"/>
      <c r="N1356" s="2"/>
      <c r="O1356" s="2"/>
      <c r="P1356" s="4">
        <v>550.02</v>
      </c>
      <c r="R1356" s="3"/>
      <c r="V1356" s="2"/>
      <c r="X1356" s="4"/>
      <c r="Y1356" s="2"/>
      <c r="AC1356" s="5"/>
      <c r="AD1356" s="2"/>
      <c r="AG1356" s="6"/>
      <c r="AH1356" s="3"/>
      <c r="AI1356" s="6"/>
      <c r="AJ1356" s="6"/>
      <c r="AQ1356" s="2"/>
    </row>
    <row r="1357" spans="1:47" ht="14.1" customHeight="1" x14ac:dyDescent="0.2">
      <c r="A1357" s="12">
        <v>163228</v>
      </c>
      <c r="B1357" t="s">
        <v>1356</v>
      </c>
      <c r="E1357">
        <f>VLOOKUP(A1357,List1!A:B,2,FALSE)</f>
        <v>300</v>
      </c>
      <c r="F1357" s="15">
        <f t="shared" si="21"/>
        <v>6</v>
      </c>
      <c r="G1357" s="5">
        <v>4</v>
      </c>
      <c r="H1357" s="14"/>
      <c r="J1357" s="2"/>
      <c r="M1357" s="3"/>
      <c r="N1357" s="2"/>
      <c r="O1357" s="2"/>
      <c r="P1357" s="5">
        <v>1800</v>
      </c>
      <c r="R1357" s="3"/>
      <c r="V1357" s="2"/>
      <c r="X1357" s="5"/>
      <c r="Y1357" s="2"/>
      <c r="AC1357" s="4"/>
      <c r="AD1357" s="2"/>
      <c r="AH1357" s="3"/>
      <c r="AI1357" s="6"/>
      <c r="AJ1357" s="6"/>
      <c r="AQ1357" s="2"/>
    </row>
    <row r="1358" spans="1:47" ht="14.1" customHeight="1" x14ac:dyDescent="0.2">
      <c r="A1358" s="12">
        <v>104333</v>
      </c>
      <c r="B1358" t="s">
        <v>1357</v>
      </c>
      <c r="F1358" s="15" t="e">
        <f t="shared" si="21"/>
        <v>#DIV/0!</v>
      </c>
      <c r="G1358" s="5">
        <v>28</v>
      </c>
      <c r="H1358" s="14"/>
      <c r="J1358" s="2"/>
      <c r="M1358" s="3"/>
      <c r="N1358" s="2"/>
      <c r="O1358" s="2"/>
      <c r="P1358" s="5">
        <v>14898</v>
      </c>
      <c r="R1358" s="3"/>
      <c r="V1358" s="2"/>
      <c r="X1358" s="5"/>
      <c r="Y1358" s="2"/>
      <c r="AC1358" s="5"/>
      <c r="AD1358" s="2"/>
      <c r="AG1358" s="6"/>
      <c r="AH1358" s="3"/>
      <c r="AI1358" s="6"/>
      <c r="AJ1358" s="6"/>
      <c r="AQ1358" s="2"/>
    </row>
    <row r="1359" spans="1:47" ht="14.1" customHeight="1" x14ac:dyDescent="0.2">
      <c r="A1359" s="12">
        <v>100892</v>
      </c>
      <c r="B1359" t="s">
        <v>1358</v>
      </c>
      <c r="F1359" s="15" t="e">
        <f t="shared" si="21"/>
        <v>#DIV/0!</v>
      </c>
      <c r="G1359" s="5">
        <v>2</v>
      </c>
      <c r="H1359" s="14"/>
      <c r="J1359" s="2"/>
      <c r="M1359" s="3"/>
      <c r="N1359" s="2"/>
      <c r="O1359" s="2"/>
      <c r="P1359" s="5">
        <v>39</v>
      </c>
      <c r="R1359" s="3"/>
      <c r="V1359" s="2"/>
      <c r="X1359" s="5"/>
      <c r="Y1359" s="2"/>
      <c r="AC1359" s="4"/>
      <c r="AD1359" s="2"/>
      <c r="AH1359" s="3"/>
      <c r="AI1359" s="6"/>
      <c r="AJ1359" s="6"/>
      <c r="AQ1359" s="2"/>
    </row>
    <row r="1360" spans="1:47" ht="14.1" customHeight="1" x14ac:dyDescent="0.2">
      <c r="A1360" s="12">
        <v>105604</v>
      </c>
      <c r="B1360" t="s">
        <v>1359</v>
      </c>
      <c r="F1360" s="15" t="e">
        <f t="shared" si="21"/>
        <v>#DIV/0!</v>
      </c>
      <c r="G1360" s="5">
        <v>10</v>
      </c>
      <c r="H1360" s="14"/>
      <c r="J1360" s="2"/>
      <c r="M1360" s="3"/>
      <c r="N1360" s="2"/>
      <c r="O1360" s="2"/>
      <c r="P1360" s="4">
        <v>4440.53</v>
      </c>
      <c r="R1360" s="3"/>
      <c r="V1360" s="2"/>
      <c r="X1360" s="5"/>
      <c r="Y1360" s="2"/>
      <c r="AC1360" s="4"/>
      <c r="AD1360" s="2"/>
      <c r="AH1360" s="3"/>
      <c r="AI1360" s="6"/>
      <c r="AJ1360" s="6"/>
      <c r="AQ1360" s="2"/>
    </row>
    <row r="1361" spans="1:47" ht="14.1" customHeight="1" x14ac:dyDescent="0.2">
      <c r="A1361" s="12">
        <v>178748</v>
      </c>
      <c r="B1361" t="s">
        <v>1360</v>
      </c>
      <c r="E1361">
        <f>VLOOKUP(A1361,List1!A:B,2,FALSE)</f>
        <v>150</v>
      </c>
      <c r="F1361" s="15">
        <f t="shared" si="21"/>
        <v>12</v>
      </c>
      <c r="G1361" s="5">
        <v>5</v>
      </c>
      <c r="H1361" s="14"/>
      <c r="J1361" s="2"/>
      <c r="M1361" s="3"/>
      <c r="N1361" s="2"/>
      <c r="O1361" s="2"/>
      <c r="P1361" s="5">
        <v>1800</v>
      </c>
      <c r="R1361" s="3"/>
      <c r="V1361" s="2"/>
      <c r="X1361" s="5"/>
      <c r="Y1361" s="2"/>
      <c r="AC1361" s="4"/>
      <c r="AD1361" s="2"/>
      <c r="AG1361" s="6"/>
      <c r="AH1361" s="3"/>
      <c r="AI1361" s="6"/>
      <c r="AJ1361" s="6"/>
      <c r="AQ1361" s="2"/>
    </row>
    <row r="1362" spans="1:47" ht="14.1" customHeight="1" x14ac:dyDescent="0.2">
      <c r="A1362" s="12">
        <v>100316</v>
      </c>
      <c r="B1362" t="s">
        <v>1361</v>
      </c>
      <c r="F1362" s="15" t="e">
        <f t="shared" si="21"/>
        <v>#DIV/0!</v>
      </c>
      <c r="G1362" s="5">
        <v>4</v>
      </c>
      <c r="H1362" s="14"/>
      <c r="J1362" s="2"/>
      <c r="M1362" s="3"/>
      <c r="N1362" s="2"/>
      <c r="O1362" s="2"/>
      <c r="P1362" s="4">
        <v>349.3</v>
      </c>
      <c r="R1362" s="3"/>
      <c r="V1362" s="2"/>
      <c r="X1362" s="4"/>
      <c r="Y1362" s="2"/>
      <c r="AC1362" s="4"/>
      <c r="AD1362" s="2"/>
      <c r="AG1362" s="6"/>
      <c r="AH1362" s="3"/>
      <c r="AI1362" s="6"/>
      <c r="AJ1362" s="6"/>
      <c r="AQ1362" s="2"/>
    </row>
    <row r="1363" spans="1:47" ht="14.1" customHeight="1" x14ac:dyDescent="0.2">
      <c r="A1363" s="12">
        <v>140627</v>
      </c>
      <c r="B1363" t="s">
        <v>1362</v>
      </c>
      <c r="E1363">
        <f>VLOOKUP(A1363,List1!A:B,2,FALSE)</f>
        <v>216000</v>
      </c>
      <c r="F1363" s="15">
        <f t="shared" si="21"/>
        <v>4.666666666666667</v>
      </c>
      <c r="G1363" s="5">
        <v>2</v>
      </c>
      <c r="H1363" s="14"/>
      <c r="J1363" s="2"/>
      <c r="M1363" s="3"/>
      <c r="N1363" s="2"/>
      <c r="O1363" s="2"/>
      <c r="P1363" s="5">
        <v>1008000</v>
      </c>
      <c r="R1363" s="3"/>
      <c r="V1363" s="2"/>
      <c r="X1363" s="5"/>
      <c r="Y1363" s="2"/>
      <c r="AC1363" s="5"/>
      <c r="AD1363" s="2"/>
      <c r="AG1363" s="6"/>
      <c r="AH1363" s="3"/>
      <c r="AI1363" s="6"/>
      <c r="AJ1363" s="6"/>
      <c r="AQ1363" s="2"/>
    </row>
    <row r="1364" spans="1:47" ht="14.1" customHeight="1" x14ac:dyDescent="0.2">
      <c r="A1364" s="12">
        <v>103278</v>
      </c>
      <c r="B1364" t="s">
        <v>1363</v>
      </c>
      <c r="F1364" s="15" t="e">
        <f t="shared" si="21"/>
        <v>#DIV/0!</v>
      </c>
      <c r="G1364" s="5">
        <v>4</v>
      </c>
      <c r="H1364" s="14"/>
      <c r="J1364" s="2"/>
      <c r="M1364" s="3"/>
      <c r="N1364" s="2"/>
      <c r="O1364" s="2"/>
      <c r="P1364" s="5">
        <v>1910000</v>
      </c>
      <c r="R1364" s="3"/>
      <c r="V1364" s="2"/>
      <c r="X1364" s="5"/>
      <c r="Y1364" s="2"/>
      <c r="AC1364" s="5"/>
      <c r="AD1364" s="2"/>
      <c r="AG1364" s="6"/>
      <c r="AH1364" s="3"/>
      <c r="AI1364" s="6"/>
      <c r="AJ1364" s="6"/>
      <c r="AQ1364" s="2"/>
    </row>
    <row r="1365" spans="1:47" ht="14.1" customHeight="1" x14ac:dyDescent="0.2">
      <c r="A1365" s="12">
        <v>102302</v>
      </c>
      <c r="B1365" t="s">
        <v>1364</v>
      </c>
      <c r="F1365" s="15" t="e">
        <f t="shared" si="21"/>
        <v>#DIV/0!</v>
      </c>
      <c r="G1365" s="5">
        <v>25</v>
      </c>
      <c r="H1365" s="14"/>
      <c r="J1365" s="2"/>
      <c r="M1365" s="3"/>
      <c r="N1365" s="2"/>
      <c r="O1365" s="2"/>
      <c r="P1365" s="4">
        <v>5725.9</v>
      </c>
      <c r="R1365" s="3"/>
      <c r="V1365" s="2"/>
      <c r="X1365" s="5"/>
      <c r="Y1365" s="2"/>
      <c r="AC1365" s="4"/>
      <c r="AD1365" s="2"/>
      <c r="AH1365" s="3"/>
      <c r="AI1365" s="6"/>
      <c r="AJ1365" s="6"/>
      <c r="AQ1365" s="2"/>
    </row>
    <row r="1366" spans="1:47" ht="14.1" customHeight="1" x14ac:dyDescent="0.2">
      <c r="A1366" s="12">
        <v>103343</v>
      </c>
      <c r="B1366" t="s">
        <v>1365</v>
      </c>
      <c r="F1366" s="15" t="e">
        <f t="shared" si="21"/>
        <v>#DIV/0!</v>
      </c>
      <c r="G1366" s="5">
        <v>3</v>
      </c>
      <c r="H1366" s="14"/>
      <c r="J1366" s="2"/>
      <c r="M1366" s="3"/>
      <c r="N1366" s="2"/>
      <c r="O1366" s="2"/>
      <c r="P1366" s="4">
        <v>1325.98</v>
      </c>
      <c r="R1366" s="3"/>
      <c r="V1366" s="2"/>
      <c r="X1366" s="5"/>
      <c r="Y1366" s="2"/>
      <c r="AC1366" s="4"/>
      <c r="AD1366" s="2"/>
      <c r="AG1366" s="6"/>
      <c r="AH1366" s="3"/>
      <c r="AI1366" s="6"/>
      <c r="AJ1366" s="6"/>
      <c r="AQ1366" s="2"/>
    </row>
    <row r="1367" spans="1:47" ht="14.1" customHeight="1" x14ac:dyDescent="0.2">
      <c r="A1367" s="12">
        <v>100123</v>
      </c>
      <c r="B1367" t="s">
        <v>1366</v>
      </c>
      <c r="F1367" s="15" t="e">
        <f t="shared" si="21"/>
        <v>#DIV/0!</v>
      </c>
      <c r="G1367" s="5">
        <v>5</v>
      </c>
      <c r="H1367" s="14"/>
      <c r="J1367" s="2"/>
      <c r="M1367" s="3"/>
      <c r="N1367" s="2"/>
      <c r="O1367" s="2"/>
      <c r="P1367" s="5">
        <v>3193000</v>
      </c>
      <c r="R1367" s="3"/>
      <c r="V1367" s="2"/>
      <c r="X1367" s="5"/>
      <c r="Y1367" s="2"/>
      <c r="AC1367" s="5"/>
      <c r="AD1367" s="2"/>
      <c r="AG1367" s="6"/>
      <c r="AH1367" s="3"/>
      <c r="AI1367" s="6"/>
      <c r="AJ1367" s="6"/>
      <c r="AQ1367" s="2"/>
    </row>
    <row r="1368" spans="1:47" ht="14.1" customHeight="1" x14ac:dyDescent="0.2">
      <c r="A1368" s="12">
        <v>106682</v>
      </c>
      <c r="B1368" t="s">
        <v>1367</v>
      </c>
      <c r="E1368">
        <f>VLOOKUP(A1368,List1!A:B,2,FALSE)</f>
        <v>150</v>
      </c>
      <c r="F1368" s="15">
        <f t="shared" si="21"/>
        <v>13.333333333333334</v>
      </c>
      <c r="G1368" s="5">
        <v>10</v>
      </c>
      <c r="H1368" s="14"/>
      <c r="J1368" s="2"/>
      <c r="M1368" s="3"/>
      <c r="N1368" s="2"/>
      <c r="O1368" s="2"/>
      <c r="P1368" s="5">
        <v>2000</v>
      </c>
      <c r="R1368" s="3"/>
      <c r="V1368" s="2"/>
      <c r="X1368" s="5"/>
      <c r="Y1368" s="2"/>
      <c r="AC1368" s="4"/>
      <c r="AD1368" s="2"/>
      <c r="AG1368" s="6"/>
      <c r="AH1368" s="3"/>
      <c r="AI1368" s="6"/>
      <c r="AJ1368" s="6"/>
      <c r="AQ1368" s="2"/>
    </row>
    <row r="1369" spans="1:47" ht="14.1" customHeight="1" x14ac:dyDescent="0.2">
      <c r="A1369" s="12">
        <v>106682</v>
      </c>
      <c r="B1369" t="s">
        <v>1368</v>
      </c>
      <c r="E1369">
        <f>VLOOKUP(A1369,List1!A:B,2,FALSE)</f>
        <v>150</v>
      </c>
      <c r="F1369" s="15">
        <f t="shared" si="21"/>
        <v>13.333333333333334</v>
      </c>
      <c r="G1369" s="5">
        <v>10</v>
      </c>
      <c r="H1369" s="14"/>
      <c r="J1369" s="2"/>
      <c r="M1369" s="3"/>
      <c r="N1369" s="2"/>
      <c r="O1369" s="2"/>
      <c r="P1369" s="5">
        <v>2000</v>
      </c>
      <c r="R1369" s="3"/>
      <c r="V1369" s="2"/>
      <c r="X1369" s="5"/>
      <c r="Y1369" s="2"/>
      <c r="AC1369" s="4"/>
      <c r="AD1369" s="2"/>
      <c r="AG1369" s="6"/>
      <c r="AH1369" s="3"/>
      <c r="AI1369" s="6"/>
      <c r="AJ1369" s="6"/>
      <c r="AQ1369" s="2"/>
    </row>
    <row r="1370" spans="1:47" ht="14.1" customHeight="1" x14ac:dyDescent="0.2">
      <c r="A1370" s="12">
        <v>104636</v>
      </c>
      <c r="B1370" t="s">
        <v>1369</v>
      </c>
      <c r="F1370" s="15" t="e">
        <f t="shared" si="21"/>
        <v>#DIV/0!</v>
      </c>
      <c r="G1370" s="5">
        <v>10</v>
      </c>
      <c r="H1370" s="14"/>
      <c r="J1370" s="2"/>
      <c r="M1370" s="3"/>
      <c r="N1370" s="2"/>
      <c r="O1370" s="2"/>
      <c r="P1370" s="5">
        <v>2000</v>
      </c>
      <c r="R1370" s="3"/>
      <c r="V1370" s="2"/>
      <c r="X1370" s="5"/>
      <c r="Y1370" s="2"/>
      <c r="AC1370" s="4"/>
      <c r="AD1370" s="2"/>
      <c r="AG1370" s="6"/>
      <c r="AH1370" s="3"/>
      <c r="AI1370" s="6"/>
      <c r="AJ1370" s="6"/>
      <c r="AQ1370" s="2"/>
    </row>
    <row r="1371" spans="1:47" ht="14.1" customHeight="1" x14ac:dyDescent="0.2">
      <c r="A1371" s="12">
        <v>100311</v>
      </c>
      <c r="B1371" t="s">
        <v>1370</v>
      </c>
      <c r="E1371">
        <f>VLOOKUP(A1371,List1!A:B,2,FALSE)</f>
        <v>150</v>
      </c>
      <c r="F1371" s="15">
        <f t="shared" si="21"/>
        <v>48.9422</v>
      </c>
      <c r="G1371" s="5">
        <v>16</v>
      </c>
      <c r="H1371" s="14"/>
      <c r="J1371" s="2"/>
      <c r="M1371" s="3"/>
      <c r="N1371" s="2"/>
      <c r="O1371" s="2"/>
      <c r="P1371" s="4">
        <v>7341.33</v>
      </c>
      <c r="R1371" s="3"/>
      <c r="V1371" s="2"/>
      <c r="X1371" s="5"/>
      <c r="Y1371" s="2"/>
      <c r="AC1371" s="5"/>
      <c r="AD1371" s="2"/>
      <c r="AG1371" s="6"/>
      <c r="AH1371" s="3"/>
      <c r="AI1371" s="6"/>
      <c r="AJ1371" s="6"/>
      <c r="AQ1371" s="2"/>
      <c r="AU1371" s="6"/>
    </row>
    <row r="1372" spans="1:47" ht="14.1" customHeight="1" x14ac:dyDescent="0.2">
      <c r="A1372" s="12">
        <v>103272</v>
      </c>
      <c r="B1372" t="s">
        <v>1371</v>
      </c>
      <c r="F1372" s="15" t="e">
        <f t="shared" si="21"/>
        <v>#DIV/0!</v>
      </c>
      <c r="G1372" s="5">
        <v>7</v>
      </c>
      <c r="H1372" s="14"/>
      <c r="J1372" s="2"/>
      <c r="M1372" s="3"/>
      <c r="N1372" s="2"/>
      <c r="O1372" s="2"/>
      <c r="P1372" s="5">
        <v>498940</v>
      </c>
      <c r="R1372" s="3"/>
      <c r="V1372" s="2"/>
      <c r="X1372" s="5"/>
      <c r="Y1372" s="2"/>
      <c r="AC1372" s="5"/>
      <c r="AD1372" s="2"/>
      <c r="AG1372" s="6"/>
      <c r="AH1372" s="3"/>
      <c r="AI1372" s="6"/>
      <c r="AJ1372" s="6"/>
      <c r="AQ1372" s="2"/>
      <c r="AU1372" s="6"/>
    </row>
    <row r="1373" spans="1:47" ht="14.1" customHeight="1" x14ac:dyDescent="0.2">
      <c r="A1373" s="12">
        <v>103293</v>
      </c>
      <c r="B1373" t="s">
        <v>1372</v>
      </c>
      <c r="F1373" s="15" t="e">
        <f t="shared" si="21"/>
        <v>#DIV/0!</v>
      </c>
      <c r="G1373" s="5">
        <v>2</v>
      </c>
      <c r="H1373" s="14"/>
      <c r="J1373" s="2"/>
      <c r="M1373" s="3"/>
      <c r="N1373" s="2"/>
      <c r="O1373" s="2"/>
      <c r="P1373" s="5">
        <v>225</v>
      </c>
      <c r="R1373" s="3"/>
      <c r="V1373" s="2"/>
      <c r="X1373" s="5"/>
      <c r="Y1373" s="2"/>
      <c r="AC1373" s="5"/>
      <c r="AD1373" s="2"/>
      <c r="AH1373" s="3"/>
      <c r="AI1373" s="6"/>
      <c r="AJ1373" s="6"/>
      <c r="AQ1373" s="2"/>
      <c r="AU1373" s="6"/>
    </row>
    <row r="1374" spans="1:47" ht="14.1" customHeight="1" x14ac:dyDescent="0.2">
      <c r="A1374" s="12">
        <v>102746</v>
      </c>
      <c r="B1374" t="s">
        <v>1373</v>
      </c>
      <c r="F1374" s="15" t="e">
        <f t="shared" si="21"/>
        <v>#DIV/0!</v>
      </c>
      <c r="G1374" s="5">
        <v>5</v>
      </c>
      <c r="H1374" s="14"/>
      <c r="J1374" s="2"/>
      <c r="M1374" s="3"/>
      <c r="N1374" s="2"/>
      <c r="O1374" s="2"/>
      <c r="P1374" s="5">
        <v>500</v>
      </c>
      <c r="R1374" s="3"/>
      <c r="V1374" s="2"/>
      <c r="X1374" s="5"/>
      <c r="Y1374" s="2"/>
      <c r="AC1374" s="5"/>
      <c r="AD1374" s="2"/>
      <c r="AH1374" s="3"/>
      <c r="AI1374" s="6"/>
      <c r="AJ1374" s="6"/>
      <c r="AQ1374" s="2"/>
    </row>
    <row r="1375" spans="1:47" ht="14.1" customHeight="1" x14ac:dyDescent="0.2">
      <c r="A1375" s="12">
        <v>102033</v>
      </c>
      <c r="B1375" t="s">
        <v>1374</v>
      </c>
      <c r="F1375" s="15" t="e">
        <f t="shared" si="21"/>
        <v>#DIV/0!</v>
      </c>
      <c r="G1375" s="5">
        <v>2</v>
      </c>
      <c r="H1375" s="14"/>
      <c r="J1375" s="2"/>
      <c r="M1375" s="3"/>
      <c r="N1375" s="2"/>
      <c r="O1375" s="2"/>
      <c r="P1375" s="5">
        <v>194802</v>
      </c>
      <c r="R1375" s="3"/>
      <c r="V1375" s="2"/>
      <c r="X1375" s="5"/>
      <c r="Y1375" s="2"/>
      <c r="AC1375" s="5"/>
      <c r="AD1375" s="2"/>
      <c r="AH1375" s="3"/>
      <c r="AI1375" s="6"/>
      <c r="AJ1375" s="6"/>
      <c r="AQ1375" s="2"/>
    </row>
    <row r="1376" spans="1:47" ht="14.1" customHeight="1" x14ac:dyDescent="0.2">
      <c r="A1376" s="12">
        <v>179965</v>
      </c>
      <c r="B1376" t="s">
        <v>1375</v>
      </c>
      <c r="F1376" s="15" t="e">
        <f t="shared" si="21"/>
        <v>#DIV/0!</v>
      </c>
      <c r="G1376" s="5">
        <v>3</v>
      </c>
      <c r="H1376" s="14"/>
      <c r="J1376" s="2"/>
      <c r="M1376" s="3"/>
      <c r="N1376" s="2"/>
      <c r="O1376" s="2"/>
      <c r="P1376" s="5">
        <v>450</v>
      </c>
      <c r="R1376" s="3"/>
      <c r="V1376" s="2"/>
      <c r="X1376" s="5"/>
      <c r="Y1376" s="2"/>
      <c r="AC1376" s="4"/>
      <c r="AD1376" s="2"/>
      <c r="AH1376" s="3"/>
      <c r="AI1376" s="6"/>
      <c r="AJ1376" s="6"/>
      <c r="AQ1376" s="2"/>
    </row>
    <row r="1377" spans="1:43" ht="14.1" customHeight="1" x14ac:dyDescent="0.2">
      <c r="A1377" s="12">
        <v>104453</v>
      </c>
      <c r="B1377" t="s">
        <v>1376</v>
      </c>
      <c r="F1377" s="15" t="e">
        <f t="shared" si="21"/>
        <v>#DIV/0!</v>
      </c>
      <c r="G1377" s="5">
        <v>11</v>
      </c>
      <c r="H1377" s="14"/>
      <c r="J1377" s="2"/>
      <c r="M1377" s="3"/>
      <c r="N1377" s="2"/>
      <c r="O1377" s="2"/>
      <c r="P1377" s="4">
        <v>845.74</v>
      </c>
      <c r="R1377" s="3"/>
      <c r="V1377" s="2"/>
      <c r="X1377" s="5"/>
      <c r="Y1377" s="2"/>
      <c r="AC1377" s="4"/>
      <c r="AD1377" s="2"/>
      <c r="AH1377" s="3"/>
      <c r="AI1377" s="6"/>
      <c r="AJ1377" s="6"/>
      <c r="AQ1377" s="2"/>
    </row>
    <row r="1378" spans="1:43" ht="14.1" customHeight="1" x14ac:dyDescent="0.2">
      <c r="A1378" s="12">
        <v>105542</v>
      </c>
      <c r="B1378" t="s">
        <v>1377</v>
      </c>
      <c r="F1378" s="15" t="e">
        <f t="shared" si="21"/>
        <v>#DIV/0!</v>
      </c>
      <c r="G1378" s="5">
        <v>25</v>
      </c>
      <c r="H1378" s="14"/>
      <c r="J1378" s="2"/>
      <c r="M1378" s="3"/>
      <c r="N1378" s="2"/>
      <c r="O1378" s="2"/>
      <c r="P1378" s="4">
        <v>12322.23</v>
      </c>
      <c r="R1378" s="3"/>
      <c r="V1378" s="2"/>
      <c r="X1378" s="5"/>
      <c r="Y1378" s="2"/>
      <c r="AC1378" s="5"/>
      <c r="AD1378" s="2"/>
      <c r="AH1378" s="3"/>
      <c r="AI1378" s="6"/>
      <c r="AJ1378" s="6"/>
      <c r="AQ1378" s="2"/>
    </row>
    <row r="1379" spans="1:43" ht="14.1" customHeight="1" x14ac:dyDescent="0.2">
      <c r="A1379" s="12">
        <v>101273</v>
      </c>
      <c r="B1379" t="s">
        <v>1378</v>
      </c>
      <c r="E1379">
        <f>VLOOKUP(A1379,List1!A:B,2,FALSE)</f>
        <v>500</v>
      </c>
      <c r="F1379" s="15">
        <f t="shared" si="21"/>
        <v>21.572800000000001</v>
      </c>
      <c r="G1379" s="5">
        <v>23</v>
      </c>
      <c r="H1379" s="14"/>
      <c r="J1379" s="2"/>
      <c r="M1379" s="3"/>
      <c r="N1379" s="2"/>
      <c r="O1379" s="2"/>
      <c r="P1379" s="4">
        <v>10786.4</v>
      </c>
      <c r="R1379" s="3"/>
      <c r="V1379" s="2"/>
      <c r="X1379" s="5"/>
      <c r="Y1379" s="2"/>
      <c r="AC1379" s="4"/>
      <c r="AD1379" s="2"/>
      <c r="AG1379" s="6"/>
      <c r="AH1379" s="3"/>
      <c r="AI1379" s="6"/>
      <c r="AJ1379" s="6"/>
      <c r="AQ1379" s="2"/>
    </row>
    <row r="1380" spans="1:43" ht="14.1" customHeight="1" x14ac:dyDescent="0.2">
      <c r="A1380" s="12">
        <v>306307</v>
      </c>
      <c r="B1380" t="s">
        <v>1379</v>
      </c>
      <c r="F1380" s="15" t="e">
        <f t="shared" si="21"/>
        <v>#DIV/0!</v>
      </c>
      <c r="G1380" s="5">
        <v>2</v>
      </c>
      <c r="H1380" s="14"/>
      <c r="J1380" s="2"/>
      <c r="M1380" s="3"/>
      <c r="N1380" s="2"/>
      <c r="O1380" s="2"/>
      <c r="P1380" s="4">
        <v>56.94</v>
      </c>
      <c r="R1380" s="3"/>
      <c r="V1380" s="2"/>
      <c r="X1380" s="4"/>
      <c r="Y1380" s="2"/>
      <c r="AC1380" s="4"/>
      <c r="AD1380" s="2"/>
      <c r="AG1380" s="6"/>
      <c r="AH1380" s="3"/>
      <c r="AI1380" s="6"/>
      <c r="AJ1380" s="6"/>
      <c r="AQ1380" s="2"/>
    </row>
    <row r="1381" spans="1:43" ht="14.1" customHeight="1" x14ac:dyDescent="0.2">
      <c r="A1381" s="12">
        <v>306307</v>
      </c>
      <c r="B1381" t="s">
        <v>1380</v>
      </c>
      <c r="F1381" s="15" t="e">
        <f t="shared" si="21"/>
        <v>#DIV/0!</v>
      </c>
      <c r="G1381" s="5">
        <v>2</v>
      </c>
      <c r="H1381" s="14"/>
      <c r="J1381" s="2"/>
      <c r="M1381" s="3"/>
      <c r="N1381" s="2"/>
      <c r="O1381" s="2"/>
      <c r="P1381" s="4">
        <v>56.94</v>
      </c>
      <c r="R1381" s="3"/>
      <c r="V1381" s="2"/>
      <c r="X1381" s="4"/>
      <c r="Y1381" s="2"/>
      <c r="AC1381" s="4"/>
      <c r="AD1381" s="2"/>
      <c r="AG1381" s="6"/>
      <c r="AH1381" s="3"/>
      <c r="AI1381" s="6"/>
      <c r="AJ1381" s="6"/>
      <c r="AQ1381" s="2"/>
    </row>
    <row r="1382" spans="1:43" ht="14.1" customHeight="1" x14ac:dyDescent="0.2">
      <c r="A1382" s="12">
        <v>306307</v>
      </c>
      <c r="B1382" t="s">
        <v>1381</v>
      </c>
      <c r="F1382" s="15" t="e">
        <f t="shared" si="21"/>
        <v>#DIV/0!</v>
      </c>
      <c r="G1382" s="5">
        <v>2</v>
      </c>
      <c r="H1382" s="14"/>
      <c r="J1382" s="2"/>
      <c r="M1382" s="3"/>
      <c r="N1382" s="2"/>
      <c r="O1382" s="2"/>
      <c r="P1382" s="4">
        <v>56.94</v>
      </c>
      <c r="R1382" s="3"/>
      <c r="V1382" s="2"/>
      <c r="X1382" s="4"/>
      <c r="Y1382" s="2"/>
      <c r="AC1382" s="4"/>
      <c r="AD1382" s="2"/>
      <c r="AG1382" s="6"/>
      <c r="AH1382" s="3"/>
      <c r="AI1382" s="6"/>
      <c r="AJ1382" s="6"/>
      <c r="AQ1382" s="2"/>
    </row>
    <row r="1383" spans="1:43" ht="14.1" customHeight="1" x14ac:dyDescent="0.2">
      <c r="A1383" s="12">
        <v>306307</v>
      </c>
      <c r="B1383" t="s">
        <v>1382</v>
      </c>
      <c r="F1383" s="15" t="e">
        <f t="shared" si="21"/>
        <v>#DIV/0!</v>
      </c>
      <c r="G1383" s="5">
        <v>2</v>
      </c>
      <c r="H1383" s="14"/>
      <c r="J1383" s="2"/>
      <c r="M1383" s="3"/>
      <c r="N1383" s="2"/>
      <c r="O1383" s="2"/>
      <c r="P1383" s="4">
        <v>56.94</v>
      </c>
      <c r="R1383" s="3"/>
      <c r="V1383" s="2"/>
      <c r="X1383" s="4"/>
      <c r="Y1383" s="2"/>
      <c r="AC1383" s="4"/>
      <c r="AD1383" s="2"/>
      <c r="AG1383" s="6"/>
      <c r="AH1383" s="3"/>
      <c r="AI1383" s="6"/>
      <c r="AJ1383" s="6"/>
      <c r="AQ1383" s="2"/>
    </row>
    <row r="1384" spans="1:43" ht="14.1" customHeight="1" x14ac:dyDescent="0.2">
      <c r="A1384" s="12">
        <v>306307</v>
      </c>
      <c r="B1384" t="s">
        <v>1383</v>
      </c>
      <c r="F1384" s="15" t="e">
        <f t="shared" si="21"/>
        <v>#DIV/0!</v>
      </c>
      <c r="G1384" s="5">
        <v>2</v>
      </c>
      <c r="H1384" s="14"/>
      <c r="J1384" s="2"/>
      <c r="M1384" s="3"/>
      <c r="N1384" s="2"/>
      <c r="O1384" s="2"/>
      <c r="P1384" s="4">
        <v>56.94</v>
      </c>
      <c r="R1384" s="3"/>
      <c r="V1384" s="2"/>
      <c r="X1384" s="4"/>
      <c r="Y1384" s="2"/>
      <c r="AC1384" s="4"/>
      <c r="AD1384" s="2"/>
      <c r="AG1384" s="6"/>
      <c r="AH1384" s="3"/>
      <c r="AI1384" s="6"/>
      <c r="AJ1384" s="6"/>
      <c r="AQ1384" s="2"/>
    </row>
    <row r="1385" spans="1:43" ht="14.1" customHeight="1" x14ac:dyDescent="0.2">
      <c r="A1385" s="12">
        <v>306307</v>
      </c>
      <c r="B1385" t="s">
        <v>1384</v>
      </c>
      <c r="F1385" s="15" t="e">
        <f t="shared" si="21"/>
        <v>#DIV/0!</v>
      </c>
      <c r="G1385" s="5">
        <v>2</v>
      </c>
      <c r="H1385" s="14"/>
      <c r="J1385" s="2"/>
      <c r="M1385" s="3"/>
      <c r="N1385" s="2"/>
      <c r="O1385" s="2"/>
      <c r="P1385" s="4">
        <v>56.93</v>
      </c>
      <c r="R1385" s="3"/>
      <c r="V1385" s="2"/>
      <c r="X1385" s="4"/>
      <c r="Y1385" s="2"/>
      <c r="AC1385" s="4"/>
      <c r="AD1385" s="2"/>
      <c r="AG1385" s="6"/>
      <c r="AH1385" s="3"/>
      <c r="AI1385" s="6"/>
      <c r="AJ1385" s="6"/>
      <c r="AQ1385" s="2"/>
    </row>
    <row r="1386" spans="1:43" ht="14.1" customHeight="1" x14ac:dyDescent="0.2">
      <c r="A1386" s="12">
        <v>102122</v>
      </c>
      <c r="B1386" t="s">
        <v>1385</v>
      </c>
      <c r="F1386" s="15" t="e">
        <f t="shared" si="21"/>
        <v>#DIV/0!</v>
      </c>
      <c r="G1386" s="5">
        <v>5</v>
      </c>
      <c r="H1386" s="14"/>
      <c r="J1386" s="2"/>
      <c r="M1386" s="3"/>
      <c r="N1386" s="2"/>
      <c r="O1386" s="2"/>
      <c r="P1386" s="4">
        <v>499.93700000000001</v>
      </c>
      <c r="R1386" s="3"/>
      <c r="V1386" s="2"/>
      <c r="X1386" s="5"/>
      <c r="Y1386" s="2"/>
      <c r="AC1386" s="4"/>
      <c r="AD1386" s="2"/>
      <c r="AH1386" s="3"/>
      <c r="AI1386" s="6"/>
      <c r="AJ1386" s="6"/>
      <c r="AQ1386" s="2"/>
    </row>
    <row r="1387" spans="1:43" ht="14.1" customHeight="1" x14ac:dyDescent="0.2">
      <c r="A1387" s="12">
        <v>306307</v>
      </c>
      <c r="B1387" t="s">
        <v>1386</v>
      </c>
      <c r="F1387" s="15" t="e">
        <f t="shared" si="21"/>
        <v>#DIV/0!</v>
      </c>
      <c r="G1387" s="5">
        <v>2</v>
      </c>
      <c r="H1387" s="14"/>
      <c r="J1387" s="2"/>
      <c r="M1387" s="3"/>
      <c r="N1387" s="2"/>
      <c r="O1387" s="2"/>
      <c r="P1387" s="4">
        <v>56.92</v>
      </c>
      <c r="R1387" s="3"/>
      <c r="V1387" s="2"/>
      <c r="X1387" s="4"/>
      <c r="Y1387" s="2"/>
      <c r="AC1387" s="4"/>
      <c r="AD1387" s="2"/>
      <c r="AG1387" s="6"/>
      <c r="AH1387" s="3"/>
      <c r="AI1387" s="6"/>
      <c r="AJ1387" s="6"/>
      <c r="AQ1387" s="2"/>
    </row>
    <row r="1388" spans="1:43" ht="14.1" customHeight="1" x14ac:dyDescent="0.2">
      <c r="A1388" s="12">
        <v>306307</v>
      </c>
      <c r="B1388" t="s">
        <v>1387</v>
      </c>
      <c r="F1388" s="15" t="e">
        <f t="shared" si="21"/>
        <v>#DIV/0!</v>
      </c>
      <c r="G1388" s="5">
        <v>2</v>
      </c>
      <c r="H1388" s="14"/>
      <c r="J1388" s="2"/>
      <c r="M1388" s="3"/>
      <c r="N1388" s="2"/>
      <c r="O1388" s="2"/>
      <c r="P1388" s="4">
        <v>56.9</v>
      </c>
      <c r="R1388" s="3"/>
      <c r="V1388" s="2"/>
      <c r="X1388" s="4"/>
      <c r="Y1388" s="2"/>
      <c r="AC1388" s="4"/>
      <c r="AD1388" s="2"/>
      <c r="AG1388" s="6"/>
      <c r="AH1388" s="3"/>
      <c r="AI1388" s="6"/>
      <c r="AJ1388" s="6"/>
      <c r="AQ1388" s="2"/>
    </row>
    <row r="1389" spans="1:43" ht="14.1" customHeight="1" x14ac:dyDescent="0.2">
      <c r="A1389" s="12">
        <v>306307</v>
      </c>
      <c r="B1389" t="s">
        <v>1388</v>
      </c>
      <c r="F1389" s="15" t="e">
        <f t="shared" si="21"/>
        <v>#DIV/0!</v>
      </c>
      <c r="G1389" s="5">
        <v>2</v>
      </c>
      <c r="H1389" s="14"/>
      <c r="J1389" s="2"/>
      <c r="M1389" s="3"/>
      <c r="N1389" s="2"/>
      <c r="O1389" s="2"/>
      <c r="P1389" s="4">
        <v>56.86</v>
      </c>
      <c r="R1389" s="3"/>
      <c r="V1389" s="2"/>
      <c r="X1389" s="4"/>
      <c r="Y1389" s="2"/>
      <c r="AC1389" s="4"/>
      <c r="AD1389" s="2"/>
      <c r="AG1389" s="6"/>
      <c r="AH1389" s="3"/>
      <c r="AI1389" s="6"/>
      <c r="AJ1389" s="6"/>
      <c r="AQ1389" s="2"/>
    </row>
    <row r="1390" spans="1:43" ht="14.1" customHeight="1" x14ac:dyDescent="0.2">
      <c r="A1390" s="12">
        <v>306307</v>
      </c>
      <c r="B1390" t="s">
        <v>1389</v>
      </c>
      <c r="F1390" s="15" t="e">
        <f t="shared" si="21"/>
        <v>#DIV/0!</v>
      </c>
      <c r="G1390" s="5">
        <v>2</v>
      </c>
      <c r="H1390" s="14"/>
      <c r="J1390" s="2"/>
      <c r="M1390" s="3"/>
      <c r="N1390" s="2"/>
      <c r="O1390" s="2"/>
      <c r="P1390" s="4">
        <v>56.8</v>
      </c>
      <c r="R1390" s="3"/>
      <c r="V1390" s="2"/>
      <c r="X1390" s="4"/>
      <c r="Y1390" s="2"/>
      <c r="AC1390" s="4"/>
      <c r="AD1390" s="2"/>
      <c r="AG1390" s="6"/>
      <c r="AH1390" s="3"/>
      <c r="AI1390" s="6"/>
      <c r="AJ1390" s="6"/>
      <c r="AQ1390" s="2"/>
    </row>
    <row r="1391" spans="1:43" ht="14.1" customHeight="1" x14ac:dyDescent="0.2">
      <c r="A1391" s="12">
        <v>306307</v>
      </c>
      <c r="B1391" t="s">
        <v>1390</v>
      </c>
      <c r="F1391" s="15" t="e">
        <f t="shared" si="21"/>
        <v>#DIV/0!</v>
      </c>
      <c r="G1391" s="5">
        <v>2</v>
      </c>
      <c r="H1391" s="14"/>
      <c r="J1391" s="2"/>
      <c r="M1391" s="3"/>
      <c r="N1391" s="2"/>
      <c r="O1391" s="2"/>
      <c r="P1391" s="4">
        <v>56.7</v>
      </c>
      <c r="R1391" s="3"/>
      <c r="V1391" s="2"/>
      <c r="X1391" s="4"/>
      <c r="Y1391" s="2"/>
      <c r="AC1391" s="4"/>
      <c r="AD1391" s="2"/>
      <c r="AG1391" s="6"/>
      <c r="AH1391" s="3"/>
      <c r="AI1391" s="6"/>
      <c r="AJ1391" s="6"/>
      <c r="AQ1391" s="2"/>
    </row>
    <row r="1392" spans="1:43" ht="14.1" customHeight="1" x14ac:dyDescent="0.2">
      <c r="A1392" s="12">
        <v>306307</v>
      </c>
      <c r="B1392" t="s">
        <v>1391</v>
      </c>
      <c r="F1392" s="15" t="e">
        <f t="shared" si="21"/>
        <v>#DIV/0!</v>
      </c>
      <c r="G1392" s="5">
        <v>2</v>
      </c>
      <c r="H1392" s="14"/>
      <c r="J1392" s="2"/>
      <c r="M1392" s="3"/>
      <c r="N1392" s="2"/>
      <c r="O1392" s="2"/>
      <c r="P1392" s="4">
        <v>56.7</v>
      </c>
      <c r="R1392" s="3"/>
      <c r="V1392" s="2"/>
      <c r="X1392" s="4"/>
      <c r="Y1392" s="2"/>
      <c r="AC1392" s="4"/>
      <c r="AD1392" s="2"/>
      <c r="AG1392" s="6"/>
      <c r="AH1392" s="3"/>
      <c r="AI1392" s="6"/>
      <c r="AJ1392" s="6"/>
      <c r="AQ1392" s="2"/>
    </row>
    <row r="1393" spans="1:47" ht="14.1" customHeight="1" x14ac:dyDescent="0.2">
      <c r="A1393" s="12">
        <v>306307</v>
      </c>
      <c r="B1393" t="s">
        <v>1392</v>
      </c>
      <c r="F1393" s="15" t="e">
        <f t="shared" si="21"/>
        <v>#DIV/0!</v>
      </c>
      <c r="G1393" s="5">
        <v>2</v>
      </c>
      <c r="H1393" s="14"/>
      <c r="J1393" s="2"/>
      <c r="M1393" s="3"/>
      <c r="N1393" s="2"/>
      <c r="O1393" s="2"/>
      <c r="P1393" s="4">
        <v>56.5</v>
      </c>
      <c r="R1393" s="3"/>
      <c r="V1393" s="2"/>
      <c r="X1393" s="4"/>
      <c r="Y1393" s="2"/>
      <c r="AC1393" s="4"/>
      <c r="AD1393" s="2"/>
      <c r="AG1393" s="6"/>
      <c r="AH1393" s="3"/>
      <c r="AI1393" s="6"/>
      <c r="AJ1393" s="6"/>
      <c r="AQ1393" s="2"/>
    </row>
    <row r="1394" spans="1:47" ht="14.1" customHeight="1" x14ac:dyDescent="0.2">
      <c r="A1394" s="12">
        <v>306307</v>
      </c>
      <c r="B1394" t="s">
        <v>1393</v>
      </c>
      <c r="F1394" s="15" t="e">
        <f t="shared" si="21"/>
        <v>#DIV/0!</v>
      </c>
      <c r="G1394" s="5">
        <v>2</v>
      </c>
      <c r="H1394" s="14"/>
      <c r="J1394" s="2"/>
      <c r="M1394" s="3"/>
      <c r="N1394" s="2"/>
      <c r="O1394" s="2"/>
      <c r="P1394" s="4">
        <v>56.5</v>
      </c>
      <c r="R1394" s="3"/>
      <c r="V1394" s="2"/>
      <c r="X1394" s="4"/>
      <c r="Y1394" s="2"/>
      <c r="AC1394" s="4"/>
      <c r="AD1394" s="2"/>
      <c r="AG1394" s="6"/>
      <c r="AH1394" s="3"/>
      <c r="AI1394" s="6"/>
      <c r="AJ1394" s="6"/>
      <c r="AQ1394" s="2"/>
    </row>
    <row r="1395" spans="1:47" ht="14.1" customHeight="1" x14ac:dyDescent="0.2">
      <c r="A1395" s="12">
        <v>306307</v>
      </c>
      <c r="B1395" t="s">
        <v>1394</v>
      </c>
      <c r="F1395" s="15" t="e">
        <f t="shared" si="21"/>
        <v>#DIV/0!</v>
      </c>
      <c r="G1395" s="5">
        <v>2</v>
      </c>
      <c r="H1395" s="14"/>
      <c r="J1395" s="2"/>
      <c r="M1395" s="3"/>
      <c r="N1395" s="2"/>
      <c r="O1395" s="2"/>
      <c r="P1395" s="4">
        <v>56.5</v>
      </c>
      <c r="R1395" s="3"/>
      <c r="V1395" s="2"/>
      <c r="X1395" s="4"/>
      <c r="Y1395" s="2"/>
      <c r="AC1395" s="4"/>
      <c r="AD1395" s="2"/>
      <c r="AG1395" s="6"/>
      <c r="AH1395" s="3"/>
      <c r="AI1395" s="6"/>
      <c r="AJ1395" s="6"/>
      <c r="AQ1395" s="2"/>
    </row>
    <row r="1396" spans="1:47" ht="14.1" customHeight="1" x14ac:dyDescent="0.2">
      <c r="A1396" s="12">
        <v>306307</v>
      </c>
      <c r="B1396" t="s">
        <v>1395</v>
      </c>
      <c r="F1396" s="15" t="e">
        <f t="shared" si="21"/>
        <v>#DIV/0!</v>
      </c>
      <c r="G1396" s="5">
        <v>2</v>
      </c>
      <c r="H1396" s="14"/>
      <c r="J1396" s="2"/>
      <c r="M1396" s="3"/>
      <c r="N1396" s="2"/>
      <c r="O1396" s="2"/>
      <c r="P1396" s="4">
        <v>56.5</v>
      </c>
      <c r="R1396" s="3"/>
      <c r="V1396" s="2"/>
      <c r="X1396" s="4"/>
      <c r="Y1396" s="2"/>
      <c r="AC1396" s="4"/>
      <c r="AD1396" s="2"/>
      <c r="AG1396" s="6"/>
      <c r="AH1396" s="3"/>
      <c r="AI1396" s="6"/>
      <c r="AJ1396" s="6"/>
      <c r="AQ1396" s="2"/>
    </row>
    <row r="1397" spans="1:47" ht="14.1" customHeight="1" x14ac:dyDescent="0.2">
      <c r="A1397" s="12">
        <v>306307</v>
      </c>
      <c r="B1397" t="s">
        <v>1396</v>
      </c>
      <c r="F1397" s="15" t="e">
        <f t="shared" si="21"/>
        <v>#DIV/0!</v>
      </c>
      <c r="G1397" s="5">
        <v>2</v>
      </c>
      <c r="H1397" s="14"/>
      <c r="J1397" s="2"/>
      <c r="M1397" s="3"/>
      <c r="N1397" s="2"/>
      <c r="O1397" s="2"/>
      <c r="P1397" s="4">
        <v>56.4</v>
      </c>
      <c r="R1397" s="3"/>
      <c r="V1397" s="2"/>
      <c r="X1397" s="4"/>
      <c r="Y1397" s="2"/>
      <c r="AC1397" s="4"/>
      <c r="AD1397" s="2"/>
      <c r="AG1397" s="6"/>
      <c r="AH1397" s="3"/>
      <c r="AI1397" s="6"/>
      <c r="AJ1397" s="6"/>
      <c r="AQ1397" s="2"/>
    </row>
    <row r="1398" spans="1:47" ht="14.1" customHeight="1" x14ac:dyDescent="0.2">
      <c r="A1398" s="12">
        <v>306307</v>
      </c>
      <c r="B1398" t="s">
        <v>1397</v>
      </c>
      <c r="F1398" s="15" t="e">
        <f t="shared" si="21"/>
        <v>#DIV/0!</v>
      </c>
      <c r="G1398" s="5">
        <v>2</v>
      </c>
      <c r="H1398" s="14"/>
      <c r="J1398" s="2"/>
      <c r="M1398" s="3"/>
      <c r="N1398" s="2"/>
      <c r="O1398" s="2"/>
      <c r="P1398" s="4">
        <v>56.4</v>
      </c>
      <c r="R1398" s="3"/>
      <c r="V1398" s="2"/>
      <c r="X1398" s="4"/>
      <c r="Y1398" s="2"/>
      <c r="AC1398" s="4"/>
      <c r="AD1398" s="2"/>
      <c r="AG1398" s="6"/>
      <c r="AH1398" s="3"/>
      <c r="AI1398" s="6"/>
      <c r="AJ1398" s="6"/>
      <c r="AQ1398" s="2"/>
    </row>
    <row r="1399" spans="1:47" ht="14.1" customHeight="1" x14ac:dyDescent="0.2">
      <c r="A1399" s="12">
        <v>306307</v>
      </c>
      <c r="B1399" t="s">
        <v>1398</v>
      </c>
      <c r="F1399" s="15" t="e">
        <f t="shared" si="21"/>
        <v>#DIV/0!</v>
      </c>
      <c r="G1399" s="5">
        <v>2</v>
      </c>
      <c r="H1399" s="14"/>
      <c r="J1399" s="2"/>
      <c r="M1399" s="3"/>
      <c r="N1399" s="2"/>
      <c r="O1399" s="2"/>
      <c r="P1399" s="4">
        <v>56.4</v>
      </c>
      <c r="R1399" s="3"/>
      <c r="V1399" s="2"/>
      <c r="X1399" s="4"/>
      <c r="Y1399" s="2"/>
      <c r="AC1399" s="4"/>
      <c r="AD1399" s="2"/>
      <c r="AG1399" s="6"/>
      <c r="AH1399" s="3"/>
      <c r="AI1399" s="6"/>
      <c r="AJ1399" s="6"/>
      <c r="AQ1399" s="2"/>
    </row>
    <row r="1400" spans="1:47" ht="14.1" customHeight="1" x14ac:dyDescent="0.2">
      <c r="A1400" s="12">
        <v>306307</v>
      </c>
      <c r="B1400" t="s">
        <v>1399</v>
      </c>
      <c r="F1400" s="15" t="e">
        <f t="shared" si="21"/>
        <v>#DIV/0!</v>
      </c>
      <c r="G1400" s="5">
        <v>2</v>
      </c>
      <c r="H1400" s="14"/>
      <c r="J1400" s="2"/>
      <c r="M1400" s="3"/>
      <c r="N1400" s="2"/>
      <c r="O1400" s="2"/>
      <c r="P1400" s="4">
        <v>56.3</v>
      </c>
      <c r="R1400" s="3"/>
      <c r="V1400" s="2"/>
      <c r="X1400" s="4"/>
      <c r="Y1400" s="2"/>
      <c r="AC1400" s="4"/>
      <c r="AD1400" s="2"/>
      <c r="AG1400" s="6"/>
      <c r="AH1400" s="3"/>
      <c r="AI1400" s="6"/>
      <c r="AJ1400" s="6"/>
      <c r="AQ1400" s="2"/>
    </row>
    <row r="1401" spans="1:47" ht="14.1" customHeight="1" x14ac:dyDescent="0.2">
      <c r="A1401" s="12">
        <v>306307</v>
      </c>
      <c r="B1401" t="s">
        <v>1400</v>
      </c>
      <c r="F1401" s="15" t="e">
        <f t="shared" si="21"/>
        <v>#DIV/0!</v>
      </c>
      <c r="G1401" s="5">
        <v>2</v>
      </c>
      <c r="H1401" s="14"/>
      <c r="J1401" s="2"/>
      <c r="M1401" s="3"/>
      <c r="N1401" s="2"/>
      <c r="O1401" s="2"/>
      <c r="P1401" s="4">
        <v>56.3</v>
      </c>
      <c r="R1401" s="3"/>
      <c r="V1401" s="2"/>
      <c r="X1401" s="4"/>
      <c r="Y1401" s="2"/>
      <c r="AC1401" s="4"/>
      <c r="AD1401" s="2"/>
      <c r="AG1401" s="6"/>
      <c r="AH1401" s="3"/>
      <c r="AI1401" s="6"/>
      <c r="AJ1401" s="6"/>
      <c r="AQ1401" s="2"/>
    </row>
    <row r="1402" spans="1:47" ht="14.1" customHeight="1" x14ac:dyDescent="0.2">
      <c r="A1402" s="12">
        <v>306307</v>
      </c>
      <c r="B1402" t="s">
        <v>1401</v>
      </c>
      <c r="F1402" s="15" t="e">
        <f t="shared" si="21"/>
        <v>#DIV/0!</v>
      </c>
      <c r="G1402" s="5">
        <v>2</v>
      </c>
      <c r="H1402" s="14"/>
      <c r="J1402" s="2"/>
      <c r="M1402" s="3"/>
      <c r="N1402" s="2"/>
      <c r="O1402" s="2"/>
      <c r="P1402" s="4">
        <v>56.24</v>
      </c>
      <c r="R1402" s="3"/>
      <c r="V1402" s="2"/>
      <c r="X1402" s="4"/>
      <c r="Y1402" s="2"/>
      <c r="AC1402" s="4"/>
      <c r="AD1402" s="2"/>
      <c r="AG1402" s="6"/>
      <c r="AH1402" s="3"/>
      <c r="AI1402" s="6"/>
      <c r="AJ1402" s="6"/>
      <c r="AQ1402" s="2"/>
    </row>
    <row r="1403" spans="1:47" ht="14.1" customHeight="1" x14ac:dyDescent="0.2">
      <c r="A1403" s="12">
        <v>306307</v>
      </c>
      <c r="B1403" t="s">
        <v>1402</v>
      </c>
      <c r="F1403" s="15" t="e">
        <f t="shared" si="21"/>
        <v>#DIV/0!</v>
      </c>
      <c r="G1403" s="5">
        <v>2</v>
      </c>
      <c r="H1403" s="14"/>
      <c r="J1403" s="2"/>
      <c r="M1403" s="3"/>
      <c r="N1403" s="2"/>
      <c r="O1403" s="2"/>
      <c r="P1403" s="4">
        <v>56.24</v>
      </c>
      <c r="R1403" s="3"/>
      <c r="V1403" s="2"/>
      <c r="X1403" s="4"/>
      <c r="Y1403" s="2"/>
      <c r="AC1403" s="4"/>
      <c r="AD1403" s="2"/>
      <c r="AG1403" s="6"/>
      <c r="AH1403" s="3"/>
      <c r="AI1403" s="6"/>
      <c r="AJ1403" s="6"/>
      <c r="AQ1403" s="2"/>
    </row>
    <row r="1404" spans="1:47" ht="14.1" customHeight="1" x14ac:dyDescent="0.2">
      <c r="A1404" s="12">
        <v>306307</v>
      </c>
      <c r="B1404" t="s">
        <v>1403</v>
      </c>
      <c r="F1404" s="15" t="e">
        <f t="shared" si="21"/>
        <v>#DIV/0!</v>
      </c>
      <c r="G1404" s="5">
        <v>2</v>
      </c>
      <c r="H1404" s="14"/>
      <c r="J1404" s="2"/>
      <c r="M1404" s="3"/>
      <c r="N1404" s="2"/>
      <c r="O1404" s="2"/>
      <c r="P1404" s="4">
        <v>56.2</v>
      </c>
      <c r="R1404" s="3"/>
      <c r="V1404" s="2"/>
      <c r="X1404" s="4"/>
      <c r="Y1404" s="2"/>
      <c r="AC1404" s="4"/>
      <c r="AD1404" s="2"/>
      <c r="AG1404" s="6"/>
      <c r="AH1404" s="3"/>
      <c r="AI1404" s="6"/>
      <c r="AJ1404" s="6"/>
      <c r="AQ1404" s="2"/>
    </row>
    <row r="1405" spans="1:47" ht="14.1" customHeight="1" x14ac:dyDescent="0.2">
      <c r="A1405" s="12">
        <v>306307</v>
      </c>
      <c r="B1405" t="s">
        <v>1404</v>
      </c>
      <c r="F1405" s="15" t="e">
        <f t="shared" si="21"/>
        <v>#DIV/0!</v>
      </c>
      <c r="G1405" s="5">
        <v>2</v>
      </c>
      <c r="H1405" s="14"/>
      <c r="J1405" s="2"/>
      <c r="M1405" s="3"/>
      <c r="N1405" s="2"/>
      <c r="O1405" s="2"/>
      <c r="P1405" s="4">
        <v>56.2</v>
      </c>
      <c r="R1405" s="3"/>
      <c r="V1405" s="2"/>
      <c r="X1405" s="4"/>
      <c r="Y1405" s="2"/>
      <c r="AC1405" s="4"/>
      <c r="AD1405" s="2"/>
      <c r="AG1405" s="6"/>
      <c r="AH1405" s="3"/>
      <c r="AI1405" s="6"/>
      <c r="AJ1405" s="6"/>
      <c r="AQ1405" s="2"/>
    </row>
    <row r="1406" spans="1:47" ht="14.1" customHeight="1" x14ac:dyDescent="0.2">
      <c r="A1406" s="12">
        <v>306307</v>
      </c>
      <c r="B1406" t="s">
        <v>1405</v>
      </c>
      <c r="F1406" s="15" t="e">
        <f t="shared" si="21"/>
        <v>#DIV/0!</v>
      </c>
      <c r="G1406" s="5">
        <v>2</v>
      </c>
      <c r="H1406" s="14"/>
      <c r="J1406" s="2"/>
      <c r="M1406" s="3"/>
      <c r="N1406" s="2"/>
      <c r="O1406" s="2"/>
      <c r="P1406" s="4">
        <v>56.2</v>
      </c>
      <c r="R1406" s="3"/>
      <c r="V1406" s="2"/>
      <c r="X1406" s="4"/>
      <c r="Y1406" s="2"/>
      <c r="AC1406" s="4"/>
      <c r="AD1406" s="2"/>
      <c r="AG1406" s="6"/>
      <c r="AH1406" s="3"/>
      <c r="AI1406" s="6"/>
      <c r="AJ1406" s="6"/>
      <c r="AQ1406" s="2"/>
    </row>
    <row r="1407" spans="1:47" ht="14.1" customHeight="1" x14ac:dyDescent="0.2">
      <c r="A1407" s="12">
        <v>105835</v>
      </c>
      <c r="B1407" t="s">
        <v>1406</v>
      </c>
      <c r="F1407" s="15" t="e">
        <f t="shared" si="21"/>
        <v>#DIV/0!</v>
      </c>
      <c r="G1407" s="5">
        <v>2</v>
      </c>
      <c r="H1407" s="14"/>
      <c r="J1407" s="2"/>
      <c r="M1407" s="3"/>
      <c r="N1407" s="2"/>
      <c r="O1407" s="2"/>
      <c r="P1407" s="5">
        <v>200</v>
      </c>
      <c r="R1407" s="3"/>
      <c r="V1407" s="2"/>
      <c r="X1407" s="5"/>
      <c r="Y1407" s="2"/>
      <c r="AC1407" s="5"/>
      <c r="AD1407" s="2"/>
      <c r="AH1407" s="3"/>
      <c r="AI1407" s="6"/>
      <c r="AJ1407" s="6"/>
      <c r="AQ1407" s="2"/>
      <c r="AU1407" s="6"/>
    </row>
    <row r="1408" spans="1:47" ht="14.1" customHeight="1" x14ac:dyDescent="0.2">
      <c r="A1408" s="12">
        <v>105835</v>
      </c>
      <c r="B1408" t="s">
        <v>1407</v>
      </c>
      <c r="F1408" s="15" t="e">
        <f t="shared" si="21"/>
        <v>#DIV/0!</v>
      </c>
      <c r="G1408" s="5">
        <v>2</v>
      </c>
      <c r="H1408" s="14"/>
      <c r="J1408" s="2"/>
      <c r="M1408" s="3"/>
      <c r="N1408" s="2"/>
      <c r="O1408" s="2"/>
      <c r="P1408" s="5">
        <v>200</v>
      </c>
      <c r="R1408" s="3"/>
      <c r="V1408" s="2"/>
      <c r="X1408" s="5"/>
      <c r="Y1408" s="2"/>
      <c r="AC1408" s="5"/>
      <c r="AD1408" s="2"/>
      <c r="AH1408" s="3"/>
      <c r="AI1408" s="6"/>
      <c r="AJ1408" s="6"/>
      <c r="AQ1408" s="2"/>
      <c r="AU1408" s="6"/>
    </row>
    <row r="1409" spans="1:47" ht="14.1" customHeight="1" x14ac:dyDescent="0.2">
      <c r="A1409" s="12">
        <v>105835</v>
      </c>
      <c r="B1409" t="s">
        <v>1408</v>
      </c>
      <c r="F1409" s="15" t="e">
        <f t="shared" si="21"/>
        <v>#DIV/0!</v>
      </c>
      <c r="G1409" s="5">
        <v>2</v>
      </c>
      <c r="H1409" s="14"/>
      <c r="J1409" s="2"/>
      <c r="M1409" s="3"/>
      <c r="N1409" s="2"/>
      <c r="O1409" s="2"/>
      <c r="P1409" s="5">
        <v>200</v>
      </c>
      <c r="R1409" s="3"/>
      <c r="V1409" s="2"/>
      <c r="X1409" s="5"/>
      <c r="Y1409" s="2"/>
      <c r="AC1409" s="5"/>
      <c r="AD1409" s="2"/>
      <c r="AH1409" s="3"/>
      <c r="AI1409" s="6"/>
      <c r="AJ1409" s="6"/>
      <c r="AQ1409" s="2"/>
      <c r="AU1409" s="6"/>
    </row>
    <row r="1410" spans="1:47" ht="14.1" customHeight="1" x14ac:dyDescent="0.2">
      <c r="A1410" s="12">
        <v>105835</v>
      </c>
      <c r="B1410" t="s">
        <v>1409</v>
      </c>
      <c r="F1410" s="15" t="e">
        <f t="shared" si="21"/>
        <v>#DIV/0!</v>
      </c>
      <c r="G1410" s="5">
        <v>2</v>
      </c>
      <c r="H1410" s="14"/>
      <c r="J1410" s="2"/>
      <c r="M1410" s="3"/>
      <c r="N1410" s="2"/>
      <c r="O1410" s="2"/>
      <c r="P1410" s="5">
        <v>200</v>
      </c>
      <c r="R1410" s="3"/>
      <c r="V1410" s="2"/>
      <c r="X1410" s="5"/>
      <c r="Y1410" s="2"/>
      <c r="AC1410" s="5"/>
      <c r="AD1410" s="2"/>
      <c r="AH1410" s="3"/>
      <c r="AI1410" s="6"/>
      <c r="AJ1410" s="6"/>
      <c r="AQ1410" s="2"/>
      <c r="AU1410" s="6"/>
    </row>
    <row r="1411" spans="1:47" ht="14.1" customHeight="1" x14ac:dyDescent="0.2">
      <c r="A1411" s="12">
        <v>306307</v>
      </c>
      <c r="B1411" t="s">
        <v>1410</v>
      </c>
      <c r="F1411" s="15" t="e">
        <f t="shared" ref="F1411:F1474" si="22">P1411/E1411</f>
        <v>#DIV/0!</v>
      </c>
      <c r="G1411" s="5">
        <v>2</v>
      </c>
      <c r="H1411" s="14"/>
      <c r="J1411" s="2"/>
      <c r="M1411" s="3"/>
      <c r="N1411" s="2"/>
      <c r="O1411" s="2"/>
      <c r="P1411" s="4">
        <v>56.1</v>
      </c>
      <c r="R1411" s="3"/>
      <c r="V1411" s="2"/>
      <c r="X1411" s="4"/>
      <c r="Y1411" s="2"/>
      <c r="AC1411" s="4"/>
      <c r="AD1411" s="2"/>
      <c r="AG1411" s="6"/>
      <c r="AH1411" s="3"/>
      <c r="AI1411" s="6"/>
      <c r="AJ1411" s="6"/>
      <c r="AQ1411" s="2"/>
    </row>
    <row r="1412" spans="1:47" ht="14.1" customHeight="1" x14ac:dyDescent="0.2">
      <c r="A1412" s="12">
        <v>306307</v>
      </c>
      <c r="B1412" t="s">
        <v>1411</v>
      </c>
      <c r="F1412" s="15" t="e">
        <f t="shared" si="22"/>
        <v>#DIV/0!</v>
      </c>
      <c r="G1412" s="5">
        <v>2</v>
      </c>
      <c r="H1412" s="14"/>
      <c r="J1412" s="2"/>
      <c r="M1412" s="3"/>
      <c r="N1412" s="2"/>
      <c r="O1412" s="2"/>
      <c r="P1412" s="4">
        <v>55.9</v>
      </c>
      <c r="R1412" s="3"/>
      <c r="V1412" s="2"/>
      <c r="X1412" s="4"/>
      <c r="Y1412" s="2"/>
      <c r="AC1412" s="4"/>
      <c r="AD1412" s="2"/>
      <c r="AG1412" s="6"/>
      <c r="AH1412" s="3"/>
      <c r="AI1412" s="6"/>
      <c r="AJ1412" s="6"/>
      <c r="AQ1412" s="2"/>
    </row>
    <row r="1413" spans="1:47" ht="14.1" customHeight="1" x14ac:dyDescent="0.2">
      <c r="A1413" s="12">
        <v>306307</v>
      </c>
      <c r="B1413" t="s">
        <v>1412</v>
      </c>
      <c r="F1413" s="15" t="e">
        <f t="shared" si="22"/>
        <v>#DIV/0!</v>
      </c>
      <c r="G1413" s="5">
        <v>2</v>
      </c>
      <c r="H1413" s="14"/>
      <c r="J1413" s="2"/>
      <c r="M1413" s="3"/>
      <c r="N1413" s="2"/>
      <c r="O1413" s="2"/>
      <c r="P1413" s="4">
        <v>55.84</v>
      </c>
      <c r="R1413" s="3"/>
      <c r="V1413" s="2"/>
      <c r="X1413" s="4"/>
      <c r="Y1413" s="2"/>
      <c r="AC1413" s="4"/>
      <c r="AD1413" s="2"/>
      <c r="AG1413" s="6"/>
      <c r="AH1413" s="3"/>
      <c r="AI1413" s="6"/>
      <c r="AJ1413" s="6"/>
      <c r="AQ1413" s="2"/>
    </row>
    <row r="1414" spans="1:47" ht="14.1" customHeight="1" x14ac:dyDescent="0.2">
      <c r="A1414" s="12">
        <v>306307</v>
      </c>
      <c r="B1414" t="s">
        <v>1413</v>
      </c>
      <c r="F1414" s="15" t="e">
        <f t="shared" si="22"/>
        <v>#DIV/0!</v>
      </c>
      <c r="G1414" s="5">
        <v>2</v>
      </c>
      <c r="H1414" s="14"/>
      <c r="J1414" s="2"/>
      <c r="M1414" s="3"/>
      <c r="N1414" s="2"/>
      <c r="O1414" s="2"/>
      <c r="P1414" s="4">
        <v>55.8</v>
      </c>
      <c r="R1414" s="3"/>
      <c r="V1414" s="2"/>
      <c r="X1414" s="4"/>
      <c r="Y1414" s="2"/>
      <c r="AC1414" s="4"/>
      <c r="AD1414" s="2"/>
      <c r="AG1414" s="6"/>
      <c r="AH1414" s="3"/>
      <c r="AI1414" s="6"/>
      <c r="AJ1414" s="6"/>
      <c r="AQ1414" s="2"/>
    </row>
    <row r="1415" spans="1:47" ht="14.1" customHeight="1" x14ac:dyDescent="0.2">
      <c r="A1415" s="12">
        <v>306307</v>
      </c>
      <c r="B1415" t="s">
        <v>1414</v>
      </c>
      <c r="F1415" s="15" t="e">
        <f t="shared" si="22"/>
        <v>#DIV/0!</v>
      </c>
      <c r="G1415" s="5">
        <v>2</v>
      </c>
      <c r="H1415" s="14"/>
      <c r="J1415" s="2"/>
      <c r="M1415" s="3"/>
      <c r="N1415" s="2"/>
      <c r="O1415" s="2"/>
      <c r="P1415" s="4">
        <v>55.76</v>
      </c>
      <c r="R1415" s="3"/>
      <c r="V1415" s="2"/>
      <c r="X1415" s="4"/>
      <c r="Y1415" s="2"/>
      <c r="AC1415" s="4"/>
      <c r="AD1415" s="2"/>
      <c r="AG1415" s="6"/>
      <c r="AH1415" s="3"/>
      <c r="AI1415" s="6"/>
      <c r="AJ1415" s="6"/>
      <c r="AQ1415" s="2"/>
    </row>
    <row r="1416" spans="1:47" ht="14.1" customHeight="1" x14ac:dyDescent="0.2">
      <c r="A1416" s="12">
        <v>306307</v>
      </c>
      <c r="B1416" t="s">
        <v>1415</v>
      </c>
      <c r="F1416" s="15" t="e">
        <f t="shared" si="22"/>
        <v>#DIV/0!</v>
      </c>
      <c r="G1416" s="5">
        <v>2</v>
      </c>
      <c r="H1416" s="14"/>
      <c r="J1416" s="2"/>
      <c r="M1416" s="3"/>
      <c r="N1416" s="2"/>
      <c r="O1416" s="2"/>
      <c r="P1416" s="4">
        <v>55.7</v>
      </c>
      <c r="R1416" s="3"/>
      <c r="V1416" s="2"/>
      <c r="X1416" s="4"/>
      <c r="Y1416" s="2"/>
      <c r="AC1416" s="4"/>
      <c r="AD1416" s="2"/>
      <c r="AG1416" s="6"/>
      <c r="AH1416" s="3"/>
      <c r="AI1416" s="6"/>
      <c r="AJ1416" s="6"/>
      <c r="AQ1416" s="2"/>
    </row>
    <row r="1417" spans="1:47" ht="14.1" customHeight="1" x14ac:dyDescent="0.2">
      <c r="A1417" s="12">
        <v>306307</v>
      </c>
      <c r="B1417" t="s">
        <v>1416</v>
      </c>
      <c r="F1417" s="15" t="e">
        <f t="shared" si="22"/>
        <v>#DIV/0!</v>
      </c>
      <c r="G1417" s="5">
        <v>2</v>
      </c>
      <c r="H1417" s="14"/>
      <c r="J1417" s="2"/>
      <c r="M1417" s="3"/>
      <c r="N1417" s="2"/>
      <c r="O1417" s="2"/>
      <c r="P1417" s="4">
        <v>55.66</v>
      </c>
      <c r="R1417" s="3"/>
      <c r="V1417" s="2"/>
      <c r="X1417" s="4"/>
      <c r="Y1417" s="2"/>
      <c r="AC1417" s="4"/>
      <c r="AD1417" s="2"/>
      <c r="AG1417" s="6"/>
      <c r="AH1417" s="3"/>
      <c r="AI1417" s="6"/>
      <c r="AJ1417" s="6"/>
      <c r="AQ1417" s="2"/>
    </row>
    <row r="1418" spans="1:47" ht="14.1" customHeight="1" x14ac:dyDescent="0.2">
      <c r="A1418" s="12">
        <v>306307</v>
      </c>
      <c r="B1418" t="s">
        <v>1417</v>
      </c>
      <c r="F1418" s="15" t="e">
        <f t="shared" si="22"/>
        <v>#DIV/0!</v>
      </c>
      <c r="G1418" s="5">
        <v>2</v>
      </c>
      <c r="H1418" s="14"/>
      <c r="J1418" s="2"/>
      <c r="M1418" s="3"/>
      <c r="N1418" s="2"/>
      <c r="O1418" s="2"/>
      <c r="P1418" s="4">
        <v>55.66</v>
      </c>
      <c r="R1418" s="3"/>
      <c r="V1418" s="2"/>
      <c r="X1418" s="4"/>
      <c r="Y1418" s="2"/>
      <c r="AC1418" s="4"/>
      <c r="AD1418" s="2"/>
      <c r="AG1418" s="6"/>
      <c r="AH1418" s="3"/>
      <c r="AI1418" s="6"/>
      <c r="AJ1418" s="6"/>
      <c r="AQ1418" s="2"/>
    </row>
    <row r="1419" spans="1:47" ht="14.1" customHeight="1" x14ac:dyDescent="0.2">
      <c r="A1419" s="12">
        <v>306307</v>
      </c>
      <c r="B1419" t="s">
        <v>1418</v>
      </c>
      <c r="F1419" s="15" t="e">
        <f t="shared" si="22"/>
        <v>#DIV/0!</v>
      </c>
      <c r="G1419" s="5">
        <v>2</v>
      </c>
      <c r="H1419" s="14"/>
      <c r="J1419" s="2"/>
      <c r="M1419" s="3"/>
      <c r="N1419" s="2"/>
      <c r="O1419" s="2"/>
      <c r="P1419" s="4">
        <v>55.64</v>
      </c>
      <c r="R1419" s="3"/>
      <c r="V1419" s="2"/>
      <c r="X1419" s="4"/>
      <c r="Y1419" s="2"/>
      <c r="AC1419" s="4"/>
      <c r="AD1419" s="2"/>
      <c r="AG1419" s="6"/>
      <c r="AH1419" s="3"/>
      <c r="AI1419" s="6"/>
      <c r="AJ1419" s="6"/>
      <c r="AQ1419" s="2"/>
    </row>
    <row r="1420" spans="1:47" ht="14.1" customHeight="1" x14ac:dyDescent="0.2">
      <c r="A1420" s="12">
        <v>306307</v>
      </c>
      <c r="B1420" t="s">
        <v>1419</v>
      </c>
      <c r="F1420" s="15" t="e">
        <f t="shared" si="22"/>
        <v>#DIV/0!</v>
      </c>
      <c r="G1420" s="5">
        <v>2</v>
      </c>
      <c r="H1420" s="14"/>
      <c r="J1420" s="2"/>
      <c r="M1420" s="3"/>
      <c r="N1420" s="2"/>
      <c r="O1420" s="2"/>
      <c r="P1420" s="4">
        <v>55.6</v>
      </c>
      <c r="R1420" s="3"/>
      <c r="V1420" s="2"/>
      <c r="X1420" s="4"/>
      <c r="Y1420" s="2"/>
      <c r="AC1420" s="4"/>
      <c r="AD1420" s="2"/>
      <c r="AG1420" s="6"/>
      <c r="AH1420" s="3"/>
      <c r="AI1420" s="6"/>
      <c r="AJ1420" s="6"/>
      <c r="AQ1420" s="2"/>
    </row>
    <row r="1421" spans="1:47" ht="14.1" customHeight="1" x14ac:dyDescent="0.2">
      <c r="A1421" s="12">
        <v>306307</v>
      </c>
      <c r="B1421" t="s">
        <v>1420</v>
      </c>
      <c r="F1421" s="15" t="e">
        <f t="shared" si="22"/>
        <v>#DIV/0!</v>
      </c>
      <c r="G1421" s="5">
        <v>2</v>
      </c>
      <c r="H1421" s="14"/>
      <c r="J1421" s="2"/>
      <c r="M1421" s="3"/>
      <c r="N1421" s="2"/>
      <c r="O1421" s="2"/>
      <c r="P1421" s="4">
        <v>55.6</v>
      </c>
      <c r="R1421" s="3"/>
      <c r="V1421" s="2"/>
      <c r="X1421" s="4"/>
      <c r="Y1421" s="2"/>
      <c r="AC1421" s="4"/>
      <c r="AD1421" s="2"/>
      <c r="AG1421" s="6"/>
      <c r="AH1421" s="3"/>
      <c r="AI1421" s="6"/>
      <c r="AJ1421" s="6"/>
      <c r="AQ1421" s="2"/>
    </row>
    <row r="1422" spans="1:47" ht="14.1" customHeight="1" x14ac:dyDescent="0.2">
      <c r="A1422" s="12">
        <v>104671</v>
      </c>
      <c r="B1422" t="s">
        <v>1421</v>
      </c>
      <c r="F1422" s="15" t="e">
        <f t="shared" si="22"/>
        <v>#DIV/0!</v>
      </c>
      <c r="G1422" s="5">
        <v>5</v>
      </c>
      <c r="H1422" s="14"/>
      <c r="J1422" s="2"/>
      <c r="M1422" s="3"/>
      <c r="N1422" s="2"/>
      <c r="O1422" s="2"/>
      <c r="P1422" s="4">
        <v>1199.606</v>
      </c>
      <c r="R1422" s="3"/>
      <c r="V1422" s="2"/>
      <c r="X1422" s="5"/>
      <c r="Y1422" s="2"/>
      <c r="AC1422" s="4"/>
      <c r="AD1422" s="2"/>
      <c r="AG1422" s="6"/>
      <c r="AH1422" s="3"/>
      <c r="AI1422" s="6"/>
      <c r="AJ1422" s="6"/>
      <c r="AQ1422" s="2"/>
      <c r="AU1422" s="6"/>
    </row>
    <row r="1423" spans="1:47" ht="14.1" customHeight="1" x14ac:dyDescent="0.2">
      <c r="A1423" s="12">
        <v>103251</v>
      </c>
      <c r="B1423" t="s">
        <v>1422</v>
      </c>
      <c r="F1423" s="15" t="e">
        <f t="shared" si="22"/>
        <v>#DIV/0!</v>
      </c>
      <c r="G1423" s="5">
        <v>2</v>
      </c>
      <c r="H1423" s="14"/>
      <c r="J1423" s="2"/>
      <c r="M1423" s="3"/>
      <c r="N1423" s="2"/>
      <c r="O1423" s="2"/>
      <c r="P1423" s="4">
        <v>119.872</v>
      </c>
      <c r="R1423" s="3"/>
      <c r="V1423" s="2"/>
      <c r="X1423" s="5"/>
      <c r="Y1423" s="2"/>
      <c r="AC1423" s="5"/>
      <c r="AD1423" s="2"/>
      <c r="AH1423" s="3"/>
      <c r="AI1423" s="6"/>
      <c r="AJ1423" s="6"/>
      <c r="AQ1423" s="2"/>
    </row>
    <row r="1424" spans="1:47" ht="14.1" customHeight="1" x14ac:dyDescent="0.2">
      <c r="A1424" s="12">
        <v>306307</v>
      </c>
      <c r="B1424" t="s">
        <v>1423</v>
      </c>
      <c r="F1424" s="15" t="e">
        <f t="shared" si="22"/>
        <v>#DIV/0!</v>
      </c>
      <c r="G1424" s="5">
        <v>2</v>
      </c>
      <c r="H1424" s="14"/>
      <c r="J1424" s="2"/>
      <c r="M1424" s="3"/>
      <c r="N1424" s="2"/>
      <c r="O1424" s="2"/>
      <c r="P1424" s="4">
        <v>55.2</v>
      </c>
      <c r="R1424" s="3"/>
      <c r="V1424" s="2"/>
      <c r="X1424" s="4"/>
      <c r="Y1424" s="2"/>
      <c r="AC1424" s="4"/>
      <c r="AD1424" s="2"/>
      <c r="AG1424" s="6"/>
      <c r="AH1424" s="3"/>
      <c r="AI1424" s="6"/>
      <c r="AJ1424" s="6"/>
      <c r="AQ1424" s="2"/>
    </row>
    <row r="1425" spans="1:47" ht="14.1" customHeight="1" x14ac:dyDescent="0.2">
      <c r="A1425" s="12">
        <v>306307</v>
      </c>
      <c r="B1425" t="s">
        <v>1424</v>
      </c>
      <c r="F1425" s="15" t="e">
        <f t="shared" si="22"/>
        <v>#DIV/0!</v>
      </c>
      <c r="G1425" s="5">
        <v>2</v>
      </c>
      <c r="H1425" s="14"/>
      <c r="J1425" s="2"/>
      <c r="M1425" s="3"/>
      <c r="N1425" s="2"/>
      <c r="O1425" s="2"/>
      <c r="P1425" s="4">
        <v>55.2</v>
      </c>
      <c r="R1425" s="3"/>
      <c r="V1425" s="2"/>
      <c r="X1425" s="4"/>
      <c r="Y1425" s="2"/>
      <c r="AC1425" s="4"/>
      <c r="AD1425" s="2"/>
      <c r="AG1425" s="6"/>
      <c r="AH1425" s="3"/>
      <c r="AI1425" s="6"/>
      <c r="AJ1425" s="6"/>
      <c r="AQ1425" s="2"/>
    </row>
    <row r="1426" spans="1:47" ht="14.1" customHeight="1" x14ac:dyDescent="0.2">
      <c r="A1426" s="12">
        <v>112518</v>
      </c>
      <c r="B1426" t="s">
        <v>1425</v>
      </c>
      <c r="E1426">
        <f>VLOOKUP(A1426,List1!A:B,2,FALSE)</f>
        <v>90.72</v>
      </c>
      <c r="F1426" s="15">
        <f t="shared" si="22"/>
        <v>2.5721119929453264</v>
      </c>
      <c r="G1426" s="5">
        <v>3</v>
      </c>
      <c r="H1426" s="14"/>
      <c r="J1426" s="2"/>
      <c r="M1426" s="3"/>
      <c r="N1426" s="2"/>
      <c r="O1426" s="2"/>
      <c r="P1426" s="4">
        <v>233.34200000000001</v>
      </c>
      <c r="R1426" s="3"/>
      <c r="V1426" s="2"/>
      <c r="X1426" s="5"/>
      <c r="Y1426" s="2"/>
      <c r="AC1426" s="4"/>
      <c r="AD1426" s="2"/>
      <c r="AG1426" s="6"/>
      <c r="AH1426" s="3"/>
      <c r="AI1426" s="6"/>
      <c r="AJ1426" s="6"/>
      <c r="AQ1426" s="2"/>
      <c r="AU1426" s="6"/>
    </row>
    <row r="1427" spans="1:47" ht="14.1" customHeight="1" x14ac:dyDescent="0.2">
      <c r="A1427" s="12">
        <v>306307</v>
      </c>
      <c r="B1427" t="s">
        <v>1426</v>
      </c>
      <c r="F1427" s="15" t="e">
        <f t="shared" si="22"/>
        <v>#DIV/0!</v>
      </c>
      <c r="G1427" s="5">
        <v>2</v>
      </c>
      <c r="H1427" s="14"/>
      <c r="J1427" s="2"/>
      <c r="M1427" s="3"/>
      <c r="N1427" s="2"/>
      <c r="O1427" s="2"/>
      <c r="P1427" s="4">
        <v>55.1</v>
      </c>
      <c r="R1427" s="3"/>
      <c r="V1427" s="2"/>
      <c r="X1427" s="4"/>
      <c r="Y1427" s="2"/>
      <c r="AC1427" s="4"/>
      <c r="AD1427" s="2"/>
      <c r="AG1427" s="6"/>
      <c r="AH1427" s="3"/>
      <c r="AI1427" s="6"/>
      <c r="AJ1427" s="6"/>
      <c r="AQ1427" s="2"/>
    </row>
    <row r="1428" spans="1:47" ht="14.1" customHeight="1" x14ac:dyDescent="0.2">
      <c r="A1428" s="12">
        <v>306307</v>
      </c>
      <c r="B1428" t="s">
        <v>1427</v>
      </c>
      <c r="F1428" s="15" t="e">
        <f t="shared" si="22"/>
        <v>#DIV/0!</v>
      </c>
      <c r="G1428" s="5">
        <v>2</v>
      </c>
      <c r="H1428" s="14"/>
      <c r="J1428" s="2"/>
      <c r="M1428" s="3"/>
      <c r="N1428" s="2"/>
      <c r="O1428" s="2"/>
      <c r="P1428" s="4">
        <v>55.1</v>
      </c>
      <c r="R1428" s="3"/>
      <c r="V1428" s="2"/>
      <c r="X1428" s="4"/>
      <c r="Y1428" s="2"/>
      <c r="AC1428" s="4"/>
      <c r="AD1428" s="2"/>
      <c r="AG1428" s="6"/>
      <c r="AH1428" s="3"/>
      <c r="AI1428" s="6"/>
      <c r="AJ1428" s="6"/>
      <c r="AQ1428" s="2"/>
    </row>
    <row r="1429" spans="1:47" ht="14.1" customHeight="1" x14ac:dyDescent="0.2">
      <c r="A1429" s="12">
        <v>102423</v>
      </c>
      <c r="B1429" t="s">
        <v>1428</v>
      </c>
      <c r="E1429">
        <f>VLOOKUP(A1429,List1!A:B,2,FALSE)</f>
        <v>250</v>
      </c>
      <c r="F1429" s="15">
        <f t="shared" si="22"/>
        <v>9.7560000000000002</v>
      </c>
      <c r="G1429" s="5">
        <v>5</v>
      </c>
      <c r="H1429" s="14"/>
      <c r="J1429" s="2"/>
      <c r="M1429" s="3"/>
      <c r="N1429" s="2"/>
      <c r="O1429" s="2"/>
      <c r="P1429" s="5">
        <v>2439</v>
      </c>
      <c r="R1429" s="3"/>
      <c r="V1429" s="2"/>
      <c r="X1429" s="5"/>
      <c r="Y1429" s="2"/>
      <c r="AC1429" s="4"/>
      <c r="AD1429" s="2"/>
      <c r="AG1429" s="6"/>
      <c r="AH1429" s="3"/>
      <c r="AI1429" s="6"/>
      <c r="AJ1429" s="6"/>
      <c r="AQ1429" s="2"/>
    </row>
    <row r="1430" spans="1:47" ht="14.1" customHeight="1" x14ac:dyDescent="0.2">
      <c r="A1430" s="12">
        <v>306307</v>
      </c>
      <c r="B1430" t="s">
        <v>1429</v>
      </c>
      <c r="F1430" s="15" t="e">
        <f t="shared" si="22"/>
        <v>#DIV/0!</v>
      </c>
      <c r="G1430" s="5">
        <v>2</v>
      </c>
      <c r="H1430" s="14"/>
      <c r="J1430" s="2"/>
      <c r="M1430" s="3"/>
      <c r="N1430" s="2"/>
      <c r="O1430" s="2"/>
      <c r="P1430" s="4">
        <v>54.56</v>
      </c>
      <c r="R1430" s="3"/>
      <c r="V1430" s="2"/>
      <c r="X1430" s="4"/>
      <c r="Y1430" s="2"/>
      <c r="AC1430" s="4"/>
      <c r="AD1430" s="2"/>
      <c r="AG1430" s="6"/>
      <c r="AH1430" s="3"/>
      <c r="AI1430" s="6"/>
      <c r="AJ1430" s="6"/>
      <c r="AQ1430" s="2"/>
    </row>
    <row r="1431" spans="1:47" ht="14.1" customHeight="1" x14ac:dyDescent="0.2">
      <c r="A1431" s="12">
        <v>173223</v>
      </c>
      <c r="B1431" t="s">
        <v>1430</v>
      </c>
      <c r="E1431">
        <f>VLOOKUP(A1431,List1!A:B,2,FALSE)</f>
        <v>25</v>
      </c>
      <c r="F1431" s="15">
        <f t="shared" si="22"/>
        <v>23.3796</v>
      </c>
      <c r="G1431" s="5">
        <v>2</v>
      </c>
      <c r="H1431" s="14"/>
      <c r="J1431" s="2"/>
      <c r="M1431" s="3"/>
      <c r="N1431" s="2"/>
      <c r="O1431" s="2"/>
      <c r="P1431" s="4">
        <v>584.49</v>
      </c>
      <c r="R1431" s="3"/>
      <c r="V1431" s="2"/>
      <c r="X1431" s="5"/>
      <c r="Y1431" s="2"/>
      <c r="AC1431" s="4"/>
      <c r="AD1431" s="2"/>
      <c r="AG1431" s="6"/>
      <c r="AH1431" s="3"/>
      <c r="AI1431" s="6"/>
      <c r="AJ1431" s="6"/>
      <c r="AQ1431" s="2"/>
    </row>
    <row r="1432" spans="1:47" ht="14.1" customHeight="1" x14ac:dyDescent="0.2">
      <c r="A1432" s="12">
        <v>133876</v>
      </c>
      <c r="B1432" t="s">
        <v>1431</v>
      </c>
      <c r="E1432">
        <f>VLOOKUP(A1432,List1!A:B,2,FALSE)</f>
        <v>360</v>
      </c>
      <c r="F1432" s="15">
        <f t="shared" si="22"/>
        <v>2.9998055555555556</v>
      </c>
      <c r="G1432" s="5">
        <v>3</v>
      </c>
      <c r="H1432" s="14"/>
      <c r="J1432" s="2"/>
      <c r="M1432" s="3"/>
      <c r="N1432" s="2"/>
      <c r="O1432" s="2"/>
      <c r="P1432" s="4">
        <v>1079.93</v>
      </c>
      <c r="R1432" s="3"/>
      <c r="V1432" s="2"/>
      <c r="X1432" s="5"/>
      <c r="Y1432" s="2"/>
      <c r="AC1432" s="4"/>
      <c r="AD1432" s="2"/>
      <c r="AG1432" s="6"/>
      <c r="AH1432" s="3"/>
      <c r="AI1432" s="6"/>
      <c r="AJ1432" s="6"/>
      <c r="AQ1432" s="2"/>
    </row>
    <row r="1433" spans="1:47" ht="14.1" customHeight="1" x14ac:dyDescent="0.2">
      <c r="A1433" s="12">
        <v>103341</v>
      </c>
      <c r="B1433" t="s">
        <v>1432</v>
      </c>
      <c r="F1433" s="15" t="e">
        <f t="shared" si="22"/>
        <v>#DIV/0!</v>
      </c>
      <c r="G1433" s="5">
        <v>4</v>
      </c>
      <c r="H1433" s="14"/>
      <c r="J1433" s="2"/>
      <c r="M1433" s="3"/>
      <c r="N1433" s="2"/>
      <c r="O1433" s="2"/>
      <c r="P1433" s="4">
        <v>1679.7449999999999</v>
      </c>
      <c r="R1433" s="3"/>
      <c r="V1433" s="2"/>
      <c r="X1433" s="5"/>
      <c r="Y1433" s="2"/>
      <c r="AC1433" s="5"/>
      <c r="AD1433" s="2"/>
      <c r="AG1433" s="6"/>
      <c r="AH1433" s="3"/>
      <c r="AI1433" s="6"/>
      <c r="AJ1433" s="6"/>
      <c r="AQ1433" s="2"/>
    </row>
    <row r="1434" spans="1:47" ht="14.1" customHeight="1" x14ac:dyDescent="0.2">
      <c r="A1434" s="12">
        <v>103181</v>
      </c>
      <c r="B1434" t="s">
        <v>1433</v>
      </c>
      <c r="F1434" s="15" t="e">
        <f t="shared" si="22"/>
        <v>#DIV/0!</v>
      </c>
      <c r="G1434" s="5">
        <v>6</v>
      </c>
      <c r="H1434" s="14"/>
      <c r="J1434" s="2"/>
      <c r="M1434" s="3"/>
      <c r="N1434" s="2"/>
      <c r="O1434" s="2"/>
      <c r="P1434" s="5">
        <v>1920</v>
      </c>
      <c r="R1434" s="3"/>
      <c r="V1434" s="2"/>
      <c r="X1434" s="5"/>
      <c r="Y1434" s="2"/>
      <c r="AC1434" s="4"/>
      <c r="AD1434" s="2"/>
      <c r="AG1434" s="6"/>
      <c r="AH1434" s="3"/>
      <c r="AI1434" s="6"/>
      <c r="AJ1434" s="6"/>
      <c r="AQ1434" s="2"/>
    </row>
    <row r="1435" spans="1:47" ht="14.1" customHeight="1" x14ac:dyDescent="0.2">
      <c r="A1435" s="12">
        <v>102803</v>
      </c>
      <c r="B1435" t="s">
        <v>1434</v>
      </c>
      <c r="F1435" s="15" t="e">
        <f t="shared" si="22"/>
        <v>#DIV/0!</v>
      </c>
      <c r="G1435" s="5">
        <v>2</v>
      </c>
      <c r="H1435" s="14"/>
      <c r="J1435" s="2"/>
      <c r="M1435" s="3"/>
      <c r="N1435" s="2"/>
      <c r="O1435" s="2"/>
      <c r="P1435" s="5">
        <v>180</v>
      </c>
      <c r="R1435" s="3"/>
      <c r="V1435" s="2"/>
      <c r="X1435" s="5"/>
      <c r="Y1435" s="2"/>
      <c r="AC1435" s="4"/>
      <c r="AD1435" s="2"/>
      <c r="AG1435" s="6"/>
      <c r="AH1435" s="3"/>
      <c r="AI1435" s="6"/>
      <c r="AJ1435" s="6"/>
      <c r="AQ1435" s="2"/>
    </row>
    <row r="1436" spans="1:47" ht="14.1" customHeight="1" x14ac:dyDescent="0.2">
      <c r="A1436" s="12">
        <v>102172</v>
      </c>
      <c r="B1436" t="s">
        <v>1435</v>
      </c>
      <c r="F1436" s="15" t="e">
        <f t="shared" si="22"/>
        <v>#DIV/0!</v>
      </c>
      <c r="G1436" s="5">
        <v>2</v>
      </c>
      <c r="H1436" s="14"/>
      <c r="J1436" s="2"/>
      <c r="M1436" s="3"/>
      <c r="N1436" s="2"/>
      <c r="O1436" s="2"/>
      <c r="P1436" s="4">
        <v>179.96700000000001</v>
      </c>
      <c r="R1436" s="3"/>
      <c r="V1436" s="2"/>
      <c r="X1436" s="5"/>
      <c r="Y1436" s="2"/>
      <c r="AC1436" s="5"/>
      <c r="AD1436" s="2"/>
      <c r="AG1436" s="6"/>
      <c r="AH1436" s="3"/>
      <c r="AI1436" s="6"/>
      <c r="AJ1436" s="6"/>
      <c r="AQ1436" s="2"/>
      <c r="AU1436" s="6"/>
    </row>
    <row r="1437" spans="1:47" ht="14.1" customHeight="1" x14ac:dyDescent="0.2">
      <c r="A1437" s="12">
        <v>100301</v>
      </c>
      <c r="B1437" t="s">
        <v>1436</v>
      </c>
      <c r="F1437" s="15" t="e">
        <f t="shared" si="22"/>
        <v>#DIV/0!</v>
      </c>
      <c r="G1437" s="5">
        <v>19</v>
      </c>
      <c r="H1437" s="14"/>
      <c r="J1437" s="2"/>
      <c r="M1437" s="3"/>
      <c r="N1437" s="2"/>
      <c r="O1437" s="2"/>
      <c r="P1437" s="5">
        <v>3200</v>
      </c>
      <c r="R1437" s="3"/>
      <c r="V1437" s="2"/>
      <c r="X1437" s="5"/>
      <c r="Y1437" s="2"/>
      <c r="AC1437" s="5"/>
      <c r="AD1437" s="2"/>
      <c r="AH1437" s="3"/>
      <c r="AI1437" s="6"/>
      <c r="AJ1437" s="6"/>
      <c r="AQ1437" s="2"/>
      <c r="AU1437" s="6"/>
    </row>
    <row r="1438" spans="1:47" ht="14.1" customHeight="1" x14ac:dyDescent="0.2">
      <c r="A1438" s="12">
        <v>104275</v>
      </c>
      <c r="B1438" t="s">
        <v>1437</v>
      </c>
      <c r="F1438" s="15" t="e">
        <f t="shared" si="22"/>
        <v>#DIV/0!</v>
      </c>
      <c r="G1438" s="5">
        <v>3</v>
      </c>
      <c r="H1438" s="14"/>
      <c r="J1438" s="2"/>
      <c r="M1438" s="3"/>
      <c r="N1438" s="2"/>
      <c r="O1438" s="2"/>
      <c r="P1438" s="5">
        <v>3248000</v>
      </c>
      <c r="R1438" s="3"/>
      <c r="V1438" s="2"/>
      <c r="X1438" s="5"/>
      <c r="Y1438" s="2"/>
      <c r="AC1438" s="5"/>
      <c r="AD1438" s="2"/>
      <c r="AH1438" s="3"/>
      <c r="AI1438" s="6"/>
      <c r="AJ1438" s="6"/>
      <c r="AQ1438" s="2"/>
    </row>
    <row r="1439" spans="1:47" ht="14.1" customHeight="1" x14ac:dyDescent="0.2">
      <c r="A1439" s="12">
        <v>105274</v>
      </c>
      <c r="B1439" t="s">
        <v>1438</v>
      </c>
      <c r="F1439" s="15" t="e">
        <f t="shared" si="22"/>
        <v>#DIV/0!</v>
      </c>
      <c r="G1439" s="5">
        <v>2</v>
      </c>
      <c r="H1439" s="14"/>
      <c r="J1439" s="2"/>
      <c r="M1439" s="3"/>
      <c r="N1439" s="2"/>
      <c r="O1439" s="2"/>
      <c r="P1439" s="5">
        <v>17200</v>
      </c>
      <c r="R1439" s="3"/>
      <c r="V1439" s="2"/>
      <c r="X1439" s="5"/>
      <c r="Y1439" s="2"/>
      <c r="AC1439" s="5"/>
      <c r="AD1439" s="2"/>
      <c r="AH1439" s="3"/>
      <c r="AI1439" s="6"/>
      <c r="AJ1439" s="6"/>
      <c r="AQ1439" s="2"/>
    </row>
    <row r="1440" spans="1:47" ht="14.1" customHeight="1" x14ac:dyDescent="0.2">
      <c r="A1440" s="12">
        <v>103854</v>
      </c>
      <c r="B1440" t="s">
        <v>1439</v>
      </c>
      <c r="F1440" s="15" t="e">
        <f t="shared" si="22"/>
        <v>#DIV/0!</v>
      </c>
      <c r="G1440" s="5">
        <v>2</v>
      </c>
      <c r="H1440" s="14"/>
      <c r="J1440" s="2"/>
      <c r="M1440" s="3"/>
      <c r="N1440" s="2"/>
      <c r="O1440" s="2"/>
      <c r="P1440" s="4">
        <v>317.55</v>
      </c>
      <c r="R1440" s="3"/>
      <c r="V1440" s="2"/>
      <c r="X1440" s="5"/>
      <c r="Y1440" s="2"/>
      <c r="AC1440" s="4"/>
      <c r="AD1440" s="2"/>
      <c r="AG1440" s="6"/>
      <c r="AH1440" s="3"/>
      <c r="AI1440" s="6"/>
      <c r="AJ1440" s="6"/>
      <c r="AQ1440" s="2"/>
      <c r="AU1440" s="6"/>
    </row>
    <row r="1441" spans="1:47" ht="14.1" customHeight="1" x14ac:dyDescent="0.2">
      <c r="A1441" s="12">
        <v>105201</v>
      </c>
      <c r="B1441" t="s">
        <v>1440</v>
      </c>
      <c r="F1441" s="15" t="e">
        <f t="shared" si="22"/>
        <v>#DIV/0!</v>
      </c>
      <c r="G1441" s="5">
        <v>2</v>
      </c>
      <c r="H1441" s="14"/>
      <c r="J1441" s="2"/>
      <c r="M1441" s="3"/>
      <c r="N1441" s="2"/>
      <c r="O1441" s="2"/>
      <c r="P1441" s="4">
        <v>114.35</v>
      </c>
      <c r="R1441" s="3"/>
      <c r="V1441" s="2"/>
      <c r="X1441" s="5"/>
      <c r="Y1441" s="2"/>
      <c r="AC1441" s="5"/>
      <c r="AD1441" s="2"/>
      <c r="AG1441" s="6"/>
      <c r="AH1441" s="3"/>
      <c r="AI1441" s="6"/>
      <c r="AJ1441" s="6"/>
      <c r="AQ1441" s="2"/>
    </row>
    <row r="1442" spans="1:47" ht="14.1" customHeight="1" x14ac:dyDescent="0.2">
      <c r="A1442" s="12">
        <v>114057</v>
      </c>
      <c r="B1442" t="s">
        <v>1441</v>
      </c>
      <c r="E1442">
        <f>VLOOKUP(A1442,List1!A:B,2,FALSE)</f>
        <v>425</v>
      </c>
      <c r="F1442" s="15">
        <f t="shared" si="22"/>
        <v>31.764705882352942</v>
      </c>
      <c r="G1442" s="5">
        <v>27</v>
      </c>
      <c r="H1442" s="14"/>
      <c r="J1442" s="2"/>
      <c r="M1442" s="3"/>
      <c r="N1442" s="2"/>
      <c r="O1442" s="2"/>
      <c r="P1442" s="5">
        <v>13500</v>
      </c>
      <c r="R1442" s="3"/>
      <c r="V1442" s="2"/>
      <c r="X1442" s="5"/>
      <c r="Y1442" s="2"/>
      <c r="AC1442" s="4"/>
      <c r="AD1442" s="2"/>
      <c r="AG1442" s="6"/>
      <c r="AH1442" s="3"/>
      <c r="AI1442" s="6"/>
      <c r="AJ1442" s="6"/>
      <c r="AQ1442" s="2"/>
    </row>
    <row r="1443" spans="1:47" ht="14.1" customHeight="1" x14ac:dyDescent="0.2">
      <c r="A1443" s="12">
        <v>102841</v>
      </c>
      <c r="B1443" t="s">
        <v>1442</v>
      </c>
      <c r="F1443" s="15" t="e">
        <f t="shared" si="22"/>
        <v>#DIV/0!</v>
      </c>
      <c r="G1443" s="5">
        <v>6</v>
      </c>
      <c r="H1443" s="14"/>
      <c r="J1443" s="2"/>
      <c r="M1443" s="3"/>
      <c r="N1443" s="2"/>
      <c r="O1443" s="2"/>
      <c r="P1443" s="4">
        <v>555.66999999999996</v>
      </c>
      <c r="R1443" s="3"/>
      <c r="V1443" s="2"/>
      <c r="X1443" s="5"/>
      <c r="Y1443" s="2"/>
      <c r="AC1443" s="4"/>
      <c r="AD1443" s="2"/>
      <c r="AG1443" s="6"/>
      <c r="AH1443" s="3"/>
      <c r="AI1443" s="6"/>
      <c r="AJ1443" s="6"/>
      <c r="AQ1443" s="2"/>
    </row>
    <row r="1444" spans="1:47" ht="14.1" customHeight="1" x14ac:dyDescent="0.2">
      <c r="A1444" s="12">
        <v>105242</v>
      </c>
      <c r="B1444" t="s">
        <v>1443</v>
      </c>
      <c r="F1444" s="15" t="e">
        <f t="shared" si="22"/>
        <v>#DIV/0!</v>
      </c>
      <c r="G1444" s="5">
        <v>3</v>
      </c>
      <c r="H1444" s="14"/>
      <c r="J1444" s="2"/>
      <c r="M1444" s="3"/>
      <c r="N1444" s="2"/>
      <c r="O1444" s="2"/>
      <c r="P1444" s="4">
        <v>999.995</v>
      </c>
      <c r="R1444" s="3"/>
      <c r="V1444" s="2"/>
      <c r="X1444" s="5"/>
      <c r="Y1444" s="2"/>
      <c r="AC1444" s="4"/>
      <c r="AD1444" s="2"/>
      <c r="AH1444" s="3"/>
      <c r="AI1444" s="6"/>
      <c r="AJ1444" s="6"/>
      <c r="AQ1444" s="2"/>
      <c r="AU1444" s="6"/>
    </row>
    <row r="1445" spans="1:47" ht="14.1" customHeight="1" x14ac:dyDescent="0.2">
      <c r="A1445" s="12">
        <v>103951</v>
      </c>
      <c r="B1445" t="s">
        <v>1444</v>
      </c>
      <c r="F1445" s="15" t="e">
        <f t="shared" si="22"/>
        <v>#DIV/0!</v>
      </c>
      <c r="G1445" s="5">
        <v>2</v>
      </c>
      <c r="H1445" s="14"/>
      <c r="J1445" s="2"/>
      <c r="M1445" s="3"/>
      <c r="N1445" s="2"/>
      <c r="O1445" s="2"/>
      <c r="P1445" s="4">
        <v>112.92</v>
      </c>
      <c r="R1445" s="3"/>
      <c r="V1445" s="2"/>
      <c r="X1445" s="4"/>
      <c r="Y1445" s="2"/>
      <c r="AC1445" s="5"/>
      <c r="AD1445" s="2"/>
      <c r="AG1445" s="6"/>
      <c r="AH1445" s="3"/>
      <c r="AI1445" s="6"/>
      <c r="AJ1445" s="6"/>
      <c r="AQ1445" s="2"/>
    </row>
    <row r="1446" spans="1:47" ht="14.1" customHeight="1" x14ac:dyDescent="0.2">
      <c r="A1446" s="12">
        <v>132586</v>
      </c>
      <c r="B1446" t="s">
        <v>1445</v>
      </c>
      <c r="E1446">
        <f>VLOOKUP(A1446,List1!A:B,2,FALSE)</f>
        <v>240</v>
      </c>
      <c r="F1446" s="15">
        <f t="shared" si="22"/>
        <v>10.625325</v>
      </c>
      <c r="G1446" s="5">
        <v>8</v>
      </c>
      <c r="H1446" s="14"/>
      <c r="J1446" s="2"/>
      <c r="M1446" s="3"/>
      <c r="N1446" s="2"/>
      <c r="O1446" s="2"/>
      <c r="P1446" s="4">
        <v>2550.078</v>
      </c>
      <c r="R1446" s="3"/>
      <c r="V1446" s="2"/>
      <c r="X1446" s="5"/>
      <c r="Y1446" s="2"/>
      <c r="AC1446" s="4"/>
      <c r="AD1446" s="2"/>
      <c r="AG1446" s="6"/>
      <c r="AH1446" s="3"/>
      <c r="AI1446" s="6"/>
      <c r="AJ1446" s="6"/>
      <c r="AQ1446" s="2"/>
    </row>
    <row r="1447" spans="1:47" ht="14.1" customHeight="1" x14ac:dyDescent="0.2">
      <c r="A1447" s="12">
        <v>102938</v>
      </c>
      <c r="B1447" t="s">
        <v>1446</v>
      </c>
      <c r="F1447" s="15" t="e">
        <f t="shared" si="22"/>
        <v>#DIV/0!</v>
      </c>
      <c r="G1447" s="5">
        <v>9</v>
      </c>
      <c r="H1447" s="14"/>
      <c r="J1447" s="2"/>
      <c r="M1447" s="3"/>
      <c r="N1447" s="2"/>
      <c r="O1447" s="2"/>
      <c r="P1447" s="5">
        <v>4500</v>
      </c>
      <c r="R1447" s="3"/>
      <c r="V1447" s="2"/>
      <c r="X1447" s="5"/>
      <c r="Y1447" s="2"/>
      <c r="AC1447" s="4"/>
      <c r="AD1447" s="2"/>
      <c r="AG1447" s="6"/>
      <c r="AH1447" s="3"/>
      <c r="AI1447" s="6"/>
      <c r="AJ1447" s="6"/>
      <c r="AQ1447" s="2"/>
    </row>
    <row r="1448" spans="1:47" ht="14.1" customHeight="1" x14ac:dyDescent="0.2">
      <c r="A1448" s="12">
        <v>101273</v>
      </c>
      <c r="B1448" t="s">
        <v>1447</v>
      </c>
      <c r="E1448">
        <f>VLOOKUP(A1448,List1!A:B,2,FALSE)</f>
        <v>500</v>
      </c>
      <c r="F1448" s="15">
        <f t="shared" si="22"/>
        <v>18.999959999999998</v>
      </c>
      <c r="G1448" s="5">
        <v>19</v>
      </c>
      <c r="H1448" s="14"/>
      <c r="J1448" s="2"/>
      <c r="M1448" s="3"/>
      <c r="N1448" s="2"/>
      <c r="O1448" s="2"/>
      <c r="P1448" s="4">
        <v>9499.98</v>
      </c>
      <c r="R1448" s="3"/>
      <c r="V1448" s="2"/>
      <c r="X1448" s="5"/>
      <c r="Y1448" s="2"/>
      <c r="AC1448" s="4"/>
      <c r="AD1448" s="2"/>
      <c r="AG1448" s="6"/>
      <c r="AH1448" s="3"/>
      <c r="AI1448" s="6"/>
      <c r="AJ1448" s="6"/>
      <c r="AQ1448" s="2"/>
    </row>
    <row r="1449" spans="1:47" ht="14.1" customHeight="1" x14ac:dyDescent="0.2">
      <c r="A1449" s="12">
        <v>101775</v>
      </c>
      <c r="B1449" t="s">
        <v>1448</v>
      </c>
      <c r="F1449" s="15" t="e">
        <f t="shared" si="22"/>
        <v>#DIV/0!</v>
      </c>
      <c r="G1449" s="5">
        <v>2</v>
      </c>
      <c r="H1449" s="14"/>
      <c r="J1449" s="2"/>
      <c r="M1449" s="3"/>
      <c r="N1449" s="2"/>
      <c r="O1449" s="2"/>
      <c r="P1449" s="4">
        <v>514.58199999999999</v>
      </c>
      <c r="R1449" s="3"/>
      <c r="V1449" s="2"/>
      <c r="X1449" s="5"/>
      <c r="Y1449" s="2"/>
      <c r="AC1449" s="4"/>
      <c r="AD1449" s="2"/>
      <c r="AG1449" s="6"/>
      <c r="AH1449" s="3"/>
      <c r="AI1449" s="6"/>
      <c r="AJ1449" s="6"/>
      <c r="AQ1449" s="2"/>
    </row>
    <row r="1450" spans="1:47" ht="14.1" customHeight="1" x14ac:dyDescent="0.2">
      <c r="A1450" s="12">
        <v>105061</v>
      </c>
      <c r="B1450" t="s">
        <v>1449</v>
      </c>
      <c r="F1450" s="15" t="e">
        <f t="shared" si="22"/>
        <v>#DIV/0!</v>
      </c>
      <c r="G1450" s="5">
        <v>2</v>
      </c>
      <c r="H1450" s="14"/>
      <c r="J1450" s="2"/>
      <c r="M1450" s="3"/>
      <c r="N1450" s="2"/>
      <c r="O1450" s="2"/>
      <c r="P1450" s="5">
        <v>300</v>
      </c>
      <c r="R1450" s="3"/>
      <c r="V1450" s="2"/>
      <c r="X1450" s="5"/>
      <c r="Y1450" s="2"/>
      <c r="AC1450" s="5"/>
      <c r="AD1450" s="2"/>
      <c r="AH1450" s="3"/>
      <c r="AI1450" s="6"/>
      <c r="AJ1450" s="6"/>
      <c r="AQ1450" s="2"/>
      <c r="AU1450" s="6"/>
    </row>
    <row r="1451" spans="1:47" ht="14.1" customHeight="1" x14ac:dyDescent="0.2">
      <c r="A1451" s="12">
        <v>105061</v>
      </c>
      <c r="B1451" t="s">
        <v>1450</v>
      </c>
      <c r="F1451" s="15" t="e">
        <f t="shared" si="22"/>
        <v>#DIV/0!</v>
      </c>
      <c r="G1451" s="5">
        <v>2</v>
      </c>
      <c r="H1451" s="14"/>
      <c r="J1451" s="2"/>
      <c r="M1451" s="3"/>
      <c r="N1451" s="2"/>
      <c r="O1451" s="2"/>
      <c r="P1451" s="5">
        <v>300</v>
      </c>
      <c r="R1451" s="3"/>
      <c r="V1451" s="2"/>
      <c r="X1451" s="5"/>
      <c r="Y1451" s="2"/>
      <c r="AC1451" s="5"/>
      <c r="AD1451" s="2"/>
      <c r="AH1451" s="3"/>
      <c r="AI1451" s="6"/>
      <c r="AJ1451" s="6"/>
      <c r="AQ1451" s="2"/>
    </row>
    <row r="1452" spans="1:47" ht="14.1" customHeight="1" x14ac:dyDescent="0.2">
      <c r="A1452" s="12">
        <v>105061</v>
      </c>
      <c r="B1452" t="s">
        <v>1451</v>
      </c>
      <c r="F1452" s="15" t="e">
        <f t="shared" si="22"/>
        <v>#DIV/0!</v>
      </c>
      <c r="G1452" s="5">
        <v>2</v>
      </c>
      <c r="H1452" s="14"/>
      <c r="J1452" s="2"/>
      <c r="M1452" s="3"/>
      <c r="N1452" s="2"/>
      <c r="O1452" s="2"/>
      <c r="P1452" s="5">
        <v>300</v>
      </c>
      <c r="R1452" s="3"/>
      <c r="V1452" s="2"/>
      <c r="X1452" s="5"/>
      <c r="Y1452" s="2"/>
      <c r="AC1452" s="5"/>
      <c r="AD1452" s="2"/>
      <c r="AH1452" s="3"/>
      <c r="AI1452" s="6"/>
      <c r="AJ1452" s="6"/>
      <c r="AQ1452" s="2"/>
    </row>
    <row r="1453" spans="1:47" ht="14.1" customHeight="1" x14ac:dyDescent="0.2">
      <c r="A1453" s="12">
        <v>102572</v>
      </c>
      <c r="B1453" t="s">
        <v>1452</v>
      </c>
      <c r="F1453" s="15" t="e">
        <f t="shared" si="22"/>
        <v>#DIV/0!</v>
      </c>
      <c r="G1453" s="5">
        <v>2</v>
      </c>
      <c r="H1453" s="14"/>
      <c r="J1453" s="2"/>
      <c r="M1453" s="3"/>
      <c r="N1453" s="2"/>
      <c r="O1453" s="2"/>
      <c r="P1453" s="5">
        <v>200</v>
      </c>
      <c r="R1453" s="3"/>
      <c r="V1453" s="2"/>
      <c r="X1453" s="5"/>
      <c r="Y1453" s="2"/>
      <c r="AC1453" s="5"/>
      <c r="AD1453" s="2"/>
      <c r="AG1453" s="6"/>
      <c r="AH1453" s="3"/>
      <c r="AI1453" s="6"/>
      <c r="AJ1453" s="6"/>
      <c r="AQ1453" s="2"/>
    </row>
    <row r="1454" spans="1:47" ht="14.1" customHeight="1" x14ac:dyDescent="0.2">
      <c r="A1454" s="12">
        <v>102123</v>
      </c>
      <c r="B1454" t="s">
        <v>1453</v>
      </c>
      <c r="E1454">
        <f>VLOOKUP(A1454,List1!A:B,2,FALSE)</f>
        <v>100</v>
      </c>
      <c r="F1454" s="15">
        <f t="shared" si="22"/>
        <v>1.8752199999999999</v>
      </c>
      <c r="G1454" s="5">
        <v>3</v>
      </c>
      <c r="H1454" s="14"/>
      <c r="J1454" s="2"/>
      <c r="M1454" s="3"/>
      <c r="N1454" s="2"/>
      <c r="O1454" s="2"/>
      <c r="P1454" s="4">
        <v>187.52199999999999</v>
      </c>
      <c r="R1454" s="3"/>
      <c r="V1454" s="2"/>
      <c r="X1454" s="5"/>
      <c r="Y1454" s="2"/>
      <c r="AC1454" s="5"/>
      <c r="AD1454" s="2"/>
      <c r="AG1454" s="6"/>
      <c r="AH1454" s="3"/>
      <c r="AI1454" s="6"/>
      <c r="AJ1454" s="6"/>
      <c r="AQ1454" s="2"/>
    </row>
    <row r="1455" spans="1:47" ht="14.1" customHeight="1" x14ac:dyDescent="0.2">
      <c r="A1455" s="12">
        <v>103831</v>
      </c>
      <c r="B1455" t="s">
        <v>1454</v>
      </c>
      <c r="F1455" s="15" t="e">
        <f t="shared" si="22"/>
        <v>#DIV/0!</v>
      </c>
      <c r="G1455" s="5">
        <v>2</v>
      </c>
      <c r="H1455" s="14"/>
      <c r="J1455" s="2"/>
      <c r="M1455" s="3"/>
      <c r="N1455" s="2"/>
      <c r="O1455" s="2"/>
      <c r="P1455" s="4">
        <v>72.47</v>
      </c>
      <c r="R1455" s="3"/>
      <c r="V1455" s="2"/>
      <c r="X1455" s="5"/>
      <c r="Y1455" s="2"/>
      <c r="AC1455" s="5"/>
      <c r="AD1455" s="2"/>
      <c r="AG1455" s="6"/>
      <c r="AH1455" s="3"/>
      <c r="AI1455" s="6"/>
      <c r="AJ1455" s="6"/>
      <c r="AQ1455" s="2"/>
      <c r="AU1455" s="6"/>
    </row>
    <row r="1456" spans="1:47" ht="14.1" customHeight="1" x14ac:dyDescent="0.2">
      <c r="A1456" s="12">
        <v>105273</v>
      </c>
      <c r="B1456" t="s">
        <v>1455</v>
      </c>
      <c r="F1456" s="15" t="e">
        <f t="shared" si="22"/>
        <v>#DIV/0!</v>
      </c>
      <c r="G1456" s="5">
        <v>2</v>
      </c>
      <c r="H1456" s="14"/>
      <c r="J1456" s="2"/>
      <c r="M1456" s="3"/>
      <c r="N1456" s="2"/>
      <c r="O1456" s="2"/>
      <c r="P1456" s="5">
        <v>16300</v>
      </c>
      <c r="R1456" s="3"/>
      <c r="V1456" s="2"/>
      <c r="X1456" s="5"/>
      <c r="Y1456" s="2"/>
      <c r="AC1456" s="5"/>
      <c r="AD1456" s="2"/>
      <c r="AG1456" s="6"/>
      <c r="AH1456" s="3"/>
      <c r="AI1456" s="6"/>
      <c r="AJ1456" s="6"/>
      <c r="AQ1456" s="2"/>
    </row>
    <row r="1457" spans="1:47" ht="14.1" customHeight="1" x14ac:dyDescent="0.2">
      <c r="A1457" s="12">
        <v>133949</v>
      </c>
      <c r="B1457" t="s">
        <v>1456</v>
      </c>
      <c r="E1457">
        <f>VLOOKUP(A1457,List1!A:B,2,FALSE)</f>
        <v>400</v>
      </c>
      <c r="F1457" s="15">
        <f t="shared" si="22"/>
        <v>7</v>
      </c>
      <c r="G1457" s="5">
        <v>7</v>
      </c>
      <c r="H1457" s="14"/>
      <c r="J1457" s="2"/>
      <c r="M1457" s="3"/>
      <c r="N1457" s="2"/>
      <c r="O1457" s="2"/>
      <c r="P1457" s="5">
        <v>2800</v>
      </c>
      <c r="R1457" s="3"/>
      <c r="V1457" s="2"/>
      <c r="X1457" s="5"/>
      <c r="Y1457" s="2"/>
      <c r="AC1457" s="4"/>
      <c r="AD1457" s="2"/>
      <c r="AH1457" s="3"/>
      <c r="AI1457" s="6"/>
      <c r="AQ1457" s="2"/>
      <c r="AU1457" s="6"/>
    </row>
    <row r="1458" spans="1:47" ht="14.1" customHeight="1" x14ac:dyDescent="0.2">
      <c r="A1458" s="12">
        <v>100123</v>
      </c>
      <c r="B1458" t="s">
        <v>1457</v>
      </c>
      <c r="F1458" s="15" t="e">
        <f t="shared" si="22"/>
        <v>#DIV/0!</v>
      </c>
      <c r="G1458" s="5">
        <v>4</v>
      </c>
      <c r="H1458" s="14"/>
      <c r="J1458" s="2"/>
      <c r="M1458" s="3"/>
      <c r="N1458" s="2"/>
      <c r="O1458" s="2"/>
      <c r="P1458" s="5">
        <v>2653980</v>
      </c>
      <c r="R1458" s="3"/>
      <c r="V1458" s="2"/>
      <c r="X1458" s="5"/>
      <c r="Y1458" s="2"/>
      <c r="AC1458" s="5"/>
      <c r="AD1458" s="2"/>
      <c r="AG1458" s="6"/>
      <c r="AH1458" s="3"/>
      <c r="AI1458" s="6"/>
      <c r="AJ1458" s="6"/>
      <c r="AQ1458" s="2"/>
    </row>
    <row r="1459" spans="1:47" ht="14.1" customHeight="1" x14ac:dyDescent="0.2">
      <c r="A1459" s="12">
        <v>104205</v>
      </c>
      <c r="B1459" t="s">
        <v>1458</v>
      </c>
      <c r="E1459">
        <f>VLOOKUP(A1459,List1!A:B,2,FALSE)</f>
        <v>544</v>
      </c>
      <c r="F1459" s="15">
        <f t="shared" si="22"/>
        <v>22</v>
      </c>
      <c r="G1459" s="5">
        <v>22</v>
      </c>
      <c r="H1459" s="14"/>
      <c r="J1459" s="2"/>
      <c r="M1459" s="3"/>
      <c r="N1459" s="2"/>
      <c r="O1459" s="2"/>
      <c r="P1459" s="5">
        <v>11968</v>
      </c>
      <c r="R1459" s="3"/>
      <c r="V1459" s="2"/>
      <c r="X1459" s="5"/>
      <c r="Y1459" s="2"/>
      <c r="AC1459" s="5"/>
      <c r="AD1459" s="2"/>
      <c r="AG1459" s="6"/>
      <c r="AH1459" s="3"/>
      <c r="AI1459" s="6"/>
      <c r="AJ1459" s="6"/>
      <c r="AQ1459" s="2"/>
    </row>
    <row r="1460" spans="1:47" ht="14.1" customHeight="1" x14ac:dyDescent="0.2">
      <c r="A1460" s="12">
        <v>125695</v>
      </c>
      <c r="B1460" t="s">
        <v>1459</v>
      </c>
      <c r="E1460">
        <f>VLOOKUP(A1460,List1!A:B,2,FALSE)</f>
        <v>500</v>
      </c>
      <c r="F1460" s="15">
        <f t="shared" si="22"/>
        <v>3.9999959999999999</v>
      </c>
      <c r="G1460" s="5">
        <v>4</v>
      </c>
      <c r="H1460" s="14"/>
      <c r="J1460" s="2"/>
      <c r="M1460" s="3"/>
      <c r="N1460" s="2"/>
      <c r="O1460" s="2"/>
      <c r="P1460" s="4">
        <v>1999.998</v>
      </c>
      <c r="R1460" s="3"/>
      <c r="V1460" s="2"/>
      <c r="X1460" s="5"/>
      <c r="Y1460" s="2"/>
      <c r="AC1460" s="4"/>
      <c r="AD1460" s="2"/>
      <c r="AG1460" s="6"/>
      <c r="AH1460" s="3"/>
      <c r="AI1460" s="6"/>
      <c r="AJ1460" s="6"/>
      <c r="AQ1460" s="2"/>
      <c r="AU1460" s="6"/>
    </row>
    <row r="1461" spans="1:47" ht="14.1" customHeight="1" x14ac:dyDescent="0.2">
      <c r="A1461" s="12">
        <v>105835</v>
      </c>
      <c r="B1461" t="s">
        <v>1460</v>
      </c>
      <c r="F1461" s="15" t="e">
        <f t="shared" si="22"/>
        <v>#DIV/0!</v>
      </c>
      <c r="G1461" s="5">
        <v>2</v>
      </c>
      <c r="H1461" s="14"/>
      <c r="J1461" s="2"/>
      <c r="M1461" s="3"/>
      <c r="N1461" s="2"/>
      <c r="O1461" s="2"/>
      <c r="P1461" s="5">
        <v>175</v>
      </c>
      <c r="R1461" s="3"/>
      <c r="V1461" s="2"/>
      <c r="X1461" s="5"/>
      <c r="Y1461" s="2"/>
      <c r="AC1461" s="5"/>
      <c r="AD1461" s="2"/>
      <c r="AH1461" s="3"/>
      <c r="AI1461" s="6"/>
      <c r="AJ1461" s="6"/>
      <c r="AQ1461" s="2"/>
      <c r="AU1461" s="6"/>
    </row>
    <row r="1462" spans="1:47" ht="14.1" customHeight="1" x14ac:dyDescent="0.2">
      <c r="A1462" s="12">
        <v>125962</v>
      </c>
      <c r="B1462" t="s">
        <v>1461</v>
      </c>
      <c r="F1462" s="15" t="e">
        <f t="shared" si="22"/>
        <v>#DIV/0!</v>
      </c>
      <c r="G1462" s="5">
        <v>2</v>
      </c>
      <c r="H1462" s="14"/>
      <c r="J1462" s="2"/>
      <c r="M1462" s="3"/>
      <c r="N1462" s="2"/>
      <c r="O1462" s="2"/>
      <c r="P1462" s="4">
        <v>449.1</v>
      </c>
      <c r="R1462" s="3"/>
      <c r="V1462" s="2"/>
      <c r="X1462" s="5"/>
      <c r="Y1462" s="2"/>
      <c r="AC1462" s="4"/>
      <c r="AD1462" s="2"/>
      <c r="AG1462" s="6"/>
      <c r="AH1462" s="3"/>
      <c r="AI1462" s="6"/>
      <c r="AJ1462" s="6"/>
      <c r="AQ1462" s="2"/>
      <c r="AU1462" s="6"/>
    </row>
    <row r="1463" spans="1:47" ht="14.1" customHeight="1" x14ac:dyDescent="0.2">
      <c r="A1463" s="12">
        <v>170542</v>
      </c>
      <c r="B1463" t="s">
        <v>1462</v>
      </c>
      <c r="F1463" s="15" t="e">
        <f t="shared" si="22"/>
        <v>#DIV/0!</v>
      </c>
      <c r="G1463" s="5">
        <v>12</v>
      </c>
      <c r="H1463" s="14"/>
      <c r="J1463" s="2"/>
      <c r="M1463" s="3"/>
      <c r="N1463" s="2"/>
      <c r="O1463" s="2"/>
      <c r="P1463" s="4">
        <v>1148.58</v>
      </c>
      <c r="R1463" s="3"/>
      <c r="V1463" s="2"/>
      <c r="X1463" s="5"/>
      <c r="Y1463" s="2"/>
      <c r="AC1463" s="5"/>
      <c r="AD1463" s="2"/>
      <c r="AG1463" s="6"/>
      <c r="AH1463" s="3"/>
      <c r="AI1463" s="6"/>
      <c r="AJ1463" s="6"/>
      <c r="AQ1463" s="2"/>
    </row>
    <row r="1464" spans="1:47" ht="14.1" customHeight="1" x14ac:dyDescent="0.2">
      <c r="A1464" s="12">
        <v>104614</v>
      </c>
      <c r="B1464" t="s">
        <v>1463</v>
      </c>
      <c r="F1464" s="15" t="e">
        <f t="shared" si="22"/>
        <v>#DIV/0!</v>
      </c>
      <c r="G1464" s="5">
        <v>4</v>
      </c>
      <c r="H1464" s="14"/>
      <c r="J1464" s="2"/>
      <c r="M1464" s="3"/>
      <c r="N1464" s="2"/>
      <c r="O1464" s="2"/>
      <c r="P1464" s="4">
        <v>569.98500000000001</v>
      </c>
      <c r="R1464" s="3"/>
      <c r="V1464" s="2"/>
      <c r="X1464" s="5"/>
      <c r="Y1464" s="2"/>
      <c r="AC1464" s="5"/>
      <c r="AD1464" s="2"/>
      <c r="AH1464" s="3"/>
      <c r="AI1464" s="6"/>
      <c r="AJ1464" s="6"/>
      <c r="AQ1464" s="2"/>
      <c r="AU1464" s="6"/>
    </row>
    <row r="1465" spans="1:47" ht="14.1" customHeight="1" x14ac:dyDescent="0.2">
      <c r="A1465" s="12">
        <v>136115</v>
      </c>
      <c r="B1465" t="s">
        <v>1464</v>
      </c>
      <c r="E1465">
        <f>VLOOKUP(A1465,List1!A:B,2,FALSE)</f>
        <v>220</v>
      </c>
      <c r="F1465" s="15">
        <f t="shared" si="22"/>
        <v>9.1875</v>
      </c>
      <c r="G1465" s="5">
        <v>6</v>
      </c>
      <c r="H1465" s="14"/>
      <c r="J1465" s="2"/>
      <c r="M1465" s="3"/>
      <c r="N1465" s="2"/>
      <c r="O1465" s="2"/>
      <c r="P1465" s="4">
        <v>2021.25</v>
      </c>
      <c r="R1465" s="3"/>
      <c r="V1465" s="2"/>
      <c r="X1465" s="5"/>
      <c r="Y1465" s="2"/>
      <c r="AC1465" s="5"/>
      <c r="AD1465" s="2"/>
      <c r="AG1465" s="6"/>
      <c r="AH1465" s="3"/>
      <c r="AI1465" s="6"/>
      <c r="AJ1465" s="6"/>
      <c r="AQ1465" s="2"/>
    </row>
    <row r="1466" spans="1:47" ht="14.1" customHeight="1" x14ac:dyDescent="0.2">
      <c r="A1466" s="12">
        <v>105276</v>
      </c>
      <c r="B1466" t="s">
        <v>1465</v>
      </c>
      <c r="F1466" s="15" t="e">
        <f t="shared" si="22"/>
        <v>#DIV/0!</v>
      </c>
      <c r="G1466" s="5">
        <v>2</v>
      </c>
      <c r="H1466" s="14"/>
      <c r="J1466" s="2"/>
      <c r="M1466" s="3"/>
      <c r="N1466" s="2"/>
      <c r="O1466" s="2"/>
      <c r="P1466" s="5">
        <v>16000</v>
      </c>
      <c r="R1466" s="3"/>
      <c r="V1466" s="2"/>
      <c r="X1466" s="5"/>
      <c r="Y1466" s="2"/>
      <c r="AC1466" s="5"/>
      <c r="AD1466" s="2"/>
      <c r="AG1466" s="6"/>
      <c r="AH1466" s="3"/>
      <c r="AI1466" s="6"/>
      <c r="AJ1466" s="6"/>
      <c r="AQ1466" s="2"/>
    </row>
    <row r="1467" spans="1:47" ht="14.1" customHeight="1" x14ac:dyDescent="0.2">
      <c r="A1467" s="12">
        <v>118834</v>
      </c>
      <c r="B1467" t="s">
        <v>1466</v>
      </c>
      <c r="F1467" s="15" t="e">
        <f t="shared" si="22"/>
        <v>#DIV/0!</v>
      </c>
      <c r="G1467" s="5">
        <v>8</v>
      </c>
      <c r="H1467" s="14"/>
      <c r="J1467" s="2"/>
      <c r="M1467" s="3"/>
      <c r="N1467" s="2"/>
      <c r="O1467" s="2"/>
      <c r="P1467" s="5">
        <v>3625</v>
      </c>
      <c r="R1467" s="3"/>
      <c r="V1467" s="2"/>
      <c r="X1467" s="5"/>
      <c r="Y1467" s="2"/>
      <c r="AC1467" s="4"/>
      <c r="AD1467" s="2"/>
      <c r="AH1467" s="3"/>
      <c r="AI1467" s="6"/>
      <c r="AJ1467" s="6"/>
      <c r="AQ1467" s="2"/>
    </row>
    <row r="1468" spans="1:47" ht="14.1" customHeight="1" x14ac:dyDescent="0.2">
      <c r="A1468" s="12">
        <v>118834</v>
      </c>
      <c r="B1468" t="s">
        <v>1467</v>
      </c>
      <c r="F1468" s="15" t="e">
        <f t="shared" si="22"/>
        <v>#DIV/0!</v>
      </c>
      <c r="G1468" s="5">
        <v>9</v>
      </c>
      <c r="H1468" s="14"/>
      <c r="J1468" s="2"/>
      <c r="M1468" s="3"/>
      <c r="N1468" s="2"/>
      <c r="O1468" s="2"/>
      <c r="P1468" s="5">
        <v>3600</v>
      </c>
      <c r="R1468" s="3"/>
      <c r="V1468" s="2"/>
      <c r="X1468" s="5"/>
      <c r="Y1468" s="2"/>
      <c r="AC1468" s="4"/>
      <c r="AD1468" s="2"/>
      <c r="AH1468" s="3"/>
      <c r="AI1468" s="6"/>
      <c r="AJ1468" s="6"/>
      <c r="AQ1468" s="2"/>
    </row>
    <row r="1469" spans="1:47" ht="14.1" customHeight="1" x14ac:dyDescent="0.2">
      <c r="A1469" s="12">
        <v>100291</v>
      </c>
      <c r="B1469" t="s">
        <v>1468</v>
      </c>
      <c r="F1469" s="15" t="e">
        <f t="shared" si="22"/>
        <v>#DIV/0!</v>
      </c>
      <c r="G1469" s="5">
        <v>12</v>
      </c>
      <c r="H1469" s="14"/>
      <c r="J1469" s="2"/>
      <c r="M1469" s="3"/>
      <c r="N1469" s="2"/>
      <c r="O1469" s="2"/>
      <c r="P1469" s="5">
        <v>6000</v>
      </c>
      <c r="R1469" s="3"/>
      <c r="V1469" s="2"/>
      <c r="X1469" s="5"/>
      <c r="Y1469" s="2"/>
      <c r="AC1469" s="5"/>
      <c r="AD1469" s="2"/>
      <c r="AG1469" s="6"/>
      <c r="AH1469" s="3"/>
      <c r="AI1469" s="6"/>
      <c r="AJ1469" s="6"/>
      <c r="AQ1469" s="2"/>
    </row>
    <row r="1470" spans="1:47" ht="14.1" customHeight="1" x14ac:dyDescent="0.2">
      <c r="A1470" s="12">
        <v>104276</v>
      </c>
      <c r="B1470" t="s">
        <v>1469</v>
      </c>
      <c r="F1470" s="15" t="e">
        <f t="shared" si="22"/>
        <v>#DIV/0!</v>
      </c>
      <c r="G1470" s="5">
        <v>3</v>
      </c>
      <c r="H1470" s="14"/>
      <c r="J1470" s="2"/>
      <c r="M1470" s="3"/>
      <c r="N1470" s="2"/>
      <c r="O1470" s="2"/>
      <c r="P1470" s="5">
        <v>2875000</v>
      </c>
      <c r="R1470" s="3"/>
      <c r="V1470" s="2"/>
      <c r="X1470" s="5"/>
      <c r="Y1470" s="2"/>
      <c r="AC1470" s="5"/>
      <c r="AD1470" s="2"/>
      <c r="AH1470" s="3"/>
      <c r="AI1470" s="6"/>
      <c r="AJ1470" s="6"/>
      <c r="AQ1470" s="2"/>
    </row>
    <row r="1471" spans="1:47" ht="14.1" customHeight="1" x14ac:dyDescent="0.2">
      <c r="A1471" s="12">
        <v>104116</v>
      </c>
      <c r="B1471" t="s">
        <v>1470</v>
      </c>
      <c r="E1471">
        <f>VLOOKUP(A1471,List1!A:B,2,FALSE)</f>
        <v>370</v>
      </c>
      <c r="F1471" s="15">
        <f t="shared" si="22"/>
        <v>7.9999216216216213</v>
      </c>
      <c r="G1471" s="5">
        <v>8</v>
      </c>
      <c r="H1471" s="14"/>
      <c r="J1471" s="2"/>
      <c r="M1471" s="3"/>
      <c r="N1471" s="2"/>
      <c r="O1471" s="2"/>
      <c r="P1471" s="4">
        <v>2959.971</v>
      </c>
      <c r="R1471" s="3"/>
      <c r="V1471" s="2"/>
      <c r="X1471" s="5"/>
      <c r="Y1471" s="2"/>
      <c r="AC1471" s="5"/>
      <c r="AD1471" s="2"/>
      <c r="AG1471" s="6"/>
      <c r="AH1471" s="3"/>
      <c r="AI1471" s="6"/>
      <c r="AQ1471" s="2"/>
    </row>
    <row r="1472" spans="1:47" ht="14.1" customHeight="1" x14ac:dyDescent="0.2">
      <c r="A1472" s="12">
        <v>103280</v>
      </c>
      <c r="B1472" t="s">
        <v>1471</v>
      </c>
      <c r="F1472" s="15" t="e">
        <f t="shared" si="22"/>
        <v>#DIV/0!</v>
      </c>
      <c r="G1472" s="5">
        <v>3</v>
      </c>
      <c r="H1472" s="14"/>
      <c r="J1472" s="2"/>
      <c r="M1472" s="3"/>
      <c r="N1472" s="2"/>
      <c r="O1472" s="2"/>
      <c r="P1472" s="5">
        <v>2018000</v>
      </c>
      <c r="R1472" s="3"/>
      <c r="V1472" s="2"/>
      <c r="X1472" s="5"/>
      <c r="Y1472" s="2"/>
      <c r="AC1472" s="5"/>
      <c r="AD1472" s="2"/>
      <c r="AG1472" s="6"/>
      <c r="AH1472" s="3"/>
      <c r="AI1472" s="6"/>
      <c r="AJ1472" s="6"/>
      <c r="AQ1472" s="2"/>
      <c r="AU1472" s="6"/>
    </row>
    <row r="1473" spans="1:47" ht="14.1" customHeight="1" x14ac:dyDescent="0.2">
      <c r="A1473" s="12">
        <v>166367</v>
      </c>
      <c r="B1473" t="s">
        <v>1472</v>
      </c>
      <c r="E1473">
        <f>VLOOKUP(A1473,List1!A:B,2,FALSE)</f>
        <v>75</v>
      </c>
      <c r="F1473" s="15">
        <f t="shared" si="22"/>
        <v>1.6008800000000001</v>
      </c>
      <c r="G1473" s="5">
        <v>3</v>
      </c>
      <c r="H1473" s="14"/>
      <c r="J1473" s="2"/>
      <c r="M1473" s="3"/>
      <c r="N1473" s="2"/>
      <c r="O1473" s="2"/>
      <c r="P1473" s="4">
        <v>120.066</v>
      </c>
      <c r="R1473" s="3"/>
      <c r="V1473" s="2"/>
      <c r="X1473" s="5"/>
      <c r="Y1473" s="2"/>
      <c r="AC1473" s="5"/>
      <c r="AD1473" s="2"/>
      <c r="AG1473" s="6"/>
      <c r="AH1473" s="3"/>
      <c r="AI1473" s="6"/>
      <c r="AJ1473" s="6"/>
      <c r="AQ1473" s="2"/>
      <c r="AU1473" s="6"/>
    </row>
    <row r="1474" spans="1:47" ht="14.1" customHeight="1" x14ac:dyDescent="0.2">
      <c r="A1474" s="12">
        <v>102807</v>
      </c>
      <c r="B1474" t="s">
        <v>1473</v>
      </c>
      <c r="F1474" s="15" t="e">
        <f t="shared" si="22"/>
        <v>#DIV/0!</v>
      </c>
      <c r="G1474" s="5">
        <v>2</v>
      </c>
      <c r="H1474" s="14"/>
      <c r="J1474" s="2"/>
      <c r="M1474" s="3"/>
      <c r="N1474" s="2"/>
      <c r="O1474" s="2"/>
      <c r="P1474" s="5">
        <v>200</v>
      </c>
      <c r="R1474" s="3"/>
      <c r="V1474" s="2"/>
      <c r="X1474" s="5"/>
      <c r="Y1474" s="2"/>
      <c r="AC1474" s="4"/>
      <c r="AD1474" s="2"/>
      <c r="AG1474" s="6"/>
      <c r="AH1474" s="3"/>
      <c r="AI1474" s="6"/>
      <c r="AJ1474" s="6"/>
      <c r="AQ1474" s="2"/>
      <c r="AU1474" s="6"/>
    </row>
    <row r="1475" spans="1:47" ht="14.1" customHeight="1" x14ac:dyDescent="0.2">
      <c r="A1475" s="12">
        <v>102841</v>
      </c>
      <c r="B1475" t="s">
        <v>1474</v>
      </c>
      <c r="F1475" s="15" t="e">
        <f t="shared" ref="F1475:F1538" si="23">P1475/E1475</f>
        <v>#DIV/0!</v>
      </c>
      <c r="G1475" s="5">
        <v>5</v>
      </c>
      <c r="H1475" s="14"/>
      <c r="J1475" s="2"/>
      <c r="M1475" s="3"/>
      <c r="N1475" s="2"/>
      <c r="O1475" s="2"/>
      <c r="P1475" s="5">
        <v>500</v>
      </c>
      <c r="R1475" s="3"/>
      <c r="V1475" s="2"/>
      <c r="X1475" s="5"/>
      <c r="Y1475" s="2"/>
      <c r="AC1475" s="4"/>
      <c r="AD1475" s="2"/>
      <c r="AG1475" s="6"/>
      <c r="AH1475" s="3"/>
      <c r="AI1475" s="6"/>
      <c r="AJ1475" s="6"/>
      <c r="AQ1475" s="2"/>
    </row>
    <row r="1476" spans="1:47" ht="14.1" customHeight="1" x14ac:dyDescent="0.2">
      <c r="A1476" s="12">
        <v>103003</v>
      </c>
      <c r="B1476" t="s">
        <v>1475</v>
      </c>
      <c r="F1476" s="15" t="e">
        <f t="shared" si="23"/>
        <v>#DIV/0!</v>
      </c>
      <c r="G1476" s="5">
        <v>2</v>
      </c>
      <c r="H1476" s="14"/>
      <c r="J1476" s="2"/>
      <c r="M1476" s="3"/>
      <c r="N1476" s="2"/>
      <c r="O1476" s="2"/>
      <c r="P1476" s="4">
        <v>101.34699999999999</v>
      </c>
      <c r="R1476" s="3"/>
      <c r="V1476" s="2"/>
      <c r="X1476" s="4"/>
      <c r="Y1476" s="2"/>
      <c r="AC1476" s="5"/>
      <c r="AD1476" s="2"/>
      <c r="AH1476" s="3"/>
      <c r="AI1476" s="6"/>
      <c r="AJ1476" s="6"/>
      <c r="AQ1476" s="2"/>
    </row>
    <row r="1477" spans="1:47" ht="14.1" customHeight="1" x14ac:dyDescent="0.2">
      <c r="A1477" s="12">
        <v>103757</v>
      </c>
      <c r="B1477" t="s">
        <v>1476</v>
      </c>
      <c r="F1477" s="15" t="e">
        <f t="shared" si="23"/>
        <v>#DIV/0!</v>
      </c>
      <c r="G1477" s="5">
        <v>3</v>
      </c>
      <c r="H1477" s="14"/>
      <c r="J1477" s="2"/>
      <c r="M1477" s="3"/>
      <c r="N1477" s="2"/>
      <c r="O1477" s="2"/>
      <c r="P1477" s="5">
        <v>3033710</v>
      </c>
      <c r="R1477" s="3"/>
      <c r="V1477" s="2"/>
      <c r="X1477" s="5"/>
      <c r="Y1477" s="2"/>
      <c r="AC1477" s="5"/>
      <c r="AD1477" s="2"/>
      <c r="AG1477" s="6"/>
      <c r="AH1477" s="3"/>
      <c r="AI1477" s="6"/>
      <c r="AJ1477" s="6"/>
      <c r="AQ1477" s="2"/>
      <c r="AU1477" s="6"/>
    </row>
    <row r="1478" spans="1:47" ht="14.1" customHeight="1" x14ac:dyDescent="0.2">
      <c r="A1478" s="12">
        <v>104454</v>
      </c>
      <c r="B1478" t="s">
        <v>1477</v>
      </c>
      <c r="F1478" s="15" t="e">
        <f t="shared" si="23"/>
        <v>#DIV/0!</v>
      </c>
      <c r="G1478" s="5">
        <v>2</v>
      </c>
      <c r="H1478" s="14"/>
      <c r="J1478" s="2"/>
      <c r="M1478" s="3"/>
      <c r="N1478" s="2"/>
      <c r="O1478" s="2"/>
      <c r="P1478" s="5">
        <v>230</v>
      </c>
      <c r="R1478" s="3"/>
      <c r="V1478" s="2"/>
      <c r="X1478" s="5"/>
      <c r="Y1478" s="2"/>
      <c r="AC1478" s="5"/>
      <c r="AD1478" s="2"/>
      <c r="AH1478" s="3"/>
      <c r="AI1478" s="6"/>
      <c r="AJ1478" s="6"/>
      <c r="AQ1478" s="2"/>
    </row>
    <row r="1479" spans="1:47" ht="14.1" customHeight="1" x14ac:dyDescent="0.2">
      <c r="A1479" s="12">
        <v>143154</v>
      </c>
      <c r="B1479" t="s">
        <v>1478</v>
      </c>
      <c r="E1479">
        <f>VLOOKUP(A1479,List1!A:B,2,FALSE)</f>
        <v>150000</v>
      </c>
      <c r="F1479" s="15">
        <f t="shared" si="23"/>
        <v>2.56993334</v>
      </c>
      <c r="G1479" s="5">
        <v>5</v>
      </c>
      <c r="H1479" s="14"/>
      <c r="J1479" s="2"/>
      <c r="M1479" s="3"/>
      <c r="N1479" s="2"/>
      <c r="O1479" s="2"/>
      <c r="P1479" s="4">
        <v>385490.00099999999</v>
      </c>
      <c r="R1479" s="3"/>
      <c r="V1479" s="2"/>
      <c r="X1479" s="5"/>
      <c r="Y1479" s="2"/>
      <c r="AC1479" s="4"/>
      <c r="AD1479" s="2"/>
      <c r="AG1479" s="6"/>
      <c r="AH1479" s="3"/>
      <c r="AI1479" s="6"/>
      <c r="AJ1479" s="6"/>
      <c r="AQ1479" s="2"/>
    </row>
    <row r="1480" spans="1:47" ht="14.1" customHeight="1" x14ac:dyDescent="0.2">
      <c r="A1480" s="12">
        <v>146498</v>
      </c>
      <c r="B1480" t="s">
        <v>1479</v>
      </c>
      <c r="F1480" s="15" t="e">
        <f t="shared" si="23"/>
        <v>#DIV/0!</v>
      </c>
      <c r="G1480" s="5">
        <v>2</v>
      </c>
      <c r="H1480" s="14"/>
      <c r="J1480" s="2"/>
      <c r="M1480" s="3"/>
      <c r="N1480" s="2"/>
      <c r="O1480" s="2"/>
      <c r="P1480" s="5">
        <v>181440</v>
      </c>
      <c r="R1480" s="3"/>
      <c r="V1480" s="2"/>
      <c r="X1480" s="5"/>
      <c r="Y1480" s="2"/>
      <c r="AC1480" s="4"/>
      <c r="AD1480" s="2"/>
      <c r="AG1480" s="6"/>
      <c r="AH1480" s="3"/>
      <c r="AI1480" s="6"/>
      <c r="AJ1480" s="6"/>
      <c r="AQ1480" s="2"/>
    </row>
    <row r="1481" spans="1:47" ht="14.1" customHeight="1" x14ac:dyDescent="0.2">
      <c r="A1481" s="12">
        <v>105736</v>
      </c>
      <c r="B1481" t="s">
        <v>1480</v>
      </c>
      <c r="F1481" s="15" t="e">
        <f t="shared" si="23"/>
        <v>#DIV/0!</v>
      </c>
      <c r="G1481" s="5">
        <v>2</v>
      </c>
      <c r="H1481" s="14"/>
      <c r="J1481" s="2"/>
      <c r="M1481" s="3"/>
      <c r="N1481" s="2"/>
      <c r="O1481" s="2"/>
      <c r="P1481" s="5">
        <v>5780</v>
      </c>
      <c r="R1481" s="3"/>
      <c r="V1481" s="2"/>
      <c r="X1481" s="5"/>
      <c r="Y1481" s="2"/>
      <c r="AC1481" s="5"/>
      <c r="AD1481" s="2"/>
      <c r="AH1481" s="3"/>
      <c r="AI1481" s="6"/>
      <c r="AQ1481" s="2"/>
      <c r="AU1481" s="6"/>
    </row>
    <row r="1482" spans="1:47" ht="14.1" customHeight="1" x14ac:dyDescent="0.2">
      <c r="A1482" s="12">
        <v>103153</v>
      </c>
      <c r="B1482" t="s">
        <v>1481</v>
      </c>
      <c r="F1482" s="15" t="e">
        <f t="shared" si="23"/>
        <v>#DIV/0!</v>
      </c>
      <c r="G1482" s="5">
        <v>2</v>
      </c>
      <c r="H1482" s="14"/>
      <c r="J1482" s="2"/>
      <c r="M1482" s="3"/>
      <c r="N1482" s="2"/>
      <c r="O1482" s="2"/>
      <c r="P1482" s="4">
        <v>2.1</v>
      </c>
      <c r="R1482" s="3"/>
      <c r="V1482" s="2"/>
      <c r="X1482" s="4"/>
      <c r="Y1482" s="2"/>
      <c r="AC1482" s="4"/>
      <c r="AD1482" s="2"/>
      <c r="AG1482" s="6"/>
      <c r="AH1482" s="3"/>
      <c r="AI1482" s="6"/>
      <c r="AJ1482" s="6"/>
      <c r="AQ1482" s="2"/>
      <c r="AU1482" s="6"/>
    </row>
    <row r="1483" spans="1:47" ht="14.1" customHeight="1" x14ac:dyDescent="0.2">
      <c r="A1483" s="12">
        <v>103276</v>
      </c>
      <c r="B1483" t="s">
        <v>1482</v>
      </c>
      <c r="E1483">
        <f>VLOOKUP(A1483,List1!A:B,2,FALSE)</f>
        <v>320</v>
      </c>
      <c r="F1483" s="15">
        <f t="shared" si="23"/>
        <v>2.6257812500000002</v>
      </c>
      <c r="G1483" s="5">
        <v>3</v>
      </c>
      <c r="H1483" s="14"/>
      <c r="J1483" s="2"/>
      <c r="M1483" s="3"/>
      <c r="N1483" s="2"/>
      <c r="O1483" s="2"/>
      <c r="P1483" s="4">
        <v>840.25</v>
      </c>
      <c r="R1483" s="3"/>
      <c r="V1483" s="2"/>
      <c r="X1483" s="5"/>
      <c r="Y1483" s="2"/>
      <c r="AC1483" s="4"/>
      <c r="AD1483" s="2"/>
      <c r="AG1483" s="6"/>
      <c r="AH1483" s="3"/>
      <c r="AI1483" s="6"/>
      <c r="AJ1483" s="6"/>
      <c r="AQ1483" s="2"/>
      <c r="AU1483" s="6"/>
    </row>
    <row r="1484" spans="1:47" ht="14.1" customHeight="1" x14ac:dyDescent="0.2">
      <c r="A1484" s="12">
        <v>175811</v>
      </c>
      <c r="B1484" t="s">
        <v>1483</v>
      </c>
      <c r="E1484">
        <f>VLOOKUP(A1484,List1!A:B,2,FALSE)</f>
        <v>150</v>
      </c>
      <c r="F1484" s="15">
        <f t="shared" si="23"/>
        <v>5.7333333333333334</v>
      </c>
      <c r="G1484" s="5">
        <v>6</v>
      </c>
      <c r="H1484" s="14"/>
      <c r="J1484" s="2"/>
      <c r="M1484" s="3"/>
      <c r="N1484" s="2"/>
      <c r="O1484" s="2"/>
      <c r="P1484" s="5">
        <v>860</v>
      </c>
      <c r="R1484" s="3"/>
      <c r="V1484" s="2"/>
      <c r="X1484" s="5"/>
      <c r="Y1484" s="2"/>
      <c r="AC1484" s="4"/>
      <c r="AD1484" s="2"/>
      <c r="AG1484" s="6"/>
      <c r="AH1484" s="3"/>
      <c r="AI1484" s="6"/>
      <c r="AJ1484" s="6"/>
      <c r="AQ1484" s="2"/>
    </row>
    <row r="1485" spans="1:47" ht="14.1" customHeight="1" x14ac:dyDescent="0.2">
      <c r="A1485" s="12">
        <v>103144</v>
      </c>
      <c r="B1485" t="s">
        <v>1484</v>
      </c>
      <c r="E1485">
        <f>VLOOKUP(A1485,List1!A:B,2,FALSE)</f>
        <v>200000</v>
      </c>
      <c r="F1485" s="15">
        <f t="shared" si="23"/>
        <v>4.5</v>
      </c>
      <c r="G1485" s="5">
        <v>3</v>
      </c>
      <c r="H1485" s="14"/>
      <c r="J1485" s="2"/>
      <c r="M1485" s="3"/>
      <c r="N1485" s="2"/>
      <c r="O1485" s="2"/>
      <c r="P1485" s="5">
        <v>900000</v>
      </c>
      <c r="R1485" s="3"/>
      <c r="V1485" s="2"/>
      <c r="X1485" s="5"/>
      <c r="Y1485" s="2"/>
      <c r="AC1485" s="4"/>
      <c r="AD1485" s="2"/>
      <c r="AG1485" s="6"/>
      <c r="AH1485" s="3"/>
      <c r="AI1485" s="6"/>
      <c r="AJ1485" s="6"/>
      <c r="AQ1485" s="2"/>
    </row>
    <row r="1486" spans="1:47" ht="14.1" customHeight="1" x14ac:dyDescent="0.2">
      <c r="A1486" s="12">
        <v>105736</v>
      </c>
      <c r="B1486" t="s">
        <v>1485</v>
      </c>
      <c r="F1486" s="15" t="e">
        <f t="shared" si="23"/>
        <v>#DIV/0!</v>
      </c>
      <c r="G1486" s="5">
        <v>2</v>
      </c>
      <c r="H1486" s="14"/>
      <c r="J1486" s="2"/>
      <c r="M1486" s="3"/>
      <c r="N1486" s="2"/>
      <c r="O1486" s="2"/>
      <c r="P1486" s="5">
        <v>5680</v>
      </c>
      <c r="R1486" s="3"/>
      <c r="V1486" s="2"/>
      <c r="X1486" s="5"/>
      <c r="Y1486" s="2"/>
      <c r="AC1486" s="5"/>
      <c r="AD1486" s="2"/>
      <c r="AH1486" s="3"/>
      <c r="AI1486" s="6"/>
      <c r="AQ1486" s="2"/>
      <c r="AU1486" s="6"/>
    </row>
    <row r="1487" spans="1:47" ht="14.1" customHeight="1" x14ac:dyDescent="0.2">
      <c r="A1487" s="12">
        <v>102292</v>
      </c>
      <c r="B1487" t="s">
        <v>1486</v>
      </c>
      <c r="F1487" s="15" t="e">
        <f t="shared" si="23"/>
        <v>#DIV/0!</v>
      </c>
      <c r="G1487" s="5">
        <v>2</v>
      </c>
      <c r="H1487" s="14"/>
      <c r="J1487" s="2"/>
      <c r="M1487" s="3"/>
      <c r="N1487" s="2"/>
      <c r="O1487" s="2"/>
      <c r="P1487" s="5">
        <v>100</v>
      </c>
      <c r="R1487" s="3"/>
      <c r="V1487" s="2"/>
      <c r="X1487" s="5"/>
      <c r="Y1487" s="2"/>
      <c r="AC1487" s="4"/>
      <c r="AD1487" s="2"/>
      <c r="AG1487" s="6"/>
      <c r="AH1487" s="3"/>
      <c r="AI1487" s="6"/>
      <c r="AJ1487" s="6"/>
      <c r="AQ1487" s="2"/>
    </row>
    <row r="1488" spans="1:47" ht="14.1" customHeight="1" x14ac:dyDescent="0.2">
      <c r="A1488" s="12">
        <v>104419</v>
      </c>
      <c r="B1488" t="s">
        <v>1487</v>
      </c>
      <c r="F1488" s="15" t="e">
        <f t="shared" si="23"/>
        <v>#DIV/0!</v>
      </c>
      <c r="G1488" s="5">
        <v>4</v>
      </c>
      <c r="H1488" s="14"/>
      <c r="J1488" s="2"/>
      <c r="M1488" s="3"/>
      <c r="N1488" s="2"/>
      <c r="O1488" s="2"/>
      <c r="P1488" s="4">
        <v>1026.6500000000001</v>
      </c>
      <c r="R1488" s="3"/>
      <c r="V1488" s="2"/>
      <c r="X1488" s="5"/>
      <c r="Y1488" s="2"/>
      <c r="AC1488" s="4"/>
      <c r="AD1488" s="2"/>
      <c r="AH1488" s="3"/>
      <c r="AI1488" s="6"/>
      <c r="AJ1488" s="6"/>
      <c r="AQ1488" s="2"/>
    </row>
    <row r="1489" spans="1:47" ht="14.1" customHeight="1" x14ac:dyDescent="0.2">
      <c r="A1489" s="12">
        <v>114782</v>
      </c>
      <c r="B1489" t="s">
        <v>1488</v>
      </c>
      <c r="F1489" s="15" t="e">
        <f t="shared" si="23"/>
        <v>#DIV/0!</v>
      </c>
      <c r="G1489" s="5">
        <v>7</v>
      </c>
      <c r="H1489" s="14"/>
      <c r="J1489" s="2"/>
      <c r="M1489" s="3"/>
      <c r="N1489" s="2"/>
      <c r="O1489" s="2"/>
      <c r="P1489" s="4">
        <v>417.12</v>
      </c>
      <c r="R1489" s="3"/>
      <c r="V1489" s="2"/>
      <c r="X1489" s="5"/>
      <c r="Y1489" s="2"/>
      <c r="AC1489" s="4"/>
      <c r="AD1489" s="2"/>
      <c r="AG1489" s="6"/>
      <c r="AH1489" s="3"/>
      <c r="AI1489" s="6"/>
      <c r="AJ1489" s="6"/>
      <c r="AQ1489" s="2"/>
    </row>
    <row r="1490" spans="1:47" ht="14.1" customHeight="1" x14ac:dyDescent="0.2">
      <c r="A1490" s="12">
        <v>306307</v>
      </c>
      <c r="B1490" t="s">
        <v>1489</v>
      </c>
      <c r="F1490" s="15" t="e">
        <f t="shared" si="23"/>
        <v>#DIV/0!</v>
      </c>
      <c r="G1490" s="5">
        <v>2</v>
      </c>
      <c r="H1490" s="14"/>
      <c r="J1490" s="2"/>
      <c r="M1490" s="3"/>
      <c r="N1490" s="2"/>
      <c r="O1490" s="2"/>
      <c r="P1490" s="4">
        <v>42.84</v>
      </c>
      <c r="R1490" s="3"/>
      <c r="V1490" s="2"/>
      <c r="X1490" s="4"/>
      <c r="Y1490" s="2"/>
      <c r="AC1490" s="4"/>
      <c r="AD1490" s="2"/>
      <c r="AG1490" s="6"/>
      <c r="AH1490" s="3"/>
      <c r="AI1490" s="6"/>
      <c r="AJ1490" s="6"/>
      <c r="AQ1490" s="2"/>
    </row>
    <row r="1491" spans="1:47" ht="14.1" customHeight="1" x14ac:dyDescent="0.2">
      <c r="A1491" s="12">
        <v>149446</v>
      </c>
      <c r="B1491" t="s">
        <v>1490</v>
      </c>
      <c r="E1491">
        <f>VLOOKUP(A1491,List1!A:B,2,FALSE)</f>
        <v>180</v>
      </c>
      <c r="F1491" s="15">
        <f t="shared" si="23"/>
        <v>1.0444444444444445</v>
      </c>
      <c r="G1491" s="5">
        <v>2</v>
      </c>
      <c r="H1491" s="14"/>
      <c r="J1491" s="2"/>
      <c r="M1491" s="3"/>
      <c r="N1491" s="2"/>
      <c r="O1491" s="2"/>
      <c r="P1491" s="5">
        <v>188</v>
      </c>
      <c r="R1491" s="3"/>
      <c r="V1491" s="2"/>
      <c r="X1491" s="5"/>
      <c r="Y1491" s="2"/>
      <c r="AC1491" s="4"/>
      <c r="AD1491" s="2"/>
      <c r="AH1491" s="3"/>
      <c r="AI1491" s="6"/>
      <c r="AJ1491" s="6"/>
      <c r="AQ1491" s="2"/>
    </row>
    <row r="1492" spans="1:47" ht="14.1" customHeight="1" x14ac:dyDescent="0.2">
      <c r="A1492" s="12">
        <v>104419</v>
      </c>
      <c r="B1492" t="s">
        <v>1491</v>
      </c>
      <c r="F1492" s="15" t="e">
        <f t="shared" si="23"/>
        <v>#DIV/0!</v>
      </c>
      <c r="G1492" s="5">
        <v>4</v>
      </c>
      <c r="H1492" s="14"/>
      <c r="J1492" s="2"/>
      <c r="M1492" s="3"/>
      <c r="N1492" s="2"/>
      <c r="O1492" s="2"/>
      <c r="P1492" s="4">
        <v>999.995</v>
      </c>
      <c r="R1492" s="3"/>
      <c r="V1492" s="2"/>
      <c r="X1492" s="5"/>
      <c r="Y1492" s="2"/>
      <c r="AC1492" s="4"/>
      <c r="AD1492" s="2"/>
      <c r="AH1492" s="3"/>
      <c r="AI1492" s="6"/>
      <c r="AJ1492" s="6"/>
      <c r="AQ1492" s="2"/>
    </row>
    <row r="1493" spans="1:47" ht="14.1" customHeight="1" x14ac:dyDescent="0.2">
      <c r="A1493" s="12">
        <v>128422</v>
      </c>
      <c r="B1493" t="s">
        <v>1492</v>
      </c>
      <c r="E1493">
        <f>VLOOKUP(A1493,List1!A:B,2,FALSE)</f>
        <v>300</v>
      </c>
      <c r="F1493" s="15">
        <f t="shared" si="23"/>
        <v>3</v>
      </c>
      <c r="G1493" s="5">
        <v>3</v>
      </c>
      <c r="H1493" s="14"/>
      <c r="J1493" s="2"/>
      <c r="M1493" s="3"/>
      <c r="N1493" s="2"/>
      <c r="O1493" s="2"/>
      <c r="P1493" s="5">
        <v>900</v>
      </c>
      <c r="R1493" s="3"/>
      <c r="V1493" s="2"/>
      <c r="X1493" s="5"/>
      <c r="Y1493" s="2"/>
      <c r="AC1493" s="4"/>
      <c r="AD1493" s="2"/>
      <c r="AG1493" s="6"/>
      <c r="AH1493" s="3"/>
      <c r="AI1493" s="6"/>
      <c r="AJ1493" s="6"/>
      <c r="AQ1493" s="2"/>
    </row>
    <row r="1494" spans="1:47" ht="14.1" customHeight="1" x14ac:dyDescent="0.2">
      <c r="A1494" s="12">
        <v>175137</v>
      </c>
      <c r="B1494" t="s">
        <v>1493</v>
      </c>
      <c r="F1494" s="15" t="e">
        <f t="shared" si="23"/>
        <v>#DIV/0!</v>
      </c>
      <c r="G1494" s="5">
        <v>5</v>
      </c>
      <c r="H1494" s="14"/>
      <c r="J1494" s="2"/>
      <c r="M1494" s="3"/>
      <c r="N1494" s="2"/>
      <c r="O1494" s="2"/>
      <c r="P1494" s="4">
        <v>1909.5</v>
      </c>
      <c r="R1494" s="3"/>
      <c r="V1494" s="2"/>
      <c r="X1494" s="4"/>
      <c r="Y1494" s="2"/>
      <c r="AC1494" s="5"/>
      <c r="AD1494" s="2"/>
      <c r="AG1494" s="6"/>
      <c r="AH1494" s="3"/>
      <c r="AI1494" s="6"/>
      <c r="AQ1494" s="2"/>
    </row>
    <row r="1495" spans="1:47" ht="14.1" customHeight="1" x14ac:dyDescent="0.2">
      <c r="A1495" s="12">
        <v>105231</v>
      </c>
      <c r="B1495" t="s">
        <v>1494</v>
      </c>
      <c r="F1495" s="15" t="e">
        <f t="shared" si="23"/>
        <v>#DIV/0!</v>
      </c>
      <c r="G1495" s="5">
        <v>4</v>
      </c>
      <c r="H1495" s="14"/>
      <c r="J1495" s="2"/>
      <c r="M1495" s="3"/>
      <c r="N1495" s="2"/>
      <c r="O1495" s="2"/>
      <c r="P1495" s="5">
        <v>2000</v>
      </c>
      <c r="R1495" s="3"/>
      <c r="V1495" s="2"/>
      <c r="X1495" s="5"/>
      <c r="Y1495" s="2"/>
      <c r="AC1495" s="5"/>
      <c r="AD1495" s="2"/>
      <c r="AG1495" s="6"/>
      <c r="AH1495" s="3"/>
      <c r="AI1495" s="6"/>
      <c r="AJ1495" s="6"/>
      <c r="AQ1495" s="2"/>
    </row>
    <row r="1496" spans="1:47" ht="14.1" customHeight="1" x14ac:dyDescent="0.2">
      <c r="A1496" s="12">
        <v>105061</v>
      </c>
      <c r="B1496" t="s">
        <v>1495</v>
      </c>
      <c r="F1496" s="15" t="e">
        <f t="shared" si="23"/>
        <v>#DIV/0!</v>
      </c>
      <c r="G1496" s="5">
        <v>2</v>
      </c>
      <c r="H1496" s="14"/>
      <c r="J1496" s="2"/>
      <c r="M1496" s="3"/>
      <c r="N1496" s="2"/>
      <c r="O1496" s="2"/>
      <c r="P1496" s="5">
        <v>250</v>
      </c>
      <c r="R1496" s="3"/>
      <c r="V1496" s="2"/>
      <c r="X1496" s="5"/>
      <c r="Y1496" s="2"/>
      <c r="AC1496" s="5"/>
      <c r="AD1496" s="2"/>
      <c r="AH1496" s="3"/>
      <c r="AI1496" s="6"/>
      <c r="AJ1496" s="6"/>
      <c r="AQ1496" s="2"/>
      <c r="AU1496" s="6"/>
    </row>
    <row r="1497" spans="1:47" ht="14.1" customHeight="1" x14ac:dyDescent="0.2">
      <c r="A1497" s="12">
        <v>106682</v>
      </c>
      <c r="B1497" t="s">
        <v>1496</v>
      </c>
      <c r="E1497">
        <f>VLOOKUP(A1497,List1!A:B,2,FALSE)</f>
        <v>150</v>
      </c>
      <c r="F1497" s="15">
        <f t="shared" si="23"/>
        <v>9.3333333333333339</v>
      </c>
      <c r="G1497" s="5">
        <v>7</v>
      </c>
      <c r="H1497" s="14"/>
      <c r="J1497" s="2"/>
      <c r="M1497" s="3"/>
      <c r="N1497" s="2"/>
      <c r="O1497" s="2"/>
      <c r="P1497" s="5">
        <v>1400</v>
      </c>
      <c r="R1497" s="3"/>
      <c r="V1497" s="2"/>
      <c r="X1497" s="5"/>
      <c r="Y1497" s="2"/>
      <c r="AC1497" s="4"/>
      <c r="AD1497" s="2"/>
      <c r="AG1497" s="6"/>
      <c r="AH1497" s="3"/>
      <c r="AI1497" s="6"/>
      <c r="AJ1497" s="6"/>
      <c r="AQ1497" s="2"/>
    </row>
    <row r="1498" spans="1:47" ht="14.1" customHeight="1" x14ac:dyDescent="0.2">
      <c r="A1498" s="12">
        <v>103345</v>
      </c>
      <c r="B1498" t="s">
        <v>1497</v>
      </c>
      <c r="F1498" s="15" t="e">
        <f t="shared" si="23"/>
        <v>#DIV/0!</v>
      </c>
      <c r="G1498" s="5">
        <v>3</v>
      </c>
      <c r="H1498" s="14"/>
      <c r="J1498" s="2"/>
      <c r="M1498" s="3"/>
      <c r="N1498" s="2"/>
      <c r="O1498" s="2"/>
      <c r="P1498" s="5">
        <v>250</v>
      </c>
      <c r="R1498" s="3"/>
      <c r="V1498" s="2"/>
      <c r="X1498" s="5"/>
      <c r="Y1498" s="2"/>
      <c r="AC1498" s="5"/>
      <c r="AD1498" s="2"/>
      <c r="AH1498" s="3"/>
      <c r="AI1498" s="6"/>
      <c r="AJ1498" s="6"/>
      <c r="AQ1498" s="2"/>
    </row>
    <row r="1499" spans="1:47" ht="14.1" customHeight="1" x14ac:dyDescent="0.2">
      <c r="A1499" s="12">
        <v>103345</v>
      </c>
      <c r="B1499" t="s">
        <v>1498</v>
      </c>
      <c r="F1499" s="15" t="e">
        <f t="shared" si="23"/>
        <v>#DIV/0!</v>
      </c>
      <c r="G1499" s="5">
        <v>3</v>
      </c>
      <c r="H1499" s="14"/>
      <c r="J1499" s="2"/>
      <c r="M1499" s="3"/>
      <c r="N1499" s="2"/>
      <c r="O1499" s="2"/>
      <c r="P1499" s="5">
        <v>250</v>
      </c>
      <c r="R1499" s="3"/>
      <c r="V1499" s="2"/>
      <c r="X1499" s="5"/>
      <c r="Y1499" s="2"/>
      <c r="AC1499" s="5"/>
      <c r="AD1499" s="2"/>
      <c r="AH1499" s="3"/>
      <c r="AI1499" s="6"/>
      <c r="AJ1499" s="6"/>
      <c r="AQ1499" s="2"/>
    </row>
    <row r="1500" spans="1:47" ht="14.1" customHeight="1" x14ac:dyDescent="0.2">
      <c r="A1500" s="12">
        <v>103345</v>
      </c>
      <c r="B1500" t="s">
        <v>1499</v>
      </c>
      <c r="F1500" s="15" t="e">
        <f t="shared" si="23"/>
        <v>#DIV/0!</v>
      </c>
      <c r="G1500" s="5">
        <v>3</v>
      </c>
      <c r="H1500" s="14"/>
      <c r="J1500" s="2"/>
      <c r="M1500" s="3"/>
      <c r="N1500" s="2"/>
      <c r="O1500" s="2"/>
      <c r="P1500" s="5">
        <v>250</v>
      </c>
      <c r="R1500" s="3"/>
      <c r="V1500" s="2"/>
      <c r="X1500" s="5"/>
      <c r="Y1500" s="2"/>
      <c r="AC1500" s="5"/>
      <c r="AD1500" s="2"/>
      <c r="AH1500" s="3"/>
      <c r="AI1500" s="6"/>
      <c r="AJ1500" s="6"/>
      <c r="AQ1500" s="2"/>
    </row>
    <row r="1501" spans="1:47" ht="14.1" customHeight="1" x14ac:dyDescent="0.2">
      <c r="A1501" s="12">
        <v>103345</v>
      </c>
      <c r="B1501" t="s">
        <v>1500</v>
      </c>
      <c r="F1501" s="15" t="e">
        <f t="shared" si="23"/>
        <v>#DIV/0!</v>
      </c>
      <c r="G1501" s="5">
        <v>3</v>
      </c>
      <c r="H1501" s="14"/>
      <c r="J1501" s="2"/>
      <c r="M1501" s="3"/>
      <c r="N1501" s="2"/>
      <c r="O1501" s="2"/>
      <c r="P1501" s="5">
        <v>250</v>
      </c>
      <c r="R1501" s="3"/>
      <c r="V1501" s="2"/>
      <c r="X1501" s="5"/>
      <c r="Y1501" s="2"/>
      <c r="AC1501" s="5"/>
      <c r="AD1501" s="2"/>
      <c r="AH1501" s="3"/>
      <c r="AI1501" s="6"/>
      <c r="AJ1501" s="6"/>
      <c r="AQ1501" s="2"/>
    </row>
    <row r="1502" spans="1:47" ht="14.1" customHeight="1" x14ac:dyDescent="0.2">
      <c r="A1502" s="12">
        <v>103345</v>
      </c>
      <c r="B1502" t="s">
        <v>1501</v>
      </c>
      <c r="F1502" s="15" t="e">
        <f t="shared" si="23"/>
        <v>#DIV/0!</v>
      </c>
      <c r="G1502" s="5">
        <v>3</v>
      </c>
      <c r="H1502" s="14"/>
      <c r="J1502" s="2"/>
      <c r="M1502" s="3"/>
      <c r="N1502" s="2"/>
      <c r="O1502" s="2"/>
      <c r="P1502" s="5">
        <v>250</v>
      </c>
      <c r="R1502" s="3"/>
      <c r="V1502" s="2"/>
      <c r="X1502" s="5"/>
      <c r="Y1502" s="2"/>
      <c r="AC1502" s="5"/>
      <c r="AD1502" s="2"/>
      <c r="AH1502" s="3"/>
      <c r="AI1502" s="6"/>
      <c r="AJ1502" s="6"/>
      <c r="AQ1502" s="2"/>
    </row>
    <row r="1503" spans="1:47" ht="14.1" customHeight="1" x14ac:dyDescent="0.2">
      <c r="A1503" s="12">
        <v>103345</v>
      </c>
      <c r="B1503" t="s">
        <v>1502</v>
      </c>
      <c r="F1503" s="15" t="e">
        <f t="shared" si="23"/>
        <v>#DIV/0!</v>
      </c>
      <c r="G1503" s="5">
        <v>3</v>
      </c>
      <c r="H1503" s="14"/>
      <c r="J1503" s="2"/>
      <c r="M1503" s="3"/>
      <c r="N1503" s="2"/>
      <c r="O1503" s="2"/>
      <c r="P1503" s="5">
        <v>250</v>
      </c>
      <c r="R1503" s="3"/>
      <c r="V1503" s="2"/>
      <c r="X1503" s="5"/>
      <c r="Y1503" s="2"/>
      <c r="AC1503" s="5"/>
      <c r="AD1503" s="2"/>
      <c r="AH1503" s="3"/>
      <c r="AI1503" s="6"/>
      <c r="AJ1503" s="6"/>
      <c r="AQ1503" s="2"/>
    </row>
    <row r="1504" spans="1:47" ht="14.1" customHeight="1" x14ac:dyDescent="0.2">
      <c r="A1504" s="12">
        <v>103345</v>
      </c>
      <c r="B1504" t="s">
        <v>1503</v>
      </c>
      <c r="F1504" s="15" t="e">
        <f t="shared" si="23"/>
        <v>#DIV/0!</v>
      </c>
      <c r="G1504" s="5">
        <v>3</v>
      </c>
      <c r="H1504" s="14"/>
      <c r="J1504" s="2"/>
      <c r="M1504" s="3"/>
      <c r="N1504" s="2"/>
      <c r="O1504" s="2"/>
      <c r="P1504" s="5">
        <v>250</v>
      </c>
      <c r="R1504" s="3"/>
      <c r="V1504" s="2"/>
      <c r="X1504" s="5"/>
      <c r="Y1504" s="2"/>
      <c r="AC1504" s="5"/>
      <c r="AD1504" s="2"/>
      <c r="AH1504" s="3"/>
      <c r="AI1504" s="6"/>
      <c r="AJ1504" s="6"/>
      <c r="AQ1504" s="2"/>
    </row>
    <row r="1505" spans="1:47" ht="14.1" customHeight="1" x14ac:dyDescent="0.2">
      <c r="A1505" s="12">
        <v>103345</v>
      </c>
      <c r="B1505" t="s">
        <v>1504</v>
      </c>
      <c r="F1505" s="15" t="e">
        <f t="shared" si="23"/>
        <v>#DIV/0!</v>
      </c>
      <c r="G1505" s="5">
        <v>3</v>
      </c>
      <c r="H1505" s="14"/>
      <c r="J1505" s="2"/>
      <c r="M1505" s="3"/>
      <c r="N1505" s="2"/>
      <c r="O1505" s="2"/>
      <c r="P1505" s="5">
        <v>250</v>
      </c>
      <c r="R1505" s="3"/>
      <c r="V1505" s="2"/>
      <c r="X1505" s="5"/>
      <c r="Y1505" s="2"/>
      <c r="AC1505" s="5"/>
      <c r="AD1505" s="2"/>
      <c r="AH1505" s="3"/>
      <c r="AI1505" s="6"/>
      <c r="AJ1505" s="6"/>
      <c r="AQ1505" s="2"/>
    </row>
    <row r="1506" spans="1:47" ht="14.1" customHeight="1" x14ac:dyDescent="0.2">
      <c r="A1506" s="12">
        <v>103345</v>
      </c>
      <c r="B1506" t="s">
        <v>1505</v>
      </c>
      <c r="F1506" s="15" t="e">
        <f t="shared" si="23"/>
        <v>#DIV/0!</v>
      </c>
      <c r="G1506" s="5">
        <v>3</v>
      </c>
      <c r="H1506" s="14"/>
      <c r="J1506" s="2"/>
      <c r="M1506" s="3"/>
      <c r="N1506" s="2"/>
      <c r="O1506" s="2"/>
      <c r="P1506" s="5">
        <v>250</v>
      </c>
      <c r="R1506" s="3"/>
      <c r="V1506" s="2"/>
      <c r="X1506" s="5"/>
      <c r="Y1506" s="2"/>
      <c r="AC1506" s="5"/>
      <c r="AD1506" s="2"/>
      <c r="AH1506" s="3"/>
      <c r="AI1506" s="6"/>
      <c r="AJ1506" s="6"/>
      <c r="AQ1506" s="2"/>
    </row>
    <row r="1507" spans="1:47" ht="14.1" customHeight="1" x14ac:dyDescent="0.2">
      <c r="A1507" s="12">
        <v>103345</v>
      </c>
      <c r="B1507" t="s">
        <v>1506</v>
      </c>
      <c r="F1507" s="15" t="e">
        <f t="shared" si="23"/>
        <v>#DIV/0!</v>
      </c>
      <c r="G1507" s="5">
        <v>3</v>
      </c>
      <c r="H1507" s="14"/>
      <c r="J1507" s="2"/>
      <c r="M1507" s="3"/>
      <c r="N1507" s="2"/>
      <c r="O1507" s="2"/>
      <c r="P1507" s="5">
        <v>250</v>
      </c>
      <c r="R1507" s="3"/>
      <c r="V1507" s="2"/>
      <c r="X1507" s="5"/>
      <c r="Y1507" s="2"/>
      <c r="AC1507" s="5"/>
      <c r="AD1507" s="2"/>
      <c r="AH1507" s="3"/>
      <c r="AI1507" s="6"/>
      <c r="AJ1507" s="6"/>
      <c r="AQ1507" s="2"/>
    </row>
    <row r="1508" spans="1:47" ht="14.1" customHeight="1" x14ac:dyDescent="0.2">
      <c r="A1508" s="12">
        <v>103345</v>
      </c>
      <c r="B1508" t="s">
        <v>1507</v>
      </c>
      <c r="F1508" s="15" t="e">
        <f t="shared" si="23"/>
        <v>#DIV/0!</v>
      </c>
      <c r="G1508" s="5">
        <v>3</v>
      </c>
      <c r="H1508" s="14"/>
      <c r="J1508" s="2"/>
      <c r="M1508" s="3"/>
      <c r="N1508" s="2"/>
      <c r="O1508" s="2"/>
      <c r="P1508" s="5">
        <v>250</v>
      </c>
      <c r="R1508" s="3"/>
      <c r="V1508" s="2"/>
      <c r="X1508" s="5"/>
      <c r="Y1508" s="2"/>
      <c r="AC1508" s="5"/>
      <c r="AD1508" s="2"/>
      <c r="AH1508" s="3"/>
      <c r="AI1508" s="6"/>
      <c r="AJ1508" s="6"/>
      <c r="AQ1508" s="2"/>
    </row>
    <row r="1509" spans="1:47" ht="14.1" customHeight="1" x14ac:dyDescent="0.2">
      <c r="A1509" s="12">
        <v>103345</v>
      </c>
      <c r="B1509" t="s">
        <v>1508</v>
      </c>
      <c r="F1509" s="15" t="e">
        <f t="shared" si="23"/>
        <v>#DIV/0!</v>
      </c>
      <c r="G1509" s="5">
        <v>3</v>
      </c>
      <c r="H1509" s="14"/>
      <c r="J1509" s="2"/>
      <c r="M1509" s="3"/>
      <c r="N1509" s="2"/>
      <c r="O1509" s="2"/>
      <c r="P1509" s="5">
        <v>250</v>
      </c>
      <c r="R1509" s="3"/>
      <c r="V1509" s="2"/>
      <c r="X1509" s="5"/>
      <c r="Y1509" s="2"/>
      <c r="AC1509" s="5"/>
      <c r="AD1509" s="2"/>
      <c r="AH1509" s="3"/>
      <c r="AI1509" s="6"/>
      <c r="AJ1509" s="6"/>
      <c r="AQ1509" s="2"/>
    </row>
    <row r="1510" spans="1:47" ht="14.1" customHeight="1" x14ac:dyDescent="0.2">
      <c r="A1510" s="12">
        <v>103345</v>
      </c>
      <c r="B1510" t="s">
        <v>1509</v>
      </c>
      <c r="F1510" s="15" t="e">
        <f t="shared" si="23"/>
        <v>#DIV/0!</v>
      </c>
      <c r="G1510" s="5">
        <v>3</v>
      </c>
      <c r="H1510" s="14"/>
      <c r="J1510" s="2"/>
      <c r="M1510" s="3"/>
      <c r="N1510" s="2"/>
      <c r="O1510" s="2"/>
      <c r="P1510" s="5">
        <v>250</v>
      </c>
      <c r="R1510" s="3"/>
      <c r="V1510" s="2"/>
      <c r="X1510" s="5"/>
      <c r="Y1510" s="2"/>
      <c r="AC1510" s="5"/>
      <c r="AD1510" s="2"/>
      <c r="AH1510" s="3"/>
      <c r="AI1510" s="6"/>
      <c r="AJ1510" s="6"/>
      <c r="AQ1510" s="2"/>
    </row>
    <row r="1511" spans="1:47" ht="14.1" customHeight="1" x14ac:dyDescent="0.2">
      <c r="A1511" s="12">
        <v>103345</v>
      </c>
      <c r="B1511" t="s">
        <v>1510</v>
      </c>
      <c r="F1511" s="15" t="e">
        <f t="shared" si="23"/>
        <v>#DIV/0!</v>
      </c>
      <c r="G1511" s="5">
        <v>3</v>
      </c>
      <c r="H1511" s="14"/>
      <c r="J1511" s="2"/>
      <c r="M1511" s="3"/>
      <c r="N1511" s="2"/>
      <c r="O1511" s="2"/>
      <c r="P1511" s="5">
        <v>250</v>
      </c>
      <c r="R1511" s="3"/>
      <c r="V1511" s="2"/>
      <c r="X1511" s="5"/>
      <c r="Y1511" s="2"/>
      <c r="AC1511" s="5"/>
      <c r="AD1511" s="2"/>
      <c r="AH1511" s="3"/>
      <c r="AI1511" s="6"/>
      <c r="AJ1511" s="6"/>
      <c r="AQ1511" s="2"/>
    </row>
    <row r="1512" spans="1:47" ht="14.1" customHeight="1" x14ac:dyDescent="0.2">
      <c r="A1512" s="12">
        <v>103191</v>
      </c>
      <c r="B1512" t="s">
        <v>1511</v>
      </c>
      <c r="E1512">
        <f>VLOOKUP(A1512,List1!A:B,2,FALSE)</f>
        <v>100</v>
      </c>
      <c r="F1512" s="15">
        <f t="shared" si="23"/>
        <v>18</v>
      </c>
      <c r="G1512" s="5">
        <v>8</v>
      </c>
      <c r="H1512" s="14"/>
      <c r="J1512" s="2"/>
      <c r="M1512" s="3"/>
      <c r="N1512" s="2"/>
      <c r="O1512" s="2"/>
      <c r="P1512" s="5">
        <v>1800</v>
      </c>
      <c r="R1512" s="3"/>
      <c r="V1512" s="2"/>
      <c r="X1512" s="5"/>
      <c r="Y1512" s="2"/>
      <c r="AC1512" s="4"/>
      <c r="AD1512" s="2"/>
      <c r="AG1512" s="6"/>
      <c r="AH1512" s="3"/>
      <c r="AI1512" s="6"/>
      <c r="AJ1512" s="6"/>
      <c r="AQ1512" s="2"/>
      <c r="AU1512" s="6"/>
    </row>
    <row r="1513" spans="1:47" ht="14.1" customHeight="1" x14ac:dyDescent="0.2">
      <c r="A1513" s="12">
        <v>138827</v>
      </c>
      <c r="B1513" t="s">
        <v>1512</v>
      </c>
      <c r="F1513" s="15" t="e">
        <f t="shared" si="23"/>
        <v>#DIV/0!</v>
      </c>
      <c r="G1513" s="5">
        <v>2</v>
      </c>
      <c r="H1513" s="14"/>
      <c r="J1513" s="2"/>
      <c r="M1513" s="3"/>
      <c r="N1513" s="2"/>
      <c r="O1513" s="2"/>
      <c r="P1513" s="4">
        <v>149.97999999999999</v>
      </c>
      <c r="R1513" s="3"/>
      <c r="V1513" s="2"/>
      <c r="X1513" s="5"/>
      <c r="Y1513" s="2"/>
      <c r="AC1513" s="4"/>
      <c r="AD1513" s="2"/>
      <c r="AG1513" s="6"/>
      <c r="AH1513" s="3"/>
      <c r="AI1513" s="6"/>
      <c r="AJ1513" s="6"/>
      <c r="AQ1513" s="2"/>
      <c r="AU1513" s="6"/>
    </row>
    <row r="1514" spans="1:47" ht="14.1" customHeight="1" x14ac:dyDescent="0.2">
      <c r="A1514" s="12">
        <v>103755</v>
      </c>
      <c r="B1514" t="s">
        <v>1513</v>
      </c>
      <c r="F1514" s="15" t="e">
        <f t="shared" si="23"/>
        <v>#DIV/0!</v>
      </c>
      <c r="G1514" s="5">
        <v>3</v>
      </c>
      <c r="H1514" s="14"/>
      <c r="J1514" s="2"/>
      <c r="M1514" s="3"/>
      <c r="N1514" s="2"/>
      <c r="O1514" s="2"/>
      <c r="P1514" s="5">
        <v>2125000</v>
      </c>
      <c r="R1514" s="3"/>
      <c r="V1514" s="2"/>
      <c r="X1514" s="5"/>
      <c r="Y1514" s="2"/>
      <c r="AC1514" s="5"/>
      <c r="AD1514" s="2"/>
      <c r="AG1514" s="6"/>
      <c r="AH1514" s="3"/>
      <c r="AI1514" s="6"/>
      <c r="AJ1514" s="6"/>
      <c r="AQ1514" s="2"/>
    </row>
    <row r="1515" spans="1:47" ht="14.1" customHeight="1" x14ac:dyDescent="0.2">
      <c r="A1515" s="12">
        <v>106402</v>
      </c>
      <c r="B1515" t="s">
        <v>1514</v>
      </c>
      <c r="E1515">
        <f>VLOOKUP(A1515,List1!A:B,2,FALSE)</f>
        <v>400</v>
      </c>
      <c r="F1515" s="15">
        <f t="shared" si="23"/>
        <v>26.339074999999998</v>
      </c>
      <c r="G1515" s="5">
        <v>28</v>
      </c>
      <c r="H1515" s="14"/>
      <c r="J1515" s="2"/>
      <c r="M1515" s="3"/>
      <c r="N1515" s="2"/>
      <c r="O1515" s="2"/>
      <c r="P1515" s="4">
        <v>10535.63</v>
      </c>
      <c r="R1515" s="3"/>
      <c r="V1515" s="2"/>
      <c r="X1515" s="5"/>
      <c r="Y1515" s="2"/>
      <c r="AC1515" s="4"/>
      <c r="AD1515" s="2"/>
      <c r="AG1515" s="6"/>
      <c r="AH1515" s="3"/>
      <c r="AI1515" s="6"/>
      <c r="AJ1515" s="6"/>
      <c r="AQ1515" s="2"/>
    </row>
    <row r="1516" spans="1:47" ht="14.1" customHeight="1" x14ac:dyDescent="0.2">
      <c r="A1516" s="12">
        <v>103928</v>
      </c>
      <c r="B1516" t="s">
        <v>1515</v>
      </c>
      <c r="F1516" s="15" t="e">
        <f t="shared" si="23"/>
        <v>#DIV/0!</v>
      </c>
      <c r="G1516" s="5">
        <v>3</v>
      </c>
      <c r="H1516" s="14"/>
      <c r="J1516" s="2"/>
      <c r="M1516" s="3"/>
      <c r="N1516" s="2"/>
      <c r="O1516" s="2"/>
      <c r="P1516" s="4">
        <v>199.6</v>
      </c>
      <c r="R1516" s="3"/>
      <c r="V1516" s="2"/>
      <c r="X1516" s="4"/>
      <c r="Y1516" s="2"/>
      <c r="AC1516" s="4"/>
      <c r="AD1516" s="2"/>
      <c r="AG1516" s="6"/>
      <c r="AH1516" s="3"/>
      <c r="AI1516" s="6"/>
      <c r="AJ1516" s="6"/>
      <c r="AQ1516" s="2"/>
    </row>
    <row r="1517" spans="1:47" ht="14.1" customHeight="1" x14ac:dyDescent="0.2">
      <c r="A1517" s="12">
        <v>103341</v>
      </c>
      <c r="B1517" t="s">
        <v>1516</v>
      </c>
      <c r="F1517" s="15" t="e">
        <f t="shared" si="23"/>
        <v>#DIV/0!</v>
      </c>
      <c r="G1517" s="5">
        <v>3</v>
      </c>
      <c r="H1517" s="14"/>
      <c r="J1517" s="2"/>
      <c r="M1517" s="3"/>
      <c r="N1517" s="2"/>
      <c r="O1517" s="2"/>
      <c r="P1517" s="5">
        <v>1260</v>
      </c>
      <c r="R1517" s="3"/>
      <c r="V1517" s="2"/>
      <c r="X1517" s="5"/>
      <c r="Y1517" s="2"/>
      <c r="AC1517" s="5"/>
      <c r="AD1517" s="2"/>
      <c r="AG1517" s="6"/>
      <c r="AH1517" s="3"/>
      <c r="AI1517" s="6"/>
      <c r="AJ1517" s="6"/>
      <c r="AQ1517" s="2"/>
    </row>
    <row r="1518" spans="1:47" ht="14.1" customHeight="1" x14ac:dyDescent="0.2">
      <c r="A1518" s="12">
        <v>102191</v>
      </c>
      <c r="B1518" t="s">
        <v>1517</v>
      </c>
      <c r="E1518">
        <f>VLOOKUP(A1518,List1!A:B,2,FALSE)</f>
        <v>70</v>
      </c>
      <c r="F1518" s="15">
        <f t="shared" si="23"/>
        <v>1.6205714285714286</v>
      </c>
      <c r="G1518" s="5">
        <v>2</v>
      </c>
      <c r="H1518" s="14"/>
      <c r="J1518" s="2"/>
      <c r="M1518" s="3"/>
      <c r="N1518" s="2"/>
      <c r="O1518" s="2"/>
      <c r="P1518" s="4">
        <v>113.44</v>
      </c>
      <c r="R1518" s="3"/>
      <c r="V1518" s="2"/>
      <c r="X1518" s="5"/>
      <c r="Y1518" s="2"/>
      <c r="AC1518" s="5"/>
      <c r="AD1518" s="2"/>
      <c r="AG1518" s="6"/>
      <c r="AH1518" s="3"/>
      <c r="AI1518" s="6"/>
      <c r="AJ1518" s="6"/>
      <c r="AQ1518" s="2"/>
      <c r="AU1518" s="6"/>
    </row>
    <row r="1519" spans="1:47" ht="14.1" customHeight="1" x14ac:dyDescent="0.2">
      <c r="A1519" s="12">
        <v>101304</v>
      </c>
      <c r="B1519" t="s">
        <v>1518</v>
      </c>
      <c r="F1519" s="15" t="e">
        <f t="shared" si="23"/>
        <v>#DIV/0!</v>
      </c>
      <c r="G1519" s="5">
        <v>2</v>
      </c>
      <c r="H1519" s="14"/>
      <c r="J1519" s="2"/>
      <c r="M1519" s="3"/>
      <c r="N1519" s="2"/>
      <c r="O1519" s="2"/>
      <c r="P1519" s="4">
        <v>0.30399999999999999</v>
      </c>
      <c r="R1519" s="3"/>
      <c r="V1519" s="2"/>
      <c r="X1519" s="4"/>
      <c r="Y1519" s="2"/>
      <c r="AC1519" s="4"/>
      <c r="AD1519" s="2"/>
      <c r="AG1519" s="6"/>
      <c r="AH1519" s="3"/>
      <c r="AI1519" s="6"/>
      <c r="AJ1519" s="6"/>
      <c r="AQ1519" s="2"/>
    </row>
    <row r="1520" spans="1:47" ht="14.1" customHeight="1" x14ac:dyDescent="0.2">
      <c r="A1520" s="12">
        <v>100753</v>
      </c>
      <c r="B1520" t="s">
        <v>1519</v>
      </c>
      <c r="F1520" s="15" t="e">
        <f t="shared" si="23"/>
        <v>#DIV/0!</v>
      </c>
      <c r="G1520" s="5">
        <v>2</v>
      </c>
      <c r="H1520" s="14"/>
      <c r="J1520" s="2"/>
      <c r="M1520" s="3"/>
      <c r="N1520" s="2"/>
      <c r="O1520" s="2"/>
      <c r="P1520" s="4">
        <v>423.2</v>
      </c>
      <c r="R1520" s="3"/>
      <c r="V1520" s="2"/>
      <c r="X1520" s="5"/>
      <c r="Y1520" s="2"/>
      <c r="AC1520" s="5"/>
      <c r="AD1520" s="2"/>
      <c r="AG1520" s="6"/>
      <c r="AH1520" s="3"/>
      <c r="AI1520" s="6"/>
      <c r="AJ1520" s="6"/>
      <c r="AQ1520" s="2"/>
      <c r="AU1520" s="6"/>
    </row>
    <row r="1521" spans="1:47" ht="14.1" customHeight="1" x14ac:dyDescent="0.2">
      <c r="A1521" s="12">
        <v>104420</v>
      </c>
      <c r="B1521" t="s">
        <v>1520</v>
      </c>
      <c r="F1521" s="15" t="e">
        <f t="shared" si="23"/>
        <v>#DIV/0!</v>
      </c>
      <c r="G1521" s="5">
        <v>7</v>
      </c>
      <c r="H1521" s="14"/>
      <c r="J1521" s="2"/>
      <c r="M1521" s="3"/>
      <c r="N1521" s="2"/>
      <c r="O1521" s="2"/>
      <c r="P1521" s="4">
        <v>1037.57</v>
      </c>
      <c r="R1521" s="3"/>
      <c r="V1521" s="2"/>
      <c r="X1521" s="5"/>
      <c r="Y1521" s="2"/>
      <c r="AC1521" s="5"/>
      <c r="AD1521" s="2"/>
      <c r="AG1521" s="6"/>
      <c r="AH1521" s="3"/>
      <c r="AI1521" s="6"/>
      <c r="AJ1521" s="6"/>
      <c r="AQ1521" s="2"/>
      <c r="AU1521" s="6"/>
    </row>
    <row r="1522" spans="1:47" ht="14.1" customHeight="1" x14ac:dyDescent="0.2">
      <c r="A1522" s="12">
        <v>102155</v>
      </c>
      <c r="B1522" t="s">
        <v>1521</v>
      </c>
      <c r="F1522" s="15" t="e">
        <f t="shared" si="23"/>
        <v>#DIV/0!</v>
      </c>
      <c r="G1522" s="5">
        <v>2</v>
      </c>
      <c r="H1522" s="14"/>
      <c r="J1522" s="2"/>
      <c r="M1522" s="3"/>
      <c r="N1522" s="2"/>
      <c r="O1522" s="2"/>
      <c r="P1522" s="5">
        <v>200</v>
      </c>
      <c r="R1522" s="3"/>
      <c r="V1522" s="2"/>
      <c r="X1522" s="5"/>
      <c r="Y1522" s="2"/>
      <c r="AC1522" s="5"/>
      <c r="AD1522" s="2"/>
      <c r="AG1522" s="6"/>
      <c r="AH1522" s="3"/>
      <c r="AI1522" s="6"/>
      <c r="AJ1522" s="6"/>
      <c r="AQ1522" s="2"/>
    </row>
    <row r="1523" spans="1:47" ht="14.1" customHeight="1" x14ac:dyDescent="0.2">
      <c r="A1523" s="12">
        <v>102369</v>
      </c>
      <c r="B1523" t="s">
        <v>1522</v>
      </c>
      <c r="E1523">
        <f>VLOOKUP(A1523,List1!A:B,2,FALSE)</f>
        <v>189000</v>
      </c>
      <c r="F1523" s="15">
        <f t="shared" si="23"/>
        <v>3.9324603174603174</v>
      </c>
      <c r="G1523" s="5">
        <v>5</v>
      </c>
      <c r="H1523" s="14"/>
      <c r="J1523" s="2"/>
      <c r="M1523" s="3"/>
      <c r="N1523" s="2"/>
      <c r="O1523" s="2"/>
      <c r="P1523" s="5">
        <v>743235</v>
      </c>
      <c r="R1523" s="3"/>
      <c r="V1523" s="2"/>
      <c r="X1523" s="5"/>
      <c r="Y1523" s="2"/>
      <c r="AC1523" s="5"/>
      <c r="AD1523" s="2"/>
      <c r="AG1523" s="6"/>
      <c r="AH1523" s="3"/>
      <c r="AI1523" s="6"/>
      <c r="AJ1523" s="6"/>
      <c r="AQ1523" s="2"/>
    </row>
    <row r="1524" spans="1:47" ht="14.1" customHeight="1" x14ac:dyDescent="0.2">
      <c r="A1524" s="12">
        <v>116386</v>
      </c>
      <c r="B1524" t="s">
        <v>1523</v>
      </c>
      <c r="E1524">
        <f>VLOOKUP(A1524,List1!A:B,2,FALSE)</f>
        <v>150</v>
      </c>
      <c r="F1524" s="15">
        <f t="shared" si="23"/>
        <v>1.1986666666666668</v>
      </c>
      <c r="G1524" s="5">
        <v>2</v>
      </c>
      <c r="H1524" s="14"/>
      <c r="J1524" s="2"/>
      <c r="M1524" s="3"/>
      <c r="N1524" s="2"/>
      <c r="O1524" s="2"/>
      <c r="P1524" s="4">
        <v>179.8</v>
      </c>
      <c r="R1524" s="3"/>
      <c r="V1524" s="2"/>
      <c r="X1524" s="5"/>
      <c r="Y1524" s="2"/>
      <c r="AC1524" s="4"/>
      <c r="AD1524" s="2"/>
      <c r="AG1524" s="6"/>
      <c r="AH1524" s="3"/>
      <c r="AI1524" s="6"/>
      <c r="AJ1524" s="6"/>
      <c r="AQ1524" s="2"/>
    </row>
    <row r="1525" spans="1:47" ht="14.1" customHeight="1" x14ac:dyDescent="0.2">
      <c r="A1525" s="12">
        <v>100846</v>
      </c>
      <c r="B1525" t="s">
        <v>1524</v>
      </c>
      <c r="E1525">
        <f>VLOOKUP(A1525,List1!A:B,2,FALSE)</f>
        <v>300</v>
      </c>
      <c r="F1525" s="15">
        <f t="shared" si="23"/>
        <v>2.2499000000000002</v>
      </c>
      <c r="G1525" s="5">
        <v>7</v>
      </c>
      <c r="H1525" s="14"/>
      <c r="J1525" s="2"/>
      <c r="M1525" s="3"/>
      <c r="N1525" s="2"/>
      <c r="O1525" s="2"/>
      <c r="P1525" s="4">
        <v>674.97</v>
      </c>
      <c r="R1525" s="3"/>
      <c r="V1525" s="2"/>
      <c r="X1525" s="5"/>
      <c r="Y1525" s="2"/>
      <c r="AC1525" s="4"/>
      <c r="AD1525" s="2"/>
      <c r="AG1525" s="6"/>
      <c r="AH1525" s="3"/>
      <c r="AI1525" s="6"/>
      <c r="AJ1525" s="6"/>
      <c r="AQ1525" s="2"/>
    </row>
    <row r="1526" spans="1:47" ht="14.1" customHeight="1" x14ac:dyDescent="0.2">
      <c r="A1526" s="12">
        <v>101773</v>
      </c>
      <c r="B1526" t="s">
        <v>1525</v>
      </c>
      <c r="F1526" s="15" t="e">
        <f t="shared" si="23"/>
        <v>#DIV/0!</v>
      </c>
      <c r="G1526" s="5">
        <v>2</v>
      </c>
      <c r="H1526" s="14"/>
      <c r="J1526" s="2"/>
      <c r="M1526" s="3"/>
      <c r="N1526" s="2"/>
      <c r="O1526" s="2"/>
      <c r="P1526" s="5">
        <v>2100000</v>
      </c>
      <c r="R1526" s="3"/>
      <c r="V1526" s="2"/>
      <c r="X1526" s="5"/>
      <c r="Y1526" s="2"/>
      <c r="AC1526" s="5"/>
      <c r="AD1526" s="2"/>
      <c r="AG1526" s="6"/>
      <c r="AH1526" s="3"/>
      <c r="AI1526" s="6"/>
      <c r="AJ1526" s="6"/>
      <c r="AQ1526" s="2"/>
    </row>
    <row r="1527" spans="1:47" ht="14.1" customHeight="1" x14ac:dyDescent="0.2">
      <c r="A1527" s="12">
        <v>104105</v>
      </c>
      <c r="B1527" t="s">
        <v>1526</v>
      </c>
      <c r="F1527" s="15" t="e">
        <f t="shared" si="23"/>
        <v>#DIV/0!</v>
      </c>
      <c r="G1527" s="5">
        <v>2</v>
      </c>
      <c r="H1527" s="14"/>
      <c r="J1527" s="2"/>
      <c r="M1527" s="3"/>
      <c r="N1527" s="2"/>
      <c r="O1527" s="2"/>
      <c r="P1527" s="4">
        <v>19.829999999999998</v>
      </c>
      <c r="R1527" s="3"/>
      <c r="V1527" s="2"/>
      <c r="X1527" s="5"/>
      <c r="Y1527" s="2"/>
      <c r="AC1527" s="5"/>
      <c r="AD1527" s="2"/>
      <c r="AH1527" s="3"/>
      <c r="AI1527" s="6"/>
      <c r="AJ1527" s="6"/>
      <c r="AQ1527" s="2"/>
      <c r="AU1527" s="6"/>
    </row>
    <row r="1528" spans="1:47" ht="14.1" customHeight="1" x14ac:dyDescent="0.2">
      <c r="A1528" s="12">
        <v>104205</v>
      </c>
      <c r="B1528" t="s">
        <v>1527</v>
      </c>
      <c r="E1528">
        <f>VLOOKUP(A1528,List1!A:B,2,FALSE)</f>
        <v>544</v>
      </c>
      <c r="F1528" s="15">
        <f t="shared" si="23"/>
        <v>17</v>
      </c>
      <c r="G1528" s="5">
        <v>17</v>
      </c>
      <c r="H1528" s="14"/>
      <c r="J1528" s="2"/>
      <c r="M1528" s="3"/>
      <c r="N1528" s="2"/>
      <c r="O1528" s="2"/>
      <c r="P1528" s="5">
        <v>9248</v>
      </c>
      <c r="R1528" s="3"/>
      <c r="V1528" s="2"/>
      <c r="X1528" s="5"/>
      <c r="Y1528" s="2"/>
      <c r="AC1528" s="5"/>
      <c r="AD1528" s="2"/>
      <c r="AG1528" s="6"/>
      <c r="AH1528" s="3"/>
      <c r="AI1528" s="6"/>
      <c r="AJ1528" s="6"/>
      <c r="AQ1528" s="2"/>
    </row>
    <row r="1529" spans="1:47" ht="14.1" customHeight="1" x14ac:dyDescent="0.2">
      <c r="A1529" s="12">
        <v>102132</v>
      </c>
      <c r="B1529" t="s">
        <v>1528</v>
      </c>
      <c r="F1529" s="15" t="e">
        <f t="shared" si="23"/>
        <v>#DIV/0!</v>
      </c>
      <c r="G1529" s="5">
        <v>10</v>
      </c>
      <c r="H1529" s="14"/>
      <c r="J1529" s="2"/>
      <c r="M1529" s="3"/>
      <c r="N1529" s="2"/>
      <c r="O1529" s="2"/>
      <c r="P1529" s="5">
        <v>4224</v>
      </c>
      <c r="R1529" s="3"/>
      <c r="V1529" s="2"/>
      <c r="X1529" s="5"/>
      <c r="Y1529" s="2"/>
      <c r="AC1529" s="4"/>
      <c r="AD1529" s="2"/>
      <c r="AG1529" s="6"/>
      <c r="AH1529" s="3"/>
      <c r="AI1529" s="6"/>
      <c r="AJ1529" s="6"/>
      <c r="AQ1529" s="2"/>
    </row>
    <row r="1530" spans="1:47" ht="14.1" customHeight="1" x14ac:dyDescent="0.2">
      <c r="A1530" s="12">
        <v>105061</v>
      </c>
      <c r="B1530" t="s">
        <v>1529</v>
      </c>
      <c r="F1530" s="15" t="e">
        <f t="shared" si="23"/>
        <v>#DIV/0!</v>
      </c>
      <c r="G1530" s="5">
        <v>2</v>
      </c>
      <c r="H1530" s="14"/>
      <c r="J1530" s="2"/>
      <c r="M1530" s="3"/>
      <c r="N1530" s="2"/>
      <c r="O1530" s="2"/>
      <c r="P1530" s="5">
        <v>225</v>
      </c>
      <c r="R1530" s="3"/>
      <c r="V1530" s="2"/>
      <c r="X1530" s="5"/>
      <c r="Y1530" s="2"/>
      <c r="AC1530" s="5"/>
      <c r="AD1530" s="2"/>
      <c r="AH1530" s="3"/>
      <c r="AI1530" s="6"/>
      <c r="AJ1530" s="6"/>
      <c r="AQ1530" s="2"/>
      <c r="AU1530" s="6"/>
    </row>
    <row r="1531" spans="1:47" ht="14.1" customHeight="1" x14ac:dyDescent="0.2">
      <c r="A1531" s="12">
        <v>104891</v>
      </c>
      <c r="B1531" t="s">
        <v>1530</v>
      </c>
      <c r="F1531" s="15" t="e">
        <f t="shared" si="23"/>
        <v>#DIV/0!</v>
      </c>
      <c r="G1531" s="5">
        <v>2</v>
      </c>
      <c r="H1531" s="14"/>
      <c r="J1531" s="2"/>
      <c r="M1531" s="3"/>
      <c r="N1531" s="2"/>
      <c r="O1531" s="2"/>
      <c r="P1531" s="5">
        <v>136080</v>
      </c>
      <c r="R1531" s="3"/>
      <c r="V1531" s="2"/>
      <c r="X1531" s="5"/>
      <c r="Y1531" s="2"/>
      <c r="AC1531" s="4"/>
      <c r="AD1531" s="2"/>
      <c r="AG1531" s="6"/>
      <c r="AH1531" s="3"/>
      <c r="AI1531" s="6"/>
      <c r="AJ1531" s="6"/>
      <c r="AQ1531" s="2"/>
    </row>
    <row r="1532" spans="1:47" ht="14.1" customHeight="1" x14ac:dyDescent="0.2">
      <c r="A1532" s="12">
        <v>105396</v>
      </c>
      <c r="B1532" t="s">
        <v>1531</v>
      </c>
      <c r="F1532" s="15" t="e">
        <f t="shared" si="23"/>
        <v>#DIV/0!</v>
      </c>
      <c r="G1532" s="5">
        <v>2</v>
      </c>
      <c r="H1532" s="14"/>
      <c r="J1532" s="2"/>
      <c r="M1532" s="3"/>
      <c r="N1532" s="2"/>
      <c r="O1532" s="2"/>
      <c r="P1532" s="4">
        <v>176.54</v>
      </c>
      <c r="R1532" s="3"/>
      <c r="V1532" s="2"/>
      <c r="X1532" s="5"/>
      <c r="Y1532" s="2"/>
      <c r="AC1532" s="4"/>
      <c r="AD1532" s="2"/>
      <c r="AH1532" s="3"/>
      <c r="AI1532" s="6"/>
      <c r="AJ1532" s="6"/>
      <c r="AQ1532" s="2"/>
    </row>
    <row r="1533" spans="1:47" ht="14.1" customHeight="1" x14ac:dyDescent="0.2">
      <c r="A1533" s="12">
        <v>102841</v>
      </c>
      <c r="B1533" t="s">
        <v>1532</v>
      </c>
      <c r="F1533" s="15" t="e">
        <f t="shared" si="23"/>
        <v>#DIV/0!</v>
      </c>
      <c r="G1533" s="5">
        <v>4</v>
      </c>
      <c r="H1533" s="14"/>
      <c r="J1533" s="2"/>
      <c r="M1533" s="3"/>
      <c r="N1533" s="2"/>
      <c r="O1533" s="2"/>
      <c r="P1533" s="5">
        <v>400</v>
      </c>
      <c r="R1533" s="3"/>
      <c r="V1533" s="2"/>
      <c r="X1533" s="5"/>
      <c r="Y1533" s="2"/>
      <c r="AC1533" s="4"/>
      <c r="AD1533" s="2"/>
      <c r="AG1533" s="6"/>
      <c r="AH1533" s="3"/>
      <c r="AI1533" s="6"/>
      <c r="AJ1533" s="6"/>
      <c r="AQ1533" s="2"/>
    </row>
    <row r="1534" spans="1:47" ht="14.1" customHeight="1" x14ac:dyDescent="0.2">
      <c r="A1534" s="12">
        <v>156051</v>
      </c>
      <c r="B1534" t="s">
        <v>1533</v>
      </c>
      <c r="F1534" s="15" t="e">
        <f t="shared" si="23"/>
        <v>#DIV/0!</v>
      </c>
      <c r="G1534" s="5">
        <v>2</v>
      </c>
      <c r="H1534" s="14"/>
      <c r="J1534" s="2"/>
      <c r="M1534" s="3"/>
      <c r="N1534" s="2"/>
      <c r="O1534" s="2"/>
      <c r="P1534" s="4">
        <v>724.95600000000002</v>
      </c>
      <c r="R1534" s="3"/>
      <c r="V1534" s="2"/>
      <c r="X1534" s="5"/>
      <c r="Y1534" s="2"/>
      <c r="AC1534" s="4"/>
      <c r="AD1534" s="2"/>
      <c r="AG1534" s="6"/>
      <c r="AH1534" s="3"/>
      <c r="AI1534" s="6"/>
      <c r="AQ1534" s="2"/>
    </row>
    <row r="1535" spans="1:47" ht="14.1" customHeight="1" x14ac:dyDescent="0.2">
      <c r="A1535" s="12">
        <v>309760</v>
      </c>
      <c r="B1535" t="s">
        <v>1534</v>
      </c>
      <c r="F1535" s="15" t="e">
        <f t="shared" si="23"/>
        <v>#DIV/0!</v>
      </c>
      <c r="G1535" s="5">
        <v>2</v>
      </c>
      <c r="H1535" s="14"/>
      <c r="J1535" s="2"/>
      <c r="M1535" s="3"/>
      <c r="N1535" s="2"/>
      <c r="O1535" s="2"/>
      <c r="P1535" s="4">
        <v>167.96</v>
      </c>
      <c r="R1535" s="3"/>
      <c r="V1535" s="2"/>
      <c r="X1535" s="4"/>
      <c r="Y1535" s="2"/>
      <c r="AC1535" s="4"/>
      <c r="AD1535" s="2"/>
      <c r="AH1535" s="3"/>
      <c r="AI1535" s="6"/>
      <c r="AJ1535" s="6"/>
      <c r="AQ1535" s="2"/>
      <c r="AU1535" s="6"/>
    </row>
    <row r="1536" spans="1:47" ht="14.1" customHeight="1" x14ac:dyDescent="0.2">
      <c r="A1536" s="12">
        <v>103043</v>
      </c>
      <c r="B1536" t="s">
        <v>1535</v>
      </c>
      <c r="F1536" s="15" t="e">
        <f t="shared" si="23"/>
        <v>#DIV/0!</v>
      </c>
      <c r="G1536" s="5">
        <v>4</v>
      </c>
      <c r="H1536" s="14"/>
      <c r="J1536" s="2"/>
      <c r="M1536" s="3"/>
      <c r="N1536" s="2"/>
      <c r="O1536" s="2"/>
      <c r="P1536" s="5">
        <v>2179960</v>
      </c>
      <c r="R1536" s="3"/>
      <c r="V1536" s="2"/>
      <c r="X1536" s="5"/>
      <c r="Y1536" s="2"/>
      <c r="AC1536" s="5"/>
      <c r="AD1536" s="2"/>
      <c r="AG1536" s="6"/>
      <c r="AH1536" s="3"/>
      <c r="AI1536" s="6"/>
      <c r="AJ1536" s="6"/>
      <c r="AQ1536" s="2"/>
    </row>
    <row r="1537" spans="1:47" ht="14.1" customHeight="1" x14ac:dyDescent="0.2">
      <c r="A1537" s="12">
        <v>101355</v>
      </c>
      <c r="B1537" t="s">
        <v>1536</v>
      </c>
      <c r="E1537">
        <f>VLOOKUP(A1537,List1!A:B,2,FALSE)</f>
        <v>100</v>
      </c>
      <c r="F1537" s="15">
        <f t="shared" si="23"/>
        <v>0.46024999999999999</v>
      </c>
      <c r="G1537" s="5">
        <v>3</v>
      </c>
      <c r="H1537" s="14"/>
      <c r="J1537" s="2"/>
      <c r="M1537" s="3"/>
      <c r="N1537" s="2"/>
      <c r="O1537" s="2"/>
      <c r="P1537" s="4">
        <v>46.024999999999999</v>
      </c>
      <c r="R1537" s="3"/>
      <c r="V1537" s="2"/>
      <c r="X1537" s="5"/>
      <c r="Y1537" s="2"/>
      <c r="AC1537" s="4"/>
      <c r="AD1537" s="2"/>
      <c r="AH1537" s="3"/>
      <c r="AI1537" s="6"/>
      <c r="AJ1537" s="6"/>
      <c r="AQ1537" s="2"/>
      <c r="AU1537" s="6"/>
    </row>
    <row r="1538" spans="1:47" ht="14.1" customHeight="1" x14ac:dyDescent="0.2">
      <c r="A1538" s="12">
        <v>106623</v>
      </c>
      <c r="B1538" t="s">
        <v>1537</v>
      </c>
      <c r="E1538">
        <f>VLOOKUP(A1538,List1!A:B,2,FALSE)</f>
        <v>200</v>
      </c>
      <c r="F1538" s="15">
        <f t="shared" si="23"/>
        <v>2.0801499999999997</v>
      </c>
      <c r="G1538" s="5">
        <v>3</v>
      </c>
      <c r="H1538" s="14"/>
      <c r="J1538" s="2"/>
      <c r="M1538" s="3"/>
      <c r="N1538" s="2"/>
      <c r="O1538" s="2"/>
      <c r="P1538" s="4">
        <v>416.03</v>
      </c>
      <c r="R1538" s="3"/>
      <c r="V1538" s="2"/>
      <c r="X1538" s="5"/>
      <c r="Y1538" s="2"/>
      <c r="AC1538" s="5"/>
      <c r="AD1538" s="2"/>
      <c r="AG1538" s="6"/>
      <c r="AH1538" s="3"/>
      <c r="AI1538" s="6"/>
      <c r="AJ1538" s="6"/>
      <c r="AQ1538" s="2"/>
    </row>
    <row r="1539" spans="1:47" ht="14.1" customHeight="1" x14ac:dyDescent="0.2">
      <c r="A1539" s="12">
        <v>128287</v>
      </c>
      <c r="B1539" t="s">
        <v>1538</v>
      </c>
      <c r="E1539">
        <f>VLOOKUP(A1539,List1!A:B,2,FALSE)</f>
        <v>200</v>
      </c>
      <c r="F1539" s="15">
        <f t="shared" ref="F1539:F1602" si="24">P1539/E1539</f>
        <v>4.1069500000000003</v>
      </c>
      <c r="G1539" s="5">
        <v>6</v>
      </c>
      <c r="H1539" s="14"/>
      <c r="J1539" s="2"/>
      <c r="M1539" s="3"/>
      <c r="N1539" s="2"/>
      <c r="O1539" s="2"/>
      <c r="P1539" s="4">
        <v>821.39</v>
      </c>
      <c r="R1539" s="3"/>
      <c r="V1539" s="2"/>
      <c r="X1539" s="5"/>
      <c r="Y1539" s="2"/>
      <c r="AC1539" s="5"/>
      <c r="AD1539" s="2"/>
      <c r="AG1539" s="6"/>
      <c r="AH1539" s="3"/>
      <c r="AI1539" s="6"/>
      <c r="AJ1539" s="6"/>
      <c r="AQ1539" s="2"/>
      <c r="AU1539" s="6"/>
    </row>
    <row r="1540" spans="1:47" ht="14.1" customHeight="1" x14ac:dyDescent="0.2">
      <c r="A1540" s="12">
        <v>105691</v>
      </c>
      <c r="B1540" t="s">
        <v>1539</v>
      </c>
      <c r="F1540" s="15" t="e">
        <f t="shared" si="24"/>
        <v>#DIV/0!</v>
      </c>
      <c r="G1540" s="5">
        <v>2</v>
      </c>
      <c r="H1540" s="14"/>
      <c r="J1540" s="2"/>
      <c r="M1540" s="3"/>
      <c r="N1540" s="2"/>
      <c r="O1540" s="2"/>
      <c r="P1540" s="5">
        <v>400</v>
      </c>
      <c r="R1540" s="3"/>
      <c r="V1540" s="2"/>
      <c r="X1540" s="5"/>
      <c r="Y1540" s="2"/>
      <c r="AC1540" s="4"/>
      <c r="AD1540" s="2"/>
      <c r="AG1540" s="6"/>
      <c r="AH1540" s="3"/>
      <c r="AI1540" s="6"/>
      <c r="AJ1540" s="6"/>
      <c r="AQ1540" s="2"/>
    </row>
    <row r="1541" spans="1:47" ht="14.1" customHeight="1" x14ac:dyDescent="0.2">
      <c r="A1541" s="12">
        <v>104237</v>
      </c>
      <c r="B1541" t="s">
        <v>1540</v>
      </c>
      <c r="F1541" s="15" t="e">
        <f t="shared" si="24"/>
        <v>#DIV/0!</v>
      </c>
      <c r="G1541" s="5">
        <v>2</v>
      </c>
      <c r="H1541" s="14"/>
      <c r="J1541" s="2"/>
      <c r="M1541" s="3"/>
      <c r="N1541" s="2"/>
      <c r="O1541" s="2"/>
      <c r="P1541" s="4">
        <v>26.747</v>
      </c>
      <c r="R1541" s="3"/>
      <c r="V1541" s="2"/>
      <c r="X1541" s="4"/>
      <c r="Y1541" s="2"/>
      <c r="AC1541" s="4"/>
      <c r="AD1541" s="2"/>
      <c r="AG1541" s="6"/>
      <c r="AH1541" s="3"/>
      <c r="AI1541" s="6"/>
      <c r="AJ1541" s="6"/>
      <c r="AQ1541" s="2"/>
      <c r="AU1541" s="6"/>
    </row>
    <row r="1542" spans="1:47" ht="14.1" customHeight="1" x14ac:dyDescent="0.2">
      <c r="A1542" s="12">
        <v>101656</v>
      </c>
      <c r="B1542" t="s">
        <v>1541</v>
      </c>
      <c r="F1542" s="15" t="e">
        <f t="shared" si="24"/>
        <v>#DIV/0!</v>
      </c>
      <c r="G1542" s="5">
        <v>7</v>
      </c>
      <c r="H1542" s="14"/>
      <c r="J1542" s="2"/>
      <c r="M1542" s="3"/>
      <c r="N1542" s="2"/>
      <c r="O1542" s="2"/>
      <c r="P1542" s="5">
        <v>3075</v>
      </c>
      <c r="R1542" s="3"/>
      <c r="V1542" s="2"/>
      <c r="X1542" s="5"/>
      <c r="Y1542" s="2"/>
      <c r="AC1542" s="4"/>
      <c r="AD1542" s="2"/>
      <c r="AG1542" s="6"/>
      <c r="AH1542" s="3"/>
      <c r="AI1542" s="6"/>
      <c r="AJ1542" s="6"/>
      <c r="AQ1542" s="2"/>
      <c r="AU1542" s="6"/>
    </row>
    <row r="1543" spans="1:47" ht="14.1" customHeight="1" x14ac:dyDescent="0.2">
      <c r="A1543" s="12">
        <v>102714</v>
      </c>
      <c r="B1543" t="s">
        <v>1542</v>
      </c>
      <c r="F1543" s="15" t="e">
        <f t="shared" si="24"/>
        <v>#DIV/0!</v>
      </c>
      <c r="G1543" s="5">
        <v>2</v>
      </c>
      <c r="H1543" s="14"/>
      <c r="J1543" s="2"/>
      <c r="M1543" s="3"/>
      <c r="N1543" s="2"/>
      <c r="O1543" s="2"/>
      <c r="P1543" s="5">
        <v>700</v>
      </c>
      <c r="R1543" s="3"/>
      <c r="V1543" s="2"/>
      <c r="X1543" s="5"/>
      <c r="Y1543" s="2"/>
      <c r="AC1543" s="4"/>
      <c r="AD1543" s="2"/>
      <c r="AG1543" s="6"/>
      <c r="AH1543" s="3"/>
      <c r="AI1543" s="6"/>
      <c r="AQ1543" s="2"/>
    </row>
    <row r="1544" spans="1:47" ht="14.1" customHeight="1" x14ac:dyDescent="0.2">
      <c r="A1544" s="12">
        <v>103803</v>
      </c>
      <c r="B1544" t="s">
        <v>1543</v>
      </c>
      <c r="F1544" s="15" t="e">
        <f t="shared" si="24"/>
        <v>#DIV/0!</v>
      </c>
      <c r="G1544" s="5">
        <v>8</v>
      </c>
      <c r="H1544" s="14"/>
      <c r="J1544" s="2"/>
      <c r="M1544" s="3"/>
      <c r="N1544" s="2"/>
      <c r="O1544" s="2"/>
      <c r="P1544" s="5">
        <v>4000</v>
      </c>
      <c r="R1544" s="3"/>
      <c r="V1544" s="2"/>
      <c r="X1544" s="5"/>
      <c r="Y1544" s="2"/>
      <c r="AC1544" s="5"/>
      <c r="AD1544" s="2"/>
      <c r="AG1544" s="6"/>
      <c r="AH1544" s="3"/>
      <c r="AI1544" s="6"/>
      <c r="AJ1544" s="6"/>
      <c r="AQ1544" s="2"/>
    </row>
    <row r="1545" spans="1:47" ht="14.1" customHeight="1" x14ac:dyDescent="0.2">
      <c r="A1545" s="12">
        <v>103803</v>
      </c>
      <c r="B1545" t="s">
        <v>1544</v>
      </c>
      <c r="F1545" s="15" t="e">
        <f t="shared" si="24"/>
        <v>#DIV/0!</v>
      </c>
      <c r="G1545" s="5">
        <v>8</v>
      </c>
      <c r="H1545" s="14"/>
      <c r="J1545" s="2"/>
      <c r="M1545" s="3"/>
      <c r="N1545" s="2"/>
      <c r="O1545" s="2"/>
      <c r="P1545" s="5">
        <v>4000</v>
      </c>
      <c r="R1545" s="3"/>
      <c r="V1545" s="2"/>
      <c r="X1545" s="5"/>
      <c r="Y1545" s="2"/>
      <c r="AC1545" s="5"/>
      <c r="AD1545" s="2"/>
      <c r="AG1545" s="6"/>
      <c r="AH1545" s="3"/>
      <c r="AI1545" s="6"/>
      <c r="AJ1545" s="6"/>
      <c r="AQ1545" s="2"/>
    </row>
    <row r="1546" spans="1:47" ht="14.1" customHeight="1" x14ac:dyDescent="0.2">
      <c r="A1546" s="12">
        <v>103803</v>
      </c>
      <c r="B1546" t="s">
        <v>1545</v>
      </c>
      <c r="F1546" s="15" t="e">
        <f t="shared" si="24"/>
        <v>#DIV/0!</v>
      </c>
      <c r="G1546" s="5">
        <v>8</v>
      </c>
      <c r="H1546" s="14"/>
      <c r="J1546" s="2"/>
      <c r="M1546" s="3"/>
      <c r="N1546" s="2"/>
      <c r="O1546" s="2"/>
      <c r="P1546" s="5">
        <v>4000</v>
      </c>
      <c r="R1546" s="3"/>
      <c r="V1546" s="2"/>
      <c r="X1546" s="5"/>
      <c r="Y1546" s="2"/>
      <c r="AC1546" s="5"/>
      <c r="AD1546" s="2"/>
      <c r="AG1546" s="6"/>
      <c r="AH1546" s="3"/>
      <c r="AI1546" s="6"/>
      <c r="AJ1546" s="6"/>
      <c r="AQ1546" s="2"/>
    </row>
    <row r="1547" spans="1:47" ht="14.1" customHeight="1" x14ac:dyDescent="0.2">
      <c r="A1547" s="12">
        <v>103803</v>
      </c>
      <c r="B1547" t="s">
        <v>1546</v>
      </c>
      <c r="F1547" s="15" t="e">
        <f t="shared" si="24"/>
        <v>#DIV/0!</v>
      </c>
      <c r="G1547" s="5">
        <v>8</v>
      </c>
      <c r="H1547" s="14"/>
      <c r="J1547" s="2"/>
      <c r="M1547" s="3"/>
      <c r="N1547" s="2"/>
      <c r="O1547" s="2"/>
      <c r="P1547" s="5">
        <v>4000</v>
      </c>
      <c r="R1547" s="3"/>
      <c r="V1547" s="2"/>
      <c r="X1547" s="5"/>
      <c r="Y1547" s="2"/>
      <c r="AC1547" s="5"/>
      <c r="AD1547" s="2"/>
      <c r="AG1547" s="6"/>
      <c r="AH1547" s="3"/>
      <c r="AI1547" s="6"/>
      <c r="AJ1547" s="6"/>
      <c r="AQ1547" s="2"/>
    </row>
    <row r="1548" spans="1:47" ht="14.1" customHeight="1" x14ac:dyDescent="0.2">
      <c r="A1548" s="12">
        <v>103803</v>
      </c>
      <c r="B1548" t="s">
        <v>1547</v>
      </c>
      <c r="F1548" s="15" t="e">
        <f t="shared" si="24"/>
        <v>#DIV/0!</v>
      </c>
      <c r="G1548" s="5">
        <v>8</v>
      </c>
      <c r="H1548" s="14"/>
      <c r="J1548" s="2"/>
      <c r="M1548" s="3"/>
      <c r="N1548" s="2"/>
      <c r="O1548" s="2"/>
      <c r="P1548" s="5">
        <v>4000</v>
      </c>
      <c r="R1548" s="3"/>
      <c r="V1548" s="2"/>
      <c r="X1548" s="5"/>
      <c r="Y1548" s="2"/>
      <c r="AC1548" s="5"/>
      <c r="AD1548" s="2"/>
      <c r="AG1548" s="6"/>
      <c r="AH1548" s="3"/>
      <c r="AI1548" s="6"/>
      <c r="AJ1548" s="6"/>
      <c r="AQ1548" s="2"/>
    </row>
    <row r="1549" spans="1:47" ht="14.1" customHeight="1" x14ac:dyDescent="0.2">
      <c r="A1549" s="12">
        <v>103803</v>
      </c>
      <c r="B1549" t="s">
        <v>1548</v>
      </c>
      <c r="F1549" s="15" t="e">
        <f t="shared" si="24"/>
        <v>#DIV/0!</v>
      </c>
      <c r="G1549" s="5">
        <v>8</v>
      </c>
      <c r="H1549" s="14"/>
      <c r="J1549" s="2"/>
      <c r="M1549" s="3"/>
      <c r="N1549" s="2"/>
      <c r="O1549" s="2"/>
      <c r="P1549" s="5">
        <v>4000</v>
      </c>
      <c r="R1549" s="3"/>
      <c r="V1549" s="2"/>
      <c r="X1549" s="5"/>
      <c r="Y1549" s="2"/>
      <c r="AC1549" s="5"/>
      <c r="AD1549" s="2"/>
      <c r="AG1549" s="6"/>
      <c r="AH1549" s="3"/>
      <c r="AI1549" s="6"/>
      <c r="AJ1549" s="6"/>
      <c r="AQ1549" s="2"/>
    </row>
    <row r="1550" spans="1:47" ht="14.1" customHeight="1" x14ac:dyDescent="0.2">
      <c r="A1550" s="12">
        <v>103803</v>
      </c>
      <c r="B1550" t="s">
        <v>1549</v>
      </c>
      <c r="F1550" s="15" t="e">
        <f t="shared" si="24"/>
        <v>#DIV/0!</v>
      </c>
      <c r="G1550" s="5">
        <v>8</v>
      </c>
      <c r="H1550" s="14"/>
      <c r="J1550" s="2"/>
      <c r="M1550" s="3"/>
      <c r="N1550" s="2"/>
      <c r="O1550" s="2"/>
      <c r="P1550" s="5">
        <v>4000</v>
      </c>
      <c r="R1550" s="3"/>
      <c r="V1550" s="2"/>
      <c r="X1550" s="5"/>
      <c r="Y1550" s="2"/>
      <c r="AC1550" s="5"/>
      <c r="AD1550" s="2"/>
      <c r="AG1550" s="6"/>
      <c r="AH1550" s="3"/>
      <c r="AI1550" s="6"/>
      <c r="AJ1550" s="6"/>
      <c r="AQ1550" s="2"/>
    </row>
    <row r="1551" spans="1:47" ht="14.1" customHeight="1" x14ac:dyDescent="0.2">
      <c r="A1551" s="12">
        <v>103803</v>
      </c>
      <c r="B1551" t="s">
        <v>1550</v>
      </c>
      <c r="F1551" s="15" t="e">
        <f t="shared" si="24"/>
        <v>#DIV/0!</v>
      </c>
      <c r="G1551" s="5">
        <v>8</v>
      </c>
      <c r="H1551" s="14"/>
      <c r="J1551" s="2"/>
      <c r="M1551" s="3"/>
      <c r="N1551" s="2"/>
      <c r="O1551" s="2"/>
      <c r="P1551" s="5">
        <v>4000</v>
      </c>
      <c r="R1551" s="3"/>
      <c r="V1551" s="2"/>
      <c r="X1551" s="5"/>
      <c r="Y1551" s="2"/>
      <c r="AC1551" s="5"/>
      <c r="AD1551" s="2"/>
      <c r="AG1551" s="6"/>
      <c r="AH1551" s="3"/>
      <c r="AI1551" s="6"/>
      <c r="AJ1551" s="6"/>
      <c r="AQ1551" s="2"/>
    </row>
    <row r="1552" spans="1:47" ht="14.1" customHeight="1" x14ac:dyDescent="0.2">
      <c r="A1552" s="12">
        <v>103803</v>
      </c>
      <c r="B1552" t="s">
        <v>1551</v>
      </c>
      <c r="F1552" s="15" t="e">
        <f t="shared" si="24"/>
        <v>#DIV/0!</v>
      </c>
      <c r="G1552" s="5">
        <v>8</v>
      </c>
      <c r="H1552" s="14"/>
      <c r="J1552" s="2"/>
      <c r="M1552" s="3"/>
      <c r="N1552" s="2"/>
      <c r="O1552" s="2"/>
      <c r="P1552" s="5">
        <v>4000</v>
      </c>
      <c r="R1552" s="3"/>
      <c r="V1552" s="2"/>
      <c r="X1552" s="5"/>
      <c r="Y1552" s="2"/>
      <c r="AC1552" s="5"/>
      <c r="AD1552" s="2"/>
      <c r="AG1552" s="6"/>
      <c r="AH1552" s="3"/>
      <c r="AI1552" s="6"/>
      <c r="AJ1552" s="6"/>
      <c r="AQ1552" s="2"/>
    </row>
    <row r="1553" spans="1:47" ht="14.1" customHeight="1" x14ac:dyDescent="0.2">
      <c r="A1553" s="12">
        <v>103803</v>
      </c>
      <c r="B1553" t="s">
        <v>1552</v>
      </c>
      <c r="F1553" s="15" t="e">
        <f t="shared" si="24"/>
        <v>#DIV/0!</v>
      </c>
      <c r="G1553" s="5">
        <v>8</v>
      </c>
      <c r="H1553" s="14"/>
      <c r="J1553" s="2"/>
      <c r="M1553" s="3"/>
      <c r="N1553" s="2"/>
      <c r="O1553" s="2"/>
      <c r="P1553" s="5">
        <v>4000</v>
      </c>
      <c r="R1553" s="3"/>
      <c r="V1553" s="2"/>
      <c r="X1553" s="5"/>
      <c r="Y1553" s="2"/>
      <c r="AC1553" s="5"/>
      <c r="AD1553" s="2"/>
      <c r="AG1553" s="6"/>
      <c r="AH1553" s="3"/>
      <c r="AI1553" s="6"/>
      <c r="AJ1553" s="6"/>
      <c r="AQ1553" s="2"/>
    </row>
    <row r="1554" spans="1:47" ht="14.1" customHeight="1" x14ac:dyDescent="0.2">
      <c r="A1554" s="12">
        <v>103803</v>
      </c>
      <c r="B1554" t="s">
        <v>1553</v>
      </c>
      <c r="F1554" s="15" t="e">
        <f t="shared" si="24"/>
        <v>#DIV/0!</v>
      </c>
      <c r="G1554" s="5">
        <v>8</v>
      </c>
      <c r="H1554" s="14"/>
      <c r="J1554" s="2"/>
      <c r="M1554" s="3"/>
      <c r="N1554" s="2"/>
      <c r="O1554" s="2"/>
      <c r="P1554" s="5">
        <v>4000</v>
      </c>
      <c r="R1554" s="3"/>
      <c r="V1554" s="2"/>
      <c r="X1554" s="5"/>
      <c r="Y1554" s="2"/>
      <c r="AC1554" s="5"/>
      <c r="AD1554" s="2"/>
      <c r="AG1554" s="6"/>
      <c r="AH1554" s="3"/>
      <c r="AI1554" s="6"/>
      <c r="AJ1554" s="6"/>
      <c r="AQ1554" s="2"/>
    </row>
    <row r="1555" spans="1:47" ht="14.1" customHeight="1" x14ac:dyDescent="0.2">
      <c r="A1555" s="12">
        <v>103803</v>
      </c>
      <c r="B1555" t="s">
        <v>1554</v>
      </c>
      <c r="F1555" s="15" t="e">
        <f t="shared" si="24"/>
        <v>#DIV/0!</v>
      </c>
      <c r="G1555" s="5">
        <v>8</v>
      </c>
      <c r="H1555" s="14"/>
      <c r="J1555" s="2"/>
      <c r="M1555" s="3"/>
      <c r="N1555" s="2"/>
      <c r="O1555" s="2"/>
      <c r="P1555" s="5">
        <v>4000</v>
      </c>
      <c r="R1555" s="3"/>
      <c r="V1555" s="2"/>
      <c r="X1555" s="5"/>
      <c r="Y1555" s="2"/>
      <c r="AC1555" s="5"/>
      <c r="AD1555" s="2"/>
      <c r="AG1555" s="6"/>
      <c r="AH1555" s="3"/>
      <c r="AI1555" s="6"/>
      <c r="AJ1555" s="6"/>
      <c r="AQ1555" s="2"/>
    </row>
    <row r="1556" spans="1:47" ht="14.1" customHeight="1" x14ac:dyDescent="0.2">
      <c r="A1556" s="12">
        <v>103803</v>
      </c>
      <c r="B1556" t="s">
        <v>1555</v>
      </c>
      <c r="F1556" s="15" t="e">
        <f t="shared" si="24"/>
        <v>#DIV/0!</v>
      </c>
      <c r="G1556" s="5">
        <v>8</v>
      </c>
      <c r="H1556" s="14"/>
      <c r="J1556" s="2"/>
      <c r="M1556" s="3"/>
      <c r="N1556" s="2"/>
      <c r="O1556" s="2"/>
      <c r="P1556" s="5">
        <v>4000</v>
      </c>
      <c r="R1556" s="3"/>
      <c r="V1556" s="2"/>
      <c r="X1556" s="5"/>
      <c r="Y1556" s="2"/>
      <c r="AC1556" s="5"/>
      <c r="AD1556" s="2"/>
      <c r="AG1556" s="6"/>
      <c r="AH1556" s="3"/>
      <c r="AI1556" s="6"/>
      <c r="AJ1556" s="6"/>
      <c r="AQ1556" s="2"/>
    </row>
    <row r="1557" spans="1:47" ht="14.1" customHeight="1" x14ac:dyDescent="0.2">
      <c r="A1557" s="12">
        <v>145785</v>
      </c>
      <c r="B1557" t="s">
        <v>1556</v>
      </c>
      <c r="F1557" s="15" t="e">
        <f t="shared" si="24"/>
        <v>#DIV/0!</v>
      </c>
      <c r="G1557" s="5">
        <v>2</v>
      </c>
      <c r="H1557" s="14"/>
      <c r="J1557" s="2"/>
      <c r="M1557" s="3"/>
      <c r="N1557" s="2"/>
      <c r="O1557" s="2"/>
      <c r="P1557" s="5">
        <v>249985</v>
      </c>
      <c r="R1557" s="3"/>
      <c r="V1557" s="2"/>
      <c r="X1557" s="5"/>
      <c r="Y1557" s="2"/>
      <c r="AC1557" s="5"/>
      <c r="AD1557" s="2"/>
      <c r="AG1557" s="6"/>
      <c r="AH1557" s="3"/>
      <c r="AI1557" s="6"/>
      <c r="AJ1557" s="6"/>
      <c r="AQ1557" s="2"/>
    </row>
    <row r="1558" spans="1:47" ht="14.1" customHeight="1" x14ac:dyDescent="0.2">
      <c r="A1558" s="12">
        <v>102001</v>
      </c>
      <c r="B1558" t="s">
        <v>1557</v>
      </c>
      <c r="F1558" s="15" t="e">
        <f t="shared" si="24"/>
        <v>#DIV/0!</v>
      </c>
      <c r="G1558" s="5">
        <v>6</v>
      </c>
      <c r="H1558" s="14"/>
      <c r="J1558" s="2"/>
      <c r="M1558" s="3"/>
      <c r="N1558" s="2"/>
      <c r="O1558" s="2"/>
      <c r="P1558" s="5">
        <v>1275</v>
      </c>
      <c r="R1558" s="3"/>
      <c r="V1558" s="2"/>
      <c r="X1558" s="5"/>
      <c r="Y1558" s="2"/>
      <c r="AC1558" s="5"/>
      <c r="AD1558" s="2"/>
      <c r="AG1558" s="6"/>
      <c r="AH1558" s="3"/>
      <c r="AI1558" s="6"/>
      <c r="AJ1558" s="6"/>
      <c r="AQ1558" s="2"/>
      <c r="AU1558" s="6"/>
    </row>
    <row r="1559" spans="1:47" ht="14.1" customHeight="1" x14ac:dyDescent="0.2">
      <c r="A1559" s="12">
        <v>114812</v>
      </c>
      <c r="B1559" t="s">
        <v>1558</v>
      </c>
      <c r="E1559">
        <f>VLOOKUP(A1559,List1!A:B,2,FALSE)</f>
        <v>100</v>
      </c>
      <c r="F1559" s="15">
        <f t="shared" si="24"/>
        <v>1.9343000000000001</v>
      </c>
      <c r="G1559" s="5">
        <v>3</v>
      </c>
      <c r="H1559" s="14"/>
      <c r="J1559" s="2"/>
      <c r="M1559" s="3"/>
      <c r="N1559" s="2"/>
      <c r="O1559" s="2"/>
      <c r="P1559" s="4">
        <v>193.43</v>
      </c>
      <c r="R1559" s="3"/>
      <c r="V1559" s="2"/>
      <c r="X1559" s="5"/>
      <c r="Y1559" s="2"/>
      <c r="AC1559" s="5"/>
      <c r="AD1559" s="2"/>
      <c r="AG1559" s="6"/>
      <c r="AH1559" s="3"/>
      <c r="AI1559" s="6"/>
      <c r="AJ1559" s="6"/>
      <c r="AQ1559" s="2"/>
    </row>
    <row r="1560" spans="1:47" ht="14.1" customHeight="1" x14ac:dyDescent="0.2">
      <c r="A1560" s="12">
        <v>174106</v>
      </c>
      <c r="B1560" t="s">
        <v>1559</v>
      </c>
      <c r="F1560" s="15" t="e">
        <f t="shared" si="24"/>
        <v>#DIV/0!</v>
      </c>
      <c r="G1560" s="5">
        <v>4</v>
      </c>
      <c r="H1560" s="14"/>
      <c r="J1560" s="2"/>
      <c r="M1560" s="3"/>
      <c r="N1560" s="2"/>
      <c r="O1560" s="2"/>
      <c r="P1560" s="4">
        <v>409.66</v>
      </c>
      <c r="R1560" s="3"/>
      <c r="V1560" s="2"/>
      <c r="X1560" s="5"/>
      <c r="Y1560" s="2"/>
      <c r="AC1560" s="5"/>
      <c r="AD1560" s="2"/>
      <c r="AG1560" s="6"/>
      <c r="AH1560" s="3"/>
      <c r="AI1560" s="6"/>
      <c r="AJ1560" s="6"/>
      <c r="AQ1560" s="2"/>
    </row>
    <row r="1561" spans="1:47" ht="14.1" customHeight="1" x14ac:dyDescent="0.2">
      <c r="A1561" s="12">
        <v>105736</v>
      </c>
      <c r="B1561" t="s">
        <v>1560</v>
      </c>
      <c r="F1561" s="15" t="e">
        <f t="shared" si="24"/>
        <v>#DIV/0!</v>
      </c>
      <c r="G1561" s="5">
        <v>2</v>
      </c>
      <c r="H1561" s="14"/>
      <c r="J1561" s="2"/>
      <c r="M1561" s="3"/>
      <c r="N1561" s="2"/>
      <c r="O1561" s="2"/>
      <c r="P1561" s="5">
        <v>4580</v>
      </c>
      <c r="R1561" s="3"/>
      <c r="V1561" s="2"/>
      <c r="X1561" s="5"/>
      <c r="Y1561" s="2"/>
      <c r="AC1561" s="5"/>
      <c r="AD1561" s="2"/>
      <c r="AH1561" s="3"/>
      <c r="AI1561" s="6"/>
      <c r="AQ1561" s="2"/>
    </row>
    <row r="1562" spans="1:47" ht="14.1" customHeight="1" x14ac:dyDescent="0.2">
      <c r="A1562" s="12">
        <v>164895</v>
      </c>
      <c r="B1562" t="s">
        <v>1561</v>
      </c>
      <c r="E1562">
        <f>VLOOKUP(A1562,List1!A:B,2,FALSE)</f>
        <v>400</v>
      </c>
      <c r="F1562" s="15">
        <f t="shared" si="24"/>
        <v>12.375</v>
      </c>
      <c r="G1562" s="5">
        <v>10</v>
      </c>
      <c r="H1562" s="14"/>
      <c r="J1562" s="2"/>
      <c r="M1562" s="3"/>
      <c r="N1562" s="2"/>
      <c r="O1562" s="2"/>
      <c r="P1562" s="5">
        <v>4950</v>
      </c>
      <c r="R1562" s="3"/>
      <c r="V1562" s="2"/>
      <c r="X1562" s="5"/>
      <c r="Y1562" s="2"/>
      <c r="AC1562" s="4"/>
      <c r="AD1562" s="2"/>
      <c r="AG1562" s="6"/>
      <c r="AH1562" s="3"/>
      <c r="AI1562" s="6"/>
      <c r="AJ1562" s="6"/>
      <c r="AQ1562" s="2"/>
    </row>
    <row r="1563" spans="1:47" ht="14.1" customHeight="1" x14ac:dyDescent="0.2">
      <c r="A1563" s="12">
        <v>104853</v>
      </c>
      <c r="B1563" t="s">
        <v>1562</v>
      </c>
      <c r="F1563" s="15" t="e">
        <f t="shared" si="24"/>
        <v>#DIV/0!</v>
      </c>
      <c r="G1563" s="5">
        <v>2</v>
      </c>
      <c r="H1563" s="14"/>
      <c r="J1563" s="2"/>
      <c r="M1563" s="3"/>
      <c r="N1563" s="2"/>
      <c r="O1563" s="2"/>
      <c r="P1563" s="5">
        <v>1518000</v>
      </c>
      <c r="R1563" s="3"/>
      <c r="V1563" s="2"/>
      <c r="X1563" s="5"/>
      <c r="Y1563" s="2"/>
      <c r="AC1563" s="5"/>
      <c r="AD1563" s="2"/>
      <c r="AG1563" s="6"/>
      <c r="AH1563" s="3"/>
      <c r="AI1563" s="6"/>
      <c r="AJ1563" s="6"/>
      <c r="AQ1563" s="2"/>
    </row>
    <row r="1564" spans="1:47" ht="14.1" customHeight="1" x14ac:dyDescent="0.2">
      <c r="A1564" s="12">
        <v>100498</v>
      </c>
      <c r="B1564" t="s">
        <v>1563</v>
      </c>
      <c r="E1564">
        <f>VLOOKUP(A1564,List1!A:B,2,FALSE)</f>
        <v>100</v>
      </c>
      <c r="F1564" s="15">
        <f t="shared" si="24"/>
        <v>1.101</v>
      </c>
      <c r="G1564" s="5">
        <v>2</v>
      </c>
      <c r="H1564" s="14"/>
      <c r="J1564" s="2"/>
      <c r="M1564" s="3"/>
      <c r="N1564" s="2"/>
      <c r="O1564" s="2"/>
      <c r="P1564" s="4">
        <v>110.1</v>
      </c>
      <c r="R1564" s="3"/>
      <c r="V1564" s="2"/>
      <c r="X1564" s="4"/>
      <c r="Y1564" s="2"/>
      <c r="AC1564" s="5"/>
      <c r="AD1564" s="2"/>
      <c r="AG1564" s="6"/>
      <c r="AH1564" s="3"/>
      <c r="AI1564" s="6"/>
      <c r="AJ1564" s="6"/>
      <c r="AQ1564" s="2"/>
    </row>
    <row r="1565" spans="1:47" ht="14.1" customHeight="1" x14ac:dyDescent="0.2">
      <c r="A1565" s="12">
        <v>104523</v>
      </c>
      <c r="B1565" t="s">
        <v>1564</v>
      </c>
      <c r="E1565">
        <f>VLOOKUP(A1565,List1!A:B,2,FALSE)</f>
        <v>150</v>
      </c>
      <c r="F1565" s="15">
        <f t="shared" si="24"/>
        <v>6.6655533333333334</v>
      </c>
      <c r="G1565" s="5">
        <v>2</v>
      </c>
      <c r="H1565" s="14"/>
      <c r="J1565" s="2"/>
      <c r="M1565" s="3"/>
      <c r="N1565" s="2"/>
      <c r="O1565" s="2"/>
      <c r="P1565" s="4">
        <v>999.83299999999997</v>
      </c>
      <c r="R1565" s="3"/>
      <c r="V1565" s="2"/>
      <c r="X1565" s="5"/>
      <c r="Y1565" s="2"/>
      <c r="AC1565" s="4"/>
      <c r="AD1565" s="2"/>
      <c r="AG1565" s="6"/>
      <c r="AH1565" s="3"/>
      <c r="AI1565" s="6"/>
      <c r="AJ1565" s="6"/>
      <c r="AQ1565" s="2"/>
      <c r="AU1565" s="6"/>
    </row>
    <row r="1566" spans="1:47" ht="14.1" customHeight="1" x14ac:dyDescent="0.2">
      <c r="A1566" s="12">
        <v>104523</v>
      </c>
      <c r="B1566" t="s">
        <v>1565</v>
      </c>
      <c r="E1566">
        <f>VLOOKUP(A1566,List1!A:B,2,FALSE)</f>
        <v>150</v>
      </c>
      <c r="F1566" s="15">
        <f t="shared" si="24"/>
        <v>6.6655533333333334</v>
      </c>
      <c r="G1566" s="5">
        <v>2</v>
      </c>
      <c r="H1566" s="14"/>
      <c r="J1566" s="2"/>
      <c r="M1566" s="3"/>
      <c r="N1566" s="2"/>
      <c r="O1566" s="2"/>
      <c r="P1566" s="4">
        <v>999.83299999999997</v>
      </c>
      <c r="R1566" s="3"/>
      <c r="V1566" s="2"/>
      <c r="X1566" s="5"/>
      <c r="Y1566" s="2"/>
      <c r="AC1566" s="4"/>
      <c r="AD1566" s="2"/>
      <c r="AG1566" s="6"/>
      <c r="AH1566" s="3"/>
      <c r="AI1566" s="6"/>
      <c r="AJ1566" s="6"/>
      <c r="AQ1566" s="2"/>
    </row>
    <row r="1567" spans="1:47" ht="14.1" customHeight="1" x14ac:dyDescent="0.2">
      <c r="A1567" s="12">
        <v>104523</v>
      </c>
      <c r="B1567" t="s">
        <v>1566</v>
      </c>
      <c r="E1567">
        <f>VLOOKUP(A1567,List1!A:B,2,FALSE)</f>
        <v>150</v>
      </c>
      <c r="F1567" s="15">
        <f t="shared" si="24"/>
        <v>6.6655533333333334</v>
      </c>
      <c r="G1567" s="5">
        <v>2</v>
      </c>
      <c r="H1567" s="14"/>
      <c r="J1567" s="2"/>
      <c r="M1567" s="3"/>
      <c r="N1567" s="2"/>
      <c r="O1567" s="2"/>
      <c r="P1567" s="4">
        <v>999.83299999999997</v>
      </c>
      <c r="R1567" s="3"/>
      <c r="V1567" s="2"/>
      <c r="X1567" s="5"/>
      <c r="Y1567" s="2"/>
      <c r="AC1567" s="4"/>
      <c r="AD1567" s="2"/>
      <c r="AG1567" s="6"/>
      <c r="AH1567" s="3"/>
      <c r="AI1567" s="6"/>
      <c r="AJ1567" s="6"/>
      <c r="AQ1567" s="2"/>
    </row>
    <row r="1568" spans="1:47" ht="14.1" customHeight="1" x14ac:dyDescent="0.2">
      <c r="A1568" s="12">
        <v>104523</v>
      </c>
      <c r="B1568" t="s">
        <v>1567</v>
      </c>
      <c r="E1568">
        <f>VLOOKUP(A1568,List1!A:B,2,FALSE)</f>
        <v>150</v>
      </c>
      <c r="F1568" s="15">
        <f t="shared" si="24"/>
        <v>6.6655533333333334</v>
      </c>
      <c r="G1568" s="5">
        <v>2</v>
      </c>
      <c r="H1568" s="14"/>
      <c r="J1568" s="2"/>
      <c r="M1568" s="3"/>
      <c r="N1568" s="2"/>
      <c r="O1568" s="2"/>
      <c r="P1568" s="4">
        <v>999.83299999999997</v>
      </c>
      <c r="R1568" s="3"/>
      <c r="V1568" s="2"/>
      <c r="X1568" s="5"/>
      <c r="Y1568" s="2"/>
      <c r="AC1568" s="4"/>
      <c r="AD1568" s="2"/>
      <c r="AG1568" s="6"/>
      <c r="AH1568" s="3"/>
      <c r="AI1568" s="6"/>
      <c r="AJ1568" s="6"/>
      <c r="AQ1568" s="2"/>
    </row>
    <row r="1569" spans="1:47" ht="14.1" customHeight="1" x14ac:dyDescent="0.2">
      <c r="A1569" s="12">
        <v>104523</v>
      </c>
      <c r="B1569" t="s">
        <v>1568</v>
      </c>
      <c r="E1569">
        <f>VLOOKUP(A1569,List1!A:B,2,FALSE)</f>
        <v>150</v>
      </c>
      <c r="F1569" s="15">
        <f t="shared" si="24"/>
        <v>6.6654200000000001</v>
      </c>
      <c r="G1569" s="5">
        <v>2</v>
      </c>
      <c r="H1569" s="14"/>
      <c r="J1569" s="2"/>
      <c r="M1569" s="3"/>
      <c r="N1569" s="2"/>
      <c r="O1569" s="2"/>
      <c r="P1569" s="4">
        <v>999.81299999999999</v>
      </c>
      <c r="R1569" s="3"/>
      <c r="V1569" s="2"/>
      <c r="X1569" s="5"/>
      <c r="Y1569" s="2"/>
      <c r="AC1569" s="4"/>
      <c r="AD1569" s="2"/>
      <c r="AG1569" s="6"/>
      <c r="AH1569" s="3"/>
      <c r="AI1569" s="6"/>
      <c r="AJ1569" s="6"/>
      <c r="AQ1569" s="2"/>
    </row>
    <row r="1570" spans="1:47" ht="14.1" customHeight="1" x14ac:dyDescent="0.2">
      <c r="A1570" s="12">
        <v>104035</v>
      </c>
      <c r="B1570" t="s">
        <v>1569</v>
      </c>
      <c r="F1570" s="15" t="e">
        <f t="shared" si="24"/>
        <v>#DIV/0!</v>
      </c>
      <c r="G1570" s="5">
        <v>4</v>
      </c>
      <c r="H1570" s="14"/>
      <c r="J1570" s="2"/>
      <c r="M1570" s="3"/>
      <c r="N1570" s="2"/>
      <c r="O1570" s="2"/>
      <c r="P1570" s="4">
        <v>363.97</v>
      </c>
      <c r="R1570" s="3"/>
      <c r="V1570" s="2"/>
      <c r="X1570" s="4"/>
      <c r="Y1570" s="2"/>
      <c r="AC1570" s="4"/>
      <c r="AD1570" s="2"/>
      <c r="AG1570" s="6"/>
      <c r="AH1570" s="3"/>
      <c r="AI1570" s="6"/>
      <c r="AJ1570" s="6"/>
      <c r="AQ1570" s="2"/>
    </row>
    <row r="1571" spans="1:47" ht="14.1" customHeight="1" x14ac:dyDescent="0.2">
      <c r="A1571" s="12">
        <v>173134</v>
      </c>
      <c r="B1571" t="s">
        <v>1570</v>
      </c>
      <c r="E1571">
        <f>VLOOKUP(A1571,List1!A:B,2,FALSE)</f>
        <v>500</v>
      </c>
      <c r="F1571" s="15">
        <f t="shared" si="24"/>
        <v>2.448</v>
      </c>
      <c r="G1571" s="5">
        <v>3</v>
      </c>
      <c r="H1571" s="14"/>
      <c r="J1571" s="2"/>
      <c r="M1571" s="3"/>
      <c r="N1571" s="2"/>
      <c r="O1571" s="2"/>
      <c r="P1571" s="5">
        <v>1224</v>
      </c>
      <c r="R1571" s="3"/>
      <c r="V1571" s="2"/>
      <c r="X1571" s="5"/>
      <c r="Y1571" s="2"/>
      <c r="AC1571" s="5"/>
      <c r="AD1571" s="2"/>
      <c r="AH1571" s="3"/>
      <c r="AI1571" s="6"/>
      <c r="AQ1571" s="2"/>
    </row>
    <row r="1572" spans="1:47" ht="14.1" customHeight="1" x14ac:dyDescent="0.2">
      <c r="A1572" s="12">
        <v>103757</v>
      </c>
      <c r="B1572" t="s">
        <v>1571</v>
      </c>
      <c r="F1572" s="15" t="e">
        <f t="shared" si="24"/>
        <v>#DIV/0!</v>
      </c>
      <c r="G1572" s="5">
        <v>3</v>
      </c>
      <c r="H1572" s="14"/>
      <c r="J1572" s="2"/>
      <c r="M1572" s="3"/>
      <c r="N1572" s="2"/>
      <c r="O1572" s="2"/>
      <c r="P1572" s="5">
        <v>2295750</v>
      </c>
      <c r="R1572" s="3"/>
      <c r="V1572" s="2"/>
      <c r="X1572" s="5"/>
      <c r="Y1572" s="2"/>
      <c r="AC1572" s="5"/>
      <c r="AD1572" s="2"/>
      <c r="AG1572" s="6"/>
      <c r="AH1572" s="3"/>
      <c r="AI1572" s="6"/>
      <c r="AJ1572" s="6"/>
      <c r="AQ1572" s="2"/>
      <c r="AU1572" s="6"/>
    </row>
    <row r="1573" spans="1:47" ht="14.1" customHeight="1" x14ac:dyDescent="0.2">
      <c r="A1573" s="12">
        <v>104523</v>
      </c>
      <c r="B1573" t="s">
        <v>1572</v>
      </c>
      <c r="E1573">
        <f>VLOOKUP(A1573,List1!A:B,2,FALSE)</f>
        <v>150</v>
      </c>
      <c r="F1573" s="15">
        <f t="shared" si="24"/>
        <v>6.5033799999999999</v>
      </c>
      <c r="G1573" s="5">
        <v>2</v>
      </c>
      <c r="H1573" s="14"/>
      <c r="J1573" s="2"/>
      <c r="M1573" s="3"/>
      <c r="N1573" s="2"/>
      <c r="O1573" s="2"/>
      <c r="P1573" s="4">
        <v>975.50699999999995</v>
      </c>
      <c r="R1573" s="3"/>
      <c r="V1573" s="2"/>
      <c r="X1573" s="5"/>
      <c r="Y1573" s="2"/>
      <c r="AC1573" s="4"/>
      <c r="AD1573" s="2"/>
      <c r="AG1573" s="6"/>
      <c r="AH1573" s="3"/>
      <c r="AI1573" s="6"/>
      <c r="AJ1573" s="6"/>
      <c r="AQ1573" s="2"/>
    </row>
    <row r="1574" spans="1:47" ht="14.1" customHeight="1" x14ac:dyDescent="0.2">
      <c r="A1574" s="12">
        <v>104523</v>
      </c>
      <c r="B1574" t="s">
        <v>1573</v>
      </c>
      <c r="E1574">
        <f>VLOOKUP(A1574,List1!A:B,2,FALSE)</f>
        <v>150</v>
      </c>
      <c r="F1574" s="15">
        <f t="shared" si="24"/>
        <v>6.4988866666666665</v>
      </c>
      <c r="G1574" s="5">
        <v>2</v>
      </c>
      <c r="H1574" s="14"/>
      <c r="J1574" s="2"/>
      <c r="M1574" s="3"/>
      <c r="N1574" s="2"/>
      <c r="O1574" s="2"/>
      <c r="P1574" s="4">
        <v>974.83299999999997</v>
      </c>
      <c r="R1574" s="3"/>
      <c r="V1574" s="2"/>
      <c r="X1574" s="5"/>
      <c r="Y1574" s="2"/>
      <c r="AC1574" s="4"/>
      <c r="AD1574" s="2"/>
      <c r="AG1574" s="6"/>
      <c r="AH1574" s="3"/>
      <c r="AI1574" s="6"/>
      <c r="AJ1574" s="6"/>
      <c r="AQ1574" s="2"/>
      <c r="AU1574" s="6"/>
    </row>
    <row r="1575" spans="1:47" ht="14.1" customHeight="1" x14ac:dyDescent="0.2">
      <c r="A1575" s="12">
        <v>104523</v>
      </c>
      <c r="B1575" t="s">
        <v>1574</v>
      </c>
      <c r="E1575">
        <f>VLOOKUP(A1575,List1!A:B,2,FALSE)</f>
        <v>150</v>
      </c>
      <c r="F1575" s="15">
        <f t="shared" si="24"/>
        <v>6.4988866666666665</v>
      </c>
      <c r="G1575" s="5">
        <v>2</v>
      </c>
      <c r="H1575" s="14"/>
      <c r="J1575" s="2"/>
      <c r="M1575" s="3"/>
      <c r="N1575" s="2"/>
      <c r="O1575" s="2"/>
      <c r="P1575" s="4">
        <v>974.83299999999997</v>
      </c>
      <c r="R1575" s="3"/>
      <c r="V1575" s="2"/>
      <c r="X1575" s="5"/>
      <c r="Y1575" s="2"/>
      <c r="AC1575" s="4"/>
      <c r="AD1575" s="2"/>
      <c r="AG1575" s="6"/>
      <c r="AH1575" s="3"/>
      <c r="AI1575" s="6"/>
      <c r="AJ1575" s="6"/>
      <c r="AQ1575" s="2"/>
    </row>
    <row r="1576" spans="1:47" ht="14.1" customHeight="1" x14ac:dyDescent="0.2">
      <c r="A1576" s="12">
        <v>104523</v>
      </c>
      <c r="B1576" t="s">
        <v>1575</v>
      </c>
      <c r="E1576">
        <f>VLOOKUP(A1576,List1!A:B,2,FALSE)</f>
        <v>150</v>
      </c>
      <c r="F1576" s="15">
        <f t="shared" si="24"/>
        <v>6.4988866666666665</v>
      </c>
      <c r="G1576" s="5">
        <v>2</v>
      </c>
      <c r="H1576" s="14"/>
      <c r="J1576" s="2"/>
      <c r="M1576" s="3"/>
      <c r="N1576" s="2"/>
      <c r="O1576" s="2"/>
      <c r="P1576" s="4">
        <v>974.83299999999997</v>
      </c>
      <c r="R1576" s="3"/>
      <c r="V1576" s="2"/>
      <c r="X1576" s="5"/>
      <c r="Y1576" s="2"/>
      <c r="AC1576" s="4"/>
      <c r="AD1576" s="2"/>
      <c r="AG1576" s="6"/>
      <c r="AH1576" s="3"/>
      <c r="AI1576" s="6"/>
      <c r="AJ1576" s="6"/>
      <c r="AQ1576" s="2"/>
    </row>
    <row r="1577" spans="1:47" ht="14.1" customHeight="1" x14ac:dyDescent="0.2">
      <c r="A1577" s="12">
        <v>163694</v>
      </c>
      <c r="B1577" t="s">
        <v>1576</v>
      </c>
      <c r="E1577">
        <f>VLOOKUP(A1577,List1!A:B,2,FALSE)</f>
        <v>100</v>
      </c>
      <c r="F1577" s="15">
        <f t="shared" si="24"/>
        <v>1.2287000000000001</v>
      </c>
      <c r="G1577" s="5">
        <v>2</v>
      </c>
      <c r="H1577" s="14"/>
      <c r="J1577" s="2"/>
      <c r="M1577" s="3"/>
      <c r="N1577" s="2"/>
      <c r="O1577" s="2"/>
      <c r="P1577" s="4">
        <v>122.87</v>
      </c>
      <c r="R1577" s="3"/>
      <c r="V1577" s="2"/>
      <c r="X1577" s="5"/>
      <c r="Y1577" s="2"/>
      <c r="AC1577" s="5"/>
      <c r="AD1577" s="2"/>
      <c r="AH1577" s="3"/>
      <c r="AI1577" s="6"/>
      <c r="AJ1577" s="6"/>
      <c r="AQ1577" s="2"/>
    </row>
    <row r="1578" spans="1:47" ht="14.1" customHeight="1" x14ac:dyDescent="0.2">
      <c r="A1578" s="12">
        <v>105061</v>
      </c>
      <c r="B1578" t="s">
        <v>1577</v>
      </c>
      <c r="F1578" s="15" t="e">
        <f t="shared" si="24"/>
        <v>#DIV/0!</v>
      </c>
      <c r="G1578" s="5">
        <v>2</v>
      </c>
      <c r="H1578" s="14"/>
      <c r="J1578" s="2"/>
      <c r="M1578" s="3"/>
      <c r="N1578" s="2"/>
      <c r="O1578" s="2"/>
      <c r="P1578" s="5">
        <v>200</v>
      </c>
      <c r="R1578" s="3"/>
      <c r="V1578" s="2"/>
      <c r="X1578" s="5"/>
      <c r="Y1578" s="2"/>
      <c r="AC1578" s="5"/>
      <c r="AD1578" s="2"/>
      <c r="AH1578" s="3"/>
      <c r="AI1578" s="6"/>
      <c r="AJ1578" s="6"/>
      <c r="AQ1578" s="2"/>
      <c r="AU1578" s="6"/>
    </row>
    <row r="1579" spans="1:47" ht="14.1" customHeight="1" x14ac:dyDescent="0.2">
      <c r="A1579" s="12">
        <v>105095</v>
      </c>
      <c r="B1579" t="s">
        <v>1578</v>
      </c>
      <c r="F1579" s="15" t="e">
        <f t="shared" si="24"/>
        <v>#DIV/0!</v>
      </c>
      <c r="G1579" s="5">
        <v>2</v>
      </c>
      <c r="H1579" s="14"/>
      <c r="J1579" s="2"/>
      <c r="M1579" s="3"/>
      <c r="N1579" s="2"/>
      <c r="O1579" s="2"/>
      <c r="P1579" s="4">
        <v>136.69</v>
      </c>
      <c r="R1579" s="3"/>
      <c r="V1579" s="2"/>
      <c r="X1579" s="5"/>
      <c r="Y1579" s="2"/>
      <c r="AC1579" s="5"/>
      <c r="AD1579" s="2"/>
      <c r="AG1579" s="6"/>
      <c r="AH1579" s="3"/>
      <c r="AI1579" s="6"/>
      <c r="AJ1579" s="6"/>
      <c r="AQ1579" s="2"/>
    </row>
    <row r="1580" spans="1:47" ht="14.1" customHeight="1" x14ac:dyDescent="0.2">
      <c r="A1580" s="12">
        <v>100302</v>
      </c>
      <c r="B1580" t="s">
        <v>1579</v>
      </c>
      <c r="F1580" s="15" t="e">
        <f t="shared" si="24"/>
        <v>#DIV/0!</v>
      </c>
      <c r="G1580" s="5">
        <v>3</v>
      </c>
      <c r="H1580" s="14"/>
      <c r="J1580" s="2"/>
      <c r="M1580" s="3"/>
      <c r="N1580" s="2"/>
      <c r="O1580" s="2"/>
      <c r="P1580" s="5">
        <v>3000</v>
      </c>
      <c r="R1580" s="3"/>
      <c r="V1580" s="2"/>
      <c r="X1580" s="5"/>
      <c r="Y1580" s="2"/>
      <c r="AC1580" s="5"/>
      <c r="AD1580" s="2"/>
      <c r="AG1580" s="6"/>
      <c r="AH1580" s="3"/>
      <c r="AI1580" s="6"/>
      <c r="AJ1580" s="6"/>
      <c r="AQ1580" s="2"/>
    </row>
    <row r="1581" spans="1:47" ht="14.1" customHeight="1" x14ac:dyDescent="0.2">
      <c r="A1581" s="12">
        <v>104523</v>
      </c>
      <c r="B1581" t="s">
        <v>1580</v>
      </c>
      <c r="E1581">
        <f>VLOOKUP(A1581,List1!A:B,2,FALSE)</f>
        <v>150</v>
      </c>
      <c r="F1581" s="15">
        <f t="shared" si="24"/>
        <v>6.3322199999999995</v>
      </c>
      <c r="G1581" s="5">
        <v>2</v>
      </c>
      <c r="H1581" s="14"/>
      <c r="J1581" s="2"/>
      <c r="M1581" s="3"/>
      <c r="N1581" s="2"/>
      <c r="O1581" s="2"/>
      <c r="P1581" s="4">
        <v>949.83299999999997</v>
      </c>
      <c r="R1581" s="3"/>
      <c r="V1581" s="2"/>
      <c r="X1581" s="5"/>
      <c r="Y1581" s="2"/>
      <c r="AC1581" s="4"/>
      <c r="AD1581" s="2"/>
      <c r="AG1581" s="6"/>
      <c r="AH1581" s="3"/>
      <c r="AI1581" s="6"/>
      <c r="AJ1581" s="6"/>
      <c r="AQ1581" s="2"/>
    </row>
    <row r="1582" spans="1:47" ht="14.1" customHeight="1" x14ac:dyDescent="0.2">
      <c r="A1582" s="12">
        <v>101524</v>
      </c>
      <c r="B1582" t="s">
        <v>1581</v>
      </c>
      <c r="E1582">
        <f>VLOOKUP(A1582,List1!A:B,2,FALSE)</f>
        <v>200</v>
      </c>
      <c r="F1582" s="15">
        <f t="shared" si="24"/>
        <v>0.45183000000000001</v>
      </c>
      <c r="G1582" s="5">
        <v>2</v>
      </c>
      <c r="H1582" s="14"/>
      <c r="J1582" s="2"/>
      <c r="M1582" s="3"/>
      <c r="N1582" s="2"/>
      <c r="O1582" s="2"/>
      <c r="P1582" s="4">
        <v>90.366</v>
      </c>
      <c r="R1582" s="3"/>
      <c r="V1582" s="2"/>
      <c r="X1582" s="5"/>
      <c r="Y1582" s="2"/>
      <c r="AC1582" s="4"/>
      <c r="AD1582" s="2"/>
      <c r="AG1582" s="6"/>
      <c r="AH1582" s="3"/>
      <c r="AI1582" s="6"/>
      <c r="AJ1582" s="6"/>
      <c r="AQ1582" s="2"/>
    </row>
    <row r="1583" spans="1:47" ht="14.1" customHeight="1" x14ac:dyDescent="0.2">
      <c r="A1583" s="12">
        <v>105282</v>
      </c>
      <c r="B1583" t="s">
        <v>1582</v>
      </c>
      <c r="F1583" s="15" t="e">
        <f t="shared" si="24"/>
        <v>#DIV/0!</v>
      </c>
      <c r="G1583" s="5">
        <v>2</v>
      </c>
      <c r="H1583" s="14"/>
      <c r="J1583" s="2"/>
      <c r="M1583" s="3"/>
      <c r="N1583" s="2"/>
      <c r="O1583" s="2"/>
      <c r="P1583" s="5">
        <v>6003</v>
      </c>
      <c r="R1583" s="3"/>
      <c r="V1583" s="2"/>
      <c r="X1583" s="5"/>
      <c r="Y1583" s="2"/>
      <c r="AC1583" s="5"/>
      <c r="AD1583" s="2"/>
      <c r="AH1583" s="3"/>
      <c r="AI1583" s="6"/>
      <c r="AJ1583" s="6"/>
      <c r="AQ1583" s="2"/>
      <c r="AU1583" s="6"/>
    </row>
    <row r="1584" spans="1:47" ht="14.1" customHeight="1" x14ac:dyDescent="0.2">
      <c r="A1584" s="12">
        <v>125695</v>
      </c>
      <c r="B1584" t="s">
        <v>1583</v>
      </c>
      <c r="E1584">
        <f>VLOOKUP(A1584,List1!A:B,2,FALSE)</f>
        <v>500</v>
      </c>
      <c r="F1584" s="15">
        <f t="shared" si="24"/>
        <v>2.6489560000000001</v>
      </c>
      <c r="G1584" s="5">
        <v>3</v>
      </c>
      <c r="H1584" s="14"/>
      <c r="J1584" s="2"/>
      <c r="M1584" s="3"/>
      <c r="N1584" s="2"/>
      <c r="O1584" s="2"/>
      <c r="P1584" s="4">
        <v>1324.4780000000001</v>
      </c>
      <c r="R1584" s="3"/>
      <c r="V1584" s="2"/>
      <c r="X1584" s="5"/>
      <c r="Y1584" s="2"/>
      <c r="AC1584" s="4"/>
      <c r="AD1584" s="2"/>
      <c r="AG1584" s="6"/>
      <c r="AH1584" s="3"/>
      <c r="AI1584" s="6"/>
      <c r="AJ1584" s="6"/>
      <c r="AQ1584" s="2"/>
    </row>
    <row r="1585" spans="1:47" ht="14.1" customHeight="1" x14ac:dyDescent="0.2">
      <c r="A1585" s="12">
        <v>105446</v>
      </c>
      <c r="B1585" t="s">
        <v>1584</v>
      </c>
      <c r="F1585" s="15" t="e">
        <f t="shared" si="24"/>
        <v>#DIV/0!</v>
      </c>
      <c r="G1585" s="5">
        <v>5</v>
      </c>
      <c r="H1585" s="14"/>
      <c r="J1585" s="2"/>
      <c r="M1585" s="3"/>
      <c r="N1585" s="2"/>
      <c r="O1585" s="2"/>
      <c r="P1585" s="4">
        <v>1542.61</v>
      </c>
      <c r="R1585" s="3"/>
      <c r="V1585" s="2"/>
      <c r="X1585" s="5"/>
      <c r="Y1585" s="2"/>
      <c r="AC1585" s="4"/>
      <c r="AD1585" s="2"/>
      <c r="AG1585" s="6"/>
      <c r="AH1585" s="3"/>
      <c r="AI1585" s="6"/>
      <c r="AJ1585" s="6"/>
      <c r="AQ1585" s="2"/>
    </row>
    <row r="1586" spans="1:47" ht="14.1" customHeight="1" x14ac:dyDescent="0.2">
      <c r="A1586" s="12">
        <v>100981</v>
      </c>
      <c r="B1586" t="s">
        <v>1585</v>
      </c>
      <c r="E1586">
        <f>VLOOKUP(A1586,List1!A:B,2,FALSE)</f>
        <v>96</v>
      </c>
      <c r="F1586" s="15">
        <f t="shared" si="24"/>
        <v>3.1247916666666669</v>
      </c>
      <c r="G1586" s="5">
        <v>2</v>
      </c>
      <c r="H1586" s="14"/>
      <c r="J1586" s="2"/>
      <c r="M1586" s="3"/>
      <c r="N1586" s="2"/>
      <c r="O1586" s="2"/>
      <c r="P1586" s="4">
        <v>299.98</v>
      </c>
      <c r="R1586" s="3"/>
      <c r="V1586" s="2"/>
      <c r="X1586" s="5"/>
      <c r="Y1586" s="2"/>
      <c r="AC1586" s="4"/>
      <c r="AD1586" s="2"/>
      <c r="AG1586" s="6"/>
      <c r="AH1586" s="3"/>
      <c r="AI1586" s="6"/>
      <c r="AJ1586" s="6"/>
      <c r="AQ1586" s="2"/>
    </row>
    <row r="1587" spans="1:47" ht="14.1" customHeight="1" x14ac:dyDescent="0.2">
      <c r="A1587" s="12">
        <v>103622</v>
      </c>
      <c r="B1587" t="s">
        <v>1586</v>
      </c>
      <c r="F1587" s="15" t="e">
        <f t="shared" si="24"/>
        <v>#DIV/0!</v>
      </c>
      <c r="G1587" s="5">
        <v>2</v>
      </c>
      <c r="H1587" s="14"/>
      <c r="J1587" s="2"/>
      <c r="M1587" s="3"/>
      <c r="N1587" s="2"/>
      <c r="O1587" s="2"/>
      <c r="P1587" s="4">
        <v>138.53</v>
      </c>
      <c r="R1587" s="3"/>
      <c r="V1587" s="2"/>
      <c r="X1587" s="5"/>
      <c r="Y1587" s="2"/>
      <c r="AC1587" s="5"/>
      <c r="AD1587" s="2"/>
      <c r="AH1587" s="3"/>
      <c r="AI1587" s="6"/>
      <c r="AJ1587" s="6"/>
      <c r="AQ1587" s="2"/>
    </row>
    <row r="1588" spans="1:47" ht="14.1" customHeight="1" x14ac:dyDescent="0.2">
      <c r="A1588" s="12">
        <v>158372</v>
      </c>
      <c r="B1588" t="s">
        <v>1587</v>
      </c>
      <c r="E1588">
        <f>VLOOKUP(A1588,List1!A:B,2,FALSE)</f>
        <v>180</v>
      </c>
      <c r="F1588" s="15">
        <f t="shared" si="24"/>
        <v>11.111111111111111</v>
      </c>
      <c r="G1588" s="5">
        <v>7</v>
      </c>
      <c r="H1588" s="14"/>
      <c r="J1588" s="2"/>
      <c r="M1588" s="3"/>
      <c r="N1588" s="2"/>
      <c r="O1588" s="2"/>
      <c r="P1588" s="5">
        <v>2000</v>
      </c>
      <c r="R1588" s="3"/>
      <c r="V1588" s="2"/>
      <c r="X1588" s="5"/>
      <c r="Y1588" s="2"/>
      <c r="AC1588" s="4"/>
      <c r="AD1588" s="2"/>
      <c r="AG1588" s="6"/>
      <c r="AH1588" s="3"/>
      <c r="AI1588" s="6"/>
      <c r="AJ1588" s="6"/>
      <c r="AQ1588" s="2"/>
    </row>
    <row r="1589" spans="1:47" ht="14.1" customHeight="1" x14ac:dyDescent="0.2">
      <c r="A1589" s="12">
        <v>104523</v>
      </c>
      <c r="B1589" t="s">
        <v>1588</v>
      </c>
      <c r="E1589">
        <f>VLOOKUP(A1589,List1!A:B,2,FALSE)</f>
        <v>150</v>
      </c>
      <c r="F1589" s="15">
        <f t="shared" si="24"/>
        <v>5.9988866666666665</v>
      </c>
      <c r="G1589" s="5">
        <v>2</v>
      </c>
      <c r="H1589" s="14"/>
      <c r="J1589" s="2"/>
      <c r="M1589" s="3"/>
      <c r="N1589" s="2"/>
      <c r="O1589" s="2"/>
      <c r="P1589" s="4">
        <v>899.83299999999997</v>
      </c>
      <c r="R1589" s="3"/>
      <c r="V1589" s="2"/>
      <c r="X1589" s="5"/>
      <c r="Y1589" s="2"/>
      <c r="AC1589" s="4"/>
      <c r="AD1589" s="2"/>
      <c r="AG1589" s="6"/>
      <c r="AH1589" s="3"/>
      <c r="AI1589" s="6"/>
      <c r="AJ1589" s="6"/>
      <c r="AQ1589" s="2"/>
    </row>
    <row r="1590" spans="1:47" ht="14.1" customHeight="1" x14ac:dyDescent="0.2">
      <c r="A1590" s="12">
        <v>102776</v>
      </c>
      <c r="B1590" t="s">
        <v>1589</v>
      </c>
      <c r="E1590">
        <f>VLOOKUP(A1590,List1!A:B,2,FALSE)</f>
        <v>320000</v>
      </c>
      <c r="F1590" s="15">
        <f t="shared" si="24"/>
        <v>0.9375</v>
      </c>
      <c r="G1590" s="5">
        <v>3</v>
      </c>
      <c r="H1590" s="14"/>
      <c r="J1590" s="2"/>
      <c r="M1590" s="3"/>
      <c r="N1590" s="2"/>
      <c r="O1590" s="2"/>
      <c r="P1590" s="5">
        <v>300000</v>
      </c>
      <c r="R1590" s="3"/>
      <c r="V1590" s="2"/>
      <c r="X1590" s="5"/>
      <c r="Y1590" s="2"/>
      <c r="AC1590" s="5"/>
      <c r="AD1590" s="2"/>
      <c r="AH1590" s="3"/>
      <c r="AI1590" s="6"/>
      <c r="AJ1590" s="6"/>
      <c r="AQ1590" s="2"/>
    </row>
    <row r="1591" spans="1:47" ht="14.1" customHeight="1" x14ac:dyDescent="0.2">
      <c r="A1591" s="12">
        <v>100921</v>
      </c>
      <c r="B1591" t="s">
        <v>1590</v>
      </c>
      <c r="F1591" s="15" t="e">
        <f t="shared" si="24"/>
        <v>#DIV/0!</v>
      </c>
      <c r="G1591" s="5">
        <v>6</v>
      </c>
      <c r="H1591" s="14"/>
      <c r="J1591" s="2"/>
      <c r="M1591" s="3"/>
      <c r="N1591" s="2"/>
      <c r="O1591" s="2"/>
      <c r="P1591" s="4">
        <v>1304.79</v>
      </c>
      <c r="R1591" s="3"/>
      <c r="V1591" s="2"/>
      <c r="X1591" s="5"/>
      <c r="Y1591" s="2"/>
      <c r="AC1591" s="4"/>
      <c r="AD1591" s="2"/>
      <c r="AG1591" s="6"/>
      <c r="AH1591" s="3"/>
      <c r="AI1591" s="6"/>
      <c r="AJ1591" s="6"/>
      <c r="AQ1591" s="2"/>
    </row>
    <row r="1592" spans="1:47" ht="14.1" customHeight="1" x14ac:dyDescent="0.2">
      <c r="A1592" s="12">
        <v>100291</v>
      </c>
      <c r="B1592" t="s">
        <v>1591</v>
      </c>
      <c r="F1592" s="15" t="e">
        <f t="shared" si="24"/>
        <v>#DIV/0!</v>
      </c>
      <c r="G1592" s="5">
        <v>9</v>
      </c>
      <c r="H1592" s="14"/>
      <c r="J1592" s="2"/>
      <c r="M1592" s="3"/>
      <c r="N1592" s="2"/>
      <c r="O1592" s="2"/>
      <c r="P1592" s="4">
        <v>3856.09</v>
      </c>
      <c r="R1592" s="3"/>
      <c r="V1592" s="2"/>
      <c r="X1592" s="5"/>
      <c r="Y1592" s="2"/>
      <c r="AC1592" s="5"/>
      <c r="AD1592" s="2"/>
      <c r="AG1592" s="6"/>
      <c r="AH1592" s="3"/>
      <c r="AI1592" s="6"/>
      <c r="AJ1592" s="6"/>
      <c r="AQ1592" s="2"/>
      <c r="AU1592" s="6"/>
    </row>
    <row r="1593" spans="1:47" ht="14.1" customHeight="1" x14ac:dyDescent="0.2">
      <c r="A1593" s="12">
        <v>103882</v>
      </c>
      <c r="B1593" t="s">
        <v>1592</v>
      </c>
      <c r="F1593" s="15" t="e">
        <f t="shared" si="24"/>
        <v>#DIV/0!</v>
      </c>
      <c r="G1593" s="5">
        <v>3</v>
      </c>
      <c r="H1593" s="14"/>
      <c r="J1593" s="2"/>
      <c r="M1593" s="3"/>
      <c r="N1593" s="2"/>
      <c r="O1593" s="2"/>
      <c r="P1593" s="5">
        <v>1750000</v>
      </c>
      <c r="R1593" s="3"/>
      <c r="V1593" s="2"/>
      <c r="X1593" s="5"/>
      <c r="Y1593" s="2"/>
      <c r="AC1593" s="5"/>
      <c r="AD1593" s="2"/>
      <c r="AG1593" s="6"/>
      <c r="AH1593" s="3"/>
      <c r="AI1593" s="6"/>
      <c r="AJ1593" s="6"/>
      <c r="AQ1593" s="2"/>
    </row>
    <row r="1594" spans="1:47" ht="14.1" customHeight="1" x14ac:dyDescent="0.2">
      <c r="A1594" s="12">
        <v>106623</v>
      </c>
      <c r="B1594" t="s">
        <v>1593</v>
      </c>
      <c r="E1594">
        <f>VLOOKUP(A1594,List1!A:B,2,FALSE)</f>
        <v>200</v>
      </c>
      <c r="F1594" s="15">
        <f t="shared" si="24"/>
        <v>1.75</v>
      </c>
      <c r="G1594" s="5">
        <v>3</v>
      </c>
      <c r="H1594" s="14"/>
      <c r="J1594" s="2"/>
      <c r="M1594" s="3"/>
      <c r="N1594" s="2"/>
      <c r="O1594" s="2"/>
      <c r="P1594" s="5">
        <v>350</v>
      </c>
      <c r="R1594" s="3"/>
      <c r="V1594" s="2"/>
      <c r="X1594" s="5"/>
      <c r="Y1594" s="2"/>
      <c r="AC1594" s="5"/>
      <c r="AD1594" s="2"/>
      <c r="AG1594" s="6"/>
      <c r="AH1594" s="3"/>
      <c r="AI1594" s="6"/>
      <c r="AJ1594" s="6"/>
      <c r="AQ1594" s="2"/>
    </row>
    <row r="1595" spans="1:47" ht="14.1" customHeight="1" x14ac:dyDescent="0.2">
      <c r="A1595" s="12">
        <v>106623</v>
      </c>
      <c r="B1595" t="s">
        <v>1594</v>
      </c>
      <c r="E1595">
        <f>VLOOKUP(A1595,List1!A:B,2,FALSE)</f>
        <v>200</v>
      </c>
      <c r="F1595" s="15">
        <f t="shared" si="24"/>
        <v>1.75</v>
      </c>
      <c r="G1595" s="5">
        <v>3</v>
      </c>
      <c r="H1595" s="14"/>
      <c r="J1595" s="2"/>
      <c r="M1595" s="3"/>
      <c r="N1595" s="2"/>
      <c r="O1595" s="2"/>
      <c r="P1595" s="5">
        <v>350</v>
      </c>
      <c r="R1595" s="3"/>
      <c r="V1595" s="2"/>
      <c r="X1595" s="5"/>
      <c r="Y1595" s="2"/>
      <c r="AC1595" s="5"/>
      <c r="AD1595" s="2"/>
      <c r="AG1595" s="6"/>
      <c r="AH1595" s="3"/>
      <c r="AI1595" s="6"/>
      <c r="AJ1595" s="6"/>
      <c r="AQ1595" s="2"/>
    </row>
    <row r="1596" spans="1:47" ht="14.1" customHeight="1" x14ac:dyDescent="0.2">
      <c r="A1596" s="12">
        <v>180793</v>
      </c>
      <c r="B1596" t="s">
        <v>1595</v>
      </c>
      <c r="E1596">
        <f>VLOOKUP(A1596,List1!A:B,2,FALSE)</f>
        <v>150</v>
      </c>
      <c r="F1596" s="15">
        <f t="shared" si="24"/>
        <v>1.1478666666666668</v>
      </c>
      <c r="G1596" s="5">
        <v>2</v>
      </c>
      <c r="H1596" s="14"/>
      <c r="J1596" s="2"/>
      <c r="M1596" s="3"/>
      <c r="N1596" s="2"/>
      <c r="O1596" s="2"/>
      <c r="P1596" s="4">
        <v>172.18</v>
      </c>
      <c r="R1596" s="3"/>
      <c r="V1596" s="2"/>
      <c r="X1596" s="5"/>
      <c r="Y1596" s="2"/>
      <c r="AC1596" s="4"/>
      <c r="AD1596" s="2"/>
      <c r="AG1596" s="6"/>
      <c r="AH1596" s="3"/>
      <c r="AI1596" s="6"/>
      <c r="AJ1596" s="6"/>
      <c r="AQ1596" s="2"/>
    </row>
    <row r="1597" spans="1:47" ht="14.1" customHeight="1" x14ac:dyDescent="0.2">
      <c r="A1597" s="12">
        <v>172766</v>
      </c>
      <c r="B1597" t="s">
        <v>1596</v>
      </c>
      <c r="E1597">
        <f>VLOOKUP(A1597,List1!A:B,2,FALSE)</f>
        <v>165</v>
      </c>
      <c r="F1597" s="15">
        <f t="shared" si="24"/>
        <v>3.8282424242424242</v>
      </c>
      <c r="G1597" s="5">
        <v>3</v>
      </c>
      <c r="H1597" s="14"/>
      <c r="J1597" s="2"/>
      <c r="M1597" s="3"/>
      <c r="N1597" s="2"/>
      <c r="O1597" s="2"/>
      <c r="P1597" s="4">
        <v>631.66</v>
      </c>
      <c r="R1597" s="3"/>
      <c r="V1597" s="2"/>
      <c r="X1597" s="5"/>
      <c r="Y1597" s="2"/>
      <c r="AC1597" s="4"/>
      <c r="AD1597" s="2"/>
      <c r="AG1597" s="6"/>
      <c r="AH1597" s="3"/>
      <c r="AI1597" s="6"/>
      <c r="AJ1597" s="6"/>
      <c r="AQ1597" s="2"/>
    </row>
    <row r="1598" spans="1:47" ht="14.1" customHeight="1" x14ac:dyDescent="0.2">
      <c r="A1598" s="12">
        <v>103034</v>
      </c>
      <c r="B1598" t="s">
        <v>1597</v>
      </c>
      <c r="F1598" s="15" t="e">
        <f t="shared" si="24"/>
        <v>#DIV/0!</v>
      </c>
      <c r="G1598" s="5">
        <v>2</v>
      </c>
      <c r="H1598" s="14"/>
      <c r="J1598" s="2"/>
      <c r="M1598" s="3"/>
      <c r="N1598" s="2"/>
      <c r="O1598" s="2"/>
      <c r="P1598" s="4">
        <v>237.1</v>
      </c>
      <c r="R1598" s="3"/>
      <c r="V1598" s="2"/>
      <c r="X1598" s="5"/>
      <c r="Y1598" s="2"/>
      <c r="AC1598" s="5"/>
      <c r="AD1598" s="2"/>
      <c r="AH1598" s="3"/>
      <c r="AI1598" s="6"/>
      <c r="AJ1598" s="6"/>
      <c r="AQ1598" s="2"/>
      <c r="AU1598" s="6"/>
    </row>
    <row r="1599" spans="1:47" ht="14.1" customHeight="1" x14ac:dyDescent="0.2">
      <c r="A1599" s="12">
        <v>100301</v>
      </c>
      <c r="B1599" t="s">
        <v>1598</v>
      </c>
      <c r="F1599" s="15" t="e">
        <f t="shared" si="24"/>
        <v>#DIV/0!</v>
      </c>
      <c r="G1599" s="5">
        <v>10</v>
      </c>
      <c r="H1599" s="14"/>
      <c r="J1599" s="2"/>
      <c r="M1599" s="3"/>
      <c r="N1599" s="2"/>
      <c r="O1599" s="2"/>
      <c r="P1599" s="5">
        <v>1750</v>
      </c>
      <c r="R1599" s="3"/>
      <c r="V1599" s="2"/>
      <c r="X1599" s="5"/>
      <c r="Y1599" s="2"/>
      <c r="AC1599" s="5"/>
      <c r="AD1599" s="2"/>
      <c r="AH1599" s="3"/>
      <c r="AI1599" s="6"/>
      <c r="AJ1599" s="6"/>
      <c r="AQ1599" s="2"/>
    </row>
    <row r="1600" spans="1:47" ht="14.1" customHeight="1" x14ac:dyDescent="0.2">
      <c r="A1600" s="12">
        <v>102603</v>
      </c>
      <c r="B1600" t="s">
        <v>1599</v>
      </c>
      <c r="F1600" s="15" t="e">
        <f t="shared" si="24"/>
        <v>#DIV/0!</v>
      </c>
      <c r="G1600" s="5">
        <v>2</v>
      </c>
      <c r="H1600" s="14"/>
      <c r="J1600" s="2"/>
      <c r="M1600" s="3"/>
      <c r="N1600" s="2"/>
      <c r="O1600" s="2"/>
      <c r="P1600" s="5">
        <v>600</v>
      </c>
      <c r="R1600" s="3"/>
      <c r="V1600" s="2"/>
      <c r="X1600" s="5"/>
      <c r="Y1600" s="2"/>
      <c r="AC1600" s="4"/>
      <c r="AD1600" s="2"/>
      <c r="AG1600" s="6"/>
      <c r="AH1600" s="3"/>
      <c r="AI1600" s="6"/>
      <c r="AJ1600" s="6"/>
      <c r="AQ1600" s="2"/>
    </row>
    <row r="1601" spans="1:47" ht="14.1" customHeight="1" x14ac:dyDescent="0.2">
      <c r="A1601" s="12">
        <v>104272</v>
      </c>
      <c r="B1601" t="s">
        <v>1600</v>
      </c>
      <c r="F1601" s="15" t="e">
        <f t="shared" si="24"/>
        <v>#DIV/0!</v>
      </c>
      <c r="G1601" s="5">
        <v>3</v>
      </c>
      <c r="H1601" s="14"/>
      <c r="J1601" s="2"/>
      <c r="M1601" s="3"/>
      <c r="N1601" s="2"/>
      <c r="O1601" s="2"/>
      <c r="P1601" s="5">
        <v>1810000</v>
      </c>
      <c r="R1601" s="3"/>
      <c r="V1601" s="2"/>
      <c r="X1601" s="5"/>
      <c r="Y1601" s="2"/>
      <c r="AC1601" s="5"/>
      <c r="AD1601" s="2"/>
      <c r="AH1601" s="3"/>
      <c r="AI1601" s="6"/>
      <c r="AJ1601" s="6"/>
      <c r="AQ1601" s="2"/>
    </row>
    <row r="1602" spans="1:47" ht="14.1" customHeight="1" x14ac:dyDescent="0.2">
      <c r="A1602" s="12">
        <v>163228</v>
      </c>
      <c r="B1602" t="s">
        <v>1601</v>
      </c>
      <c r="E1602">
        <f>VLOOKUP(A1602,List1!A:B,2,FALSE)</f>
        <v>300</v>
      </c>
      <c r="F1602" s="15">
        <f t="shared" si="24"/>
        <v>2.7790000000000004</v>
      </c>
      <c r="G1602" s="5">
        <v>3</v>
      </c>
      <c r="H1602" s="14"/>
      <c r="J1602" s="2"/>
      <c r="M1602" s="3"/>
      <c r="N1602" s="2"/>
      <c r="O1602" s="2"/>
      <c r="P1602" s="4">
        <v>833.7</v>
      </c>
      <c r="R1602" s="3"/>
      <c r="V1602" s="2"/>
      <c r="X1602" s="5"/>
      <c r="Y1602" s="2"/>
      <c r="AC1602" s="4"/>
      <c r="AD1602" s="2"/>
      <c r="AH1602" s="3"/>
      <c r="AI1602" s="6"/>
      <c r="AJ1602" s="6"/>
      <c r="AQ1602" s="2"/>
    </row>
    <row r="1603" spans="1:47" ht="14.1" customHeight="1" x14ac:dyDescent="0.2">
      <c r="A1603" s="12">
        <v>105072</v>
      </c>
      <c r="B1603" t="s">
        <v>1602</v>
      </c>
      <c r="F1603" s="15" t="e">
        <f t="shared" ref="F1603:F1666" si="25">P1603/E1603</f>
        <v>#DIV/0!</v>
      </c>
      <c r="G1603" s="5">
        <v>2</v>
      </c>
      <c r="H1603" s="14"/>
      <c r="J1603" s="2"/>
      <c r="M1603" s="3"/>
      <c r="N1603" s="2"/>
      <c r="O1603" s="2"/>
      <c r="P1603" s="5">
        <v>1350000</v>
      </c>
      <c r="R1603" s="3"/>
      <c r="V1603" s="2"/>
      <c r="X1603" s="5"/>
      <c r="Y1603" s="2"/>
      <c r="AC1603" s="5"/>
      <c r="AD1603" s="2"/>
      <c r="AG1603" s="6"/>
      <c r="AH1603" s="3"/>
      <c r="AI1603" s="6"/>
      <c r="AJ1603" s="6"/>
      <c r="AQ1603" s="2"/>
      <c r="AU1603" s="6"/>
    </row>
    <row r="1604" spans="1:47" ht="14.1" customHeight="1" x14ac:dyDescent="0.2">
      <c r="A1604" s="12">
        <v>104591</v>
      </c>
      <c r="B1604" t="s">
        <v>1603</v>
      </c>
      <c r="F1604" s="15" t="e">
        <f t="shared" si="25"/>
        <v>#DIV/0!</v>
      </c>
      <c r="G1604" s="5">
        <v>8</v>
      </c>
      <c r="H1604" s="14"/>
      <c r="J1604" s="2"/>
      <c r="M1604" s="3"/>
      <c r="N1604" s="2"/>
      <c r="O1604" s="2"/>
      <c r="P1604" s="5">
        <v>10069</v>
      </c>
      <c r="R1604" s="3"/>
      <c r="V1604" s="2"/>
      <c r="X1604" s="5"/>
      <c r="Y1604" s="2"/>
      <c r="AC1604" s="4"/>
      <c r="AD1604" s="2"/>
      <c r="AG1604" s="6"/>
      <c r="AH1604" s="3"/>
      <c r="AI1604" s="6"/>
      <c r="AJ1604" s="6"/>
      <c r="AQ1604" s="2"/>
      <c r="AU1604" s="6"/>
    </row>
    <row r="1605" spans="1:47" ht="14.1" customHeight="1" x14ac:dyDescent="0.2">
      <c r="A1605" s="12">
        <v>105446</v>
      </c>
      <c r="B1605" t="s">
        <v>1604</v>
      </c>
      <c r="F1605" s="15" t="e">
        <f t="shared" si="25"/>
        <v>#DIV/0!</v>
      </c>
      <c r="G1605" s="5">
        <v>3</v>
      </c>
      <c r="H1605" s="14"/>
      <c r="J1605" s="2"/>
      <c r="M1605" s="3"/>
      <c r="N1605" s="2"/>
      <c r="O1605" s="2"/>
      <c r="P1605" s="5">
        <v>1350</v>
      </c>
      <c r="R1605" s="3"/>
      <c r="V1605" s="2"/>
      <c r="X1605" s="5"/>
      <c r="Y1605" s="2"/>
      <c r="AC1605" s="4"/>
      <c r="AD1605" s="2"/>
      <c r="AG1605" s="6"/>
      <c r="AH1605" s="3"/>
      <c r="AI1605" s="6"/>
      <c r="AJ1605" s="6"/>
      <c r="AQ1605" s="2"/>
    </row>
    <row r="1606" spans="1:47" ht="14.1" customHeight="1" x14ac:dyDescent="0.2">
      <c r="A1606" s="12">
        <v>120634</v>
      </c>
      <c r="B1606" t="s">
        <v>1605</v>
      </c>
      <c r="F1606" s="15" t="e">
        <f t="shared" si="25"/>
        <v>#DIV/0!</v>
      </c>
      <c r="G1606" s="5">
        <v>2</v>
      </c>
      <c r="H1606" s="14"/>
      <c r="J1606" s="2"/>
      <c r="M1606" s="3"/>
      <c r="N1606" s="2"/>
      <c r="O1606" s="2"/>
      <c r="P1606" s="5">
        <v>700</v>
      </c>
      <c r="R1606" s="3"/>
      <c r="V1606" s="2"/>
      <c r="X1606" s="5"/>
      <c r="Y1606" s="2"/>
      <c r="AC1606" s="4"/>
      <c r="AD1606" s="2"/>
      <c r="AG1606" s="6"/>
      <c r="AH1606" s="3"/>
      <c r="AI1606" s="6"/>
      <c r="AJ1606" s="6"/>
      <c r="AQ1606" s="2"/>
    </row>
    <row r="1607" spans="1:47" ht="14.1" customHeight="1" x14ac:dyDescent="0.2">
      <c r="A1607" s="12">
        <v>103272</v>
      </c>
      <c r="B1607" t="s">
        <v>1606</v>
      </c>
      <c r="F1607" s="15" t="e">
        <f t="shared" si="25"/>
        <v>#DIV/0!</v>
      </c>
      <c r="G1607" s="5">
        <v>3</v>
      </c>
      <c r="H1607" s="14"/>
      <c r="J1607" s="2"/>
      <c r="M1607" s="3"/>
      <c r="N1607" s="2"/>
      <c r="O1607" s="2"/>
      <c r="P1607" s="5">
        <v>238810</v>
      </c>
      <c r="R1607" s="3"/>
      <c r="V1607" s="2"/>
      <c r="X1607" s="5"/>
      <c r="Y1607" s="2"/>
      <c r="AC1607" s="5"/>
      <c r="AD1607" s="2"/>
      <c r="AG1607" s="6"/>
      <c r="AH1607" s="3"/>
      <c r="AI1607" s="6"/>
      <c r="AJ1607" s="6"/>
      <c r="AQ1607" s="2"/>
      <c r="AU1607" s="6"/>
    </row>
    <row r="1608" spans="1:47" ht="14.1" customHeight="1" x14ac:dyDescent="0.2">
      <c r="A1608" s="12">
        <v>102016</v>
      </c>
      <c r="B1608" t="s">
        <v>1607</v>
      </c>
      <c r="E1608">
        <f>VLOOKUP(A1608,List1!A:B,2,FALSE)</f>
        <v>175</v>
      </c>
      <c r="F1608" s="15">
        <f t="shared" si="25"/>
        <v>3.46</v>
      </c>
      <c r="G1608" s="5">
        <v>2</v>
      </c>
      <c r="H1608" s="14"/>
      <c r="J1608" s="2"/>
      <c r="M1608" s="3"/>
      <c r="N1608" s="2"/>
      <c r="O1608" s="2"/>
      <c r="P1608" s="4">
        <v>605.5</v>
      </c>
      <c r="R1608" s="3"/>
      <c r="V1608" s="2"/>
      <c r="X1608" s="5"/>
      <c r="Y1608" s="2"/>
      <c r="AC1608" s="4"/>
      <c r="AD1608" s="2"/>
      <c r="AG1608" s="6"/>
      <c r="AH1608" s="3"/>
      <c r="AI1608" s="6"/>
      <c r="AJ1608" s="6"/>
      <c r="AQ1608" s="2"/>
    </row>
    <row r="1609" spans="1:47" ht="14.1" customHeight="1" x14ac:dyDescent="0.2">
      <c r="A1609" s="12">
        <v>103182</v>
      </c>
      <c r="B1609" t="s">
        <v>1608</v>
      </c>
      <c r="F1609" s="15" t="e">
        <f t="shared" si="25"/>
        <v>#DIV/0!</v>
      </c>
      <c r="G1609" s="5">
        <v>2</v>
      </c>
      <c r="H1609" s="14"/>
      <c r="J1609" s="2"/>
      <c r="M1609" s="3"/>
      <c r="N1609" s="2"/>
      <c r="O1609" s="2"/>
      <c r="P1609" s="4">
        <v>319.85000000000002</v>
      </c>
      <c r="R1609" s="3"/>
      <c r="V1609" s="2"/>
      <c r="X1609" s="5"/>
      <c r="Y1609" s="2"/>
      <c r="AC1609" s="4"/>
      <c r="AD1609" s="2"/>
      <c r="AG1609" s="6"/>
      <c r="AH1609" s="3"/>
      <c r="AI1609" s="6"/>
      <c r="AJ1609" s="6"/>
      <c r="AQ1609" s="2"/>
      <c r="AU1609" s="6"/>
    </row>
    <row r="1610" spans="1:47" ht="14.1" customHeight="1" x14ac:dyDescent="0.2">
      <c r="A1610" s="12">
        <v>308107</v>
      </c>
      <c r="B1610" t="s">
        <v>1609</v>
      </c>
      <c r="F1610" s="15" t="e">
        <f t="shared" si="25"/>
        <v>#DIV/0!</v>
      </c>
      <c r="G1610" s="5">
        <v>2</v>
      </c>
      <c r="H1610" s="14"/>
      <c r="J1610" s="2"/>
      <c r="M1610" s="3"/>
      <c r="N1610" s="2"/>
      <c r="O1610" s="2"/>
      <c r="P1610" s="5">
        <v>316000</v>
      </c>
      <c r="R1610" s="3"/>
      <c r="V1610" s="2"/>
      <c r="X1610" s="5"/>
      <c r="Y1610" s="2"/>
      <c r="AC1610" s="5"/>
      <c r="AD1610" s="2"/>
      <c r="AH1610" s="3"/>
      <c r="AI1610" s="6"/>
      <c r="AQ1610" s="2"/>
      <c r="AU1610" s="6"/>
    </row>
    <row r="1611" spans="1:47" ht="14.1" customHeight="1" x14ac:dyDescent="0.2">
      <c r="A1611" s="12">
        <v>100643</v>
      </c>
      <c r="B1611" t="s">
        <v>1610</v>
      </c>
      <c r="F1611" s="15" t="e">
        <f t="shared" si="25"/>
        <v>#DIV/0!</v>
      </c>
      <c r="G1611" s="5">
        <v>2</v>
      </c>
      <c r="H1611" s="14"/>
      <c r="J1611" s="2"/>
      <c r="M1611" s="3"/>
      <c r="N1611" s="2"/>
      <c r="O1611" s="2"/>
      <c r="P1611" s="4">
        <v>86.35</v>
      </c>
      <c r="R1611" s="3"/>
      <c r="V1611" s="2"/>
      <c r="X1611" s="5"/>
      <c r="Y1611" s="2"/>
      <c r="AC1611" s="5"/>
      <c r="AD1611" s="2"/>
      <c r="AG1611" s="6"/>
      <c r="AH1611" s="3"/>
      <c r="AI1611" s="6"/>
      <c r="AJ1611" s="6"/>
      <c r="AQ1611" s="2"/>
      <c r="AU1611" s="6"/>
    </row>
    <row r="1612" spans="1:47" ht="14.1" customHeight="1" x14ac:dyDescent="0.2">
      <c r="A1612" s="12">
        <v>103594</v>
      </c>
      <c r="B1612" t="s">
        <v>1611</v>
      </c>
      <c r="E1612">
        <f>VLOOKUP(A1612,List1!A:B,2,FALSE)</f>
        <v>120</v>
      </c>
      <c r="F1612" s="15">
        <f t="shared" si="25"/>
        <v>8.1518333333333342</v>
      </c>
      <c r="G1612" s="5">
        <v>12</v>
      </c>
      <c r="H1612" s="14"/>
      <c r="J1612" s="2"/>
      <c r="M1612" s="3"/>
      <c r="N1612" s="2"/>
      <c r="O1612" s="2"/>
      <c r="P1612" s="4">
        <v>978.22</v>
      </c>
      <c r="R1612" s="3"/>
      <c r="V1612" s="2"/>
      <c r="X1612" s="5"/>
      <c r="Y1612" s="2"/>
      <c r="AC1612" s="4"/>
      <c r="AD1612" s="2"/>
      <c r="AG1612" s="6"/>
      <c r="AH1612" s="3"/>
      <c r="AI1612" s="6"/>
      <c r="AJ1612" s="6"/>
      <c r="AQ1612" s="2"/>
    </row>
    <row r="1613" spans="1:47" ht="14.1" customHeight="1" x14ac:dyDescent="0.2">
      <c r="A1613" s="12">
        <v>100218</v>
      </c>
      <c r="B1613" t="s">
        <v>1612</v>
      </c>
      <c r="F1613" s="15" t="e">
        <f t="shared" si="25"/>
        <v>#DIV/0!</v>
      </c>
      <c r="G1613" s="5">
        <v>2</v>
      </c>
      <c r="H1613" s="14"/>
      <c r="J1613" s="2"/>
      <c r="M1613" s="3"/>
      <c r="N1613" s="2"/>
      <c r="O1613" s="2"/>
      <c r="P1613" s="4">
        <v>500.00700000000001</v>
      </c>
      <c r="R1613" s="3"/>
      <c r="V1613" s="2"/>
      <c r="X1613" s="5"/>
      <c r="Y1613" s="2"/>
      <c r="AC1613" s="4"/>
      <c r="AD1613" s="2"/>
      <c r="AG1613" s="6"/>
      <c r="AH1613" s="3"/>
      <c r="AI1613" s="6"/>
      <c r="AJ1613" s="6"/>
      <c r="AQ1613" s="2"/>
      <c r="AU1613" s="6"/>
    </row>
    <row r="1614" spans="1:47" ht="14.1" customHeight="1" x14ac:dyDescent="0.2">
      <c r="A1614" s="12">
        <v>102396</v>
      </c>
      <c r="B1614" t="s">
        <v>1613</v>
      </c>
      <c r="F1614" s="15" t="e">
        <f t="shared" si="25"/>
        <v>#DIV/0!</v>
      </c>
      <c r="G1614" s="5">
        <v>2</v>
      </c>
      <c r="H1614" s="14"/>
      <c r="J1614" s="2"/>
      <c r="M1614" s="3"/>
      <c r="N1614" s="2"/>
      <c r="O1614" s="2"/>
      <c r="P1614" s="4">
        <v>1.802</v>
      </c>
      <c r="R1614" s="3"/>
      <c r="V1614" s="2"/>
      <c r="X1614" s="5"/>
      <c r="Y1614" s="2"/>
      <c r="AC1614" s="5"/>
      <c r="AD1614" s="2"/>
      <c r="AG1614" s="6"/>
      <c r="AH1614" s="3"/>
      <c r="AI1614" s="6"/>
      <c r="AJ1614" s="6"/>
      <c r="AQ1614" s="2"/>
      <c r="AU1614" s="6"/>
    </row>
    <row r="1615" spans="1:47" ht="14.1" customHeight="1" x14ac:dyDescent="0.2">
      <c r="A1615" s="12">
        <v>101592</v>
      </c>
      <c r="B1615" t="s">
        <v>1614</v>
      </c>
      <c r="E1615">
        <f>VLOOKUP(A1615,List1!A:B,2,FALSE)</f>
        <v>100</v>
      </c>
      <c r="F1615" s="15">
        <f t="shared" si="25"/>
        <v>8.4</v>
      </c>
      <c r="G1615" s="5">
        <v>3</v>
      </c>
      <c r="H1615" s="14"/>
      <c r="J1615" s="2"/>
      <c r="M1615" s="3"/>
      <c r="N1615" s="2"/>
      <c r="O1615" s="2"/>
      <c r="P1615" s="5">
        <v>840</v>
      </c>
      <c r="R1615" s="3"/>
      <c r="V1615" s="2"/>
      <c r="X1615" s="5"/>
      <c r="Y1615" s="2"/>
      <c r="AC1615" s="5"/>
      <c r="AD1615" s="2"/>
      <c r="AH1615" s="3"/>
      <c r="AI1615" s="6"/>
      <c r="AJ1615" s="6"/>
      <c r="AQ1615" s="2"/>
    </row>
    <row r="1616" spans="1:47" ht="14.1" customHeight="1" x14ac:dyDescent="0.2">
      <c r="A1616" s="12">
        <v>124966</v>
      </c>
      <c r="B1616" t="s">
        <v>1615</v>
      </c>
      <c r="F1616" s="15" t="e">
        <f t="shared" si="25"/>
        <v>#DIV/0!</v>
      </c>
      <c r="G1616" s="5">
        <v>4</v>
      </c>
      <c r="H1616" s="14"/>
      <c r="J1616" s="2"/>
      <c r="M1616" s="3"/>
      <c r="N1616" s="2"/>
      <c r="O1616" s="2"/>
      <c r="P1616" s="4">
        <v>745.78</v>
      </c>
      <c r="R1616" s="3"/>
      <c r="V1616" s="2"/>
      <c r="X1616" s="5"/>
      <c r="Y1616" s="2"/>
      <c r="AC1616" s="5"/>
      <c r="AD1616" s="2"/>
      <c r="AG1616" s="6"/>
      <c r="AH1616" s="3"/>
      <c r="AI1616" s="6"/>
      <c r="AJ1616" s="6"/>
      <c r="AQ1616" s="2"/>
    </row>
    <row r="1617" spans="1:47" ht="14.1" customHeight="1" x14ac:dyDescent="0.2">
      <c r="A1617" s="12">
        <v>104275</v>
      </c>
      <c r="B1617" t="s">
        <v>1616</v>
      </c>
      <c r="F1617" s="15" t="e">
        <f t="shared" si="25"/>
        <v>#DIV/0!</v>
      </c>
      <c r="G1617" s="5">
        <v>2</v>
      </c>
      <c r="H1617" s="14"/>
      <c r="J1617" s="2"/>
      <c r="M1617" s="3"/>
      <c r="N1617" s="2"/>
      <c r="O1617" s="2"/>
      <c r="P1617" s="5">
        <v>1575000</v>
      </c>
      <c r="R1617" s="3"/>
      <c r="V1617" s="2"/>
      <c r="X1617" s="5"/>
      <c r="Y1617" s="2"/>
      <c r="AC1617" s="5"/>
      <c r="AD1617" s="2"/>
      <c r="AH1617" s="3"/>
      <c r="AI1617" s="6"/>
      <c r="AJ1617" s="6"/>
      <c r="AQ1617" s="2"/>
    </row>
    <row r="1618" spans="1:47" ht="14.1" customHeight="1" x14ac:dyDescent="0.2">
      <c r="A1618" s="12">
        <v>104219</v>
      </c>
      <c r="B1618" t="s">
        <v>1617</v>
      </c>
      <c r="F1618" s="15" t="e">
        <f t="shared" si="25"/>
        <v>#DIV/0!</v>
      </c>
      <c r="G1618" s="5">
        <v>2</v>
      </c>
      <c r="H1618" s="14"/>
      <c r="J1618" s="2"/>
      <c r="M1618" s="3"/>
      <c r="N1618" s="2"/>
      <c r="O1618" s="2"/>
      <c r="P1618" s="4">
        <v>50.01</v>
      </c>
      <c r="R1618" s="3"/>
      <c r="V1618" s="2"/>
      <c r="X1618" s="5"/>
      <c r="Y1618" s="2"/>
      <c r="AC1618" s="5"/>
      <c r="AD1618" s="2"/>
      <c r="AH1618" s="3"/>
      <c r="AI1618" s="6"/>
      <c r="AJ1618" s="6"/>
      <c r="AQ1618" s="2"/>
      <c r="AU1618" s="6"/>
    </row>
    <row r="1619" spans="1:47" ht="14.1" customHeight="1" x14ac:dyDescent="0.2">
      <c r="A1619" s="12">
        <v>104412</v>
      </c>
      <c r="B1619" t="s">
        <v>1618</v>
      </c>
      <c r="F1619" s="15" t="e">
        <f t="shared" si="25"/>
        <v>#DIV/0!</v>
      </c>
      <c r="G1619" s="5">
        <v>2</v>
      </c>
      <c r="H1619" s="14"/>
      <c r="J1619" s="2"/>
      <c r="M1619" s="3"/>
      <c r="N1619" s="2"/>
      <c r="O1619" s="2"/>
      <c r="P1619" s="4">
        <v>328.28</v>
      </c>
      <c r="R1619" s="3"/>
      <c r="V1619" s="2"/>
      <c r="X1619" s="5"/>
      <c r="Y1619" s="2"/>
      <c r="AC1619" s="5"/>
      <c r="AD1619" s="2"/>
      <c r="AG1619" s="6"/>
      <c r="AH1619" s="3"/>
      <c r="AI1619" s="6"/>
      <c r="AJ1619" s="6"/>
      <c r="AQ1619" s="2"/>
      <c r="AU1619" s="6"/>
    </row>
    <row r="1620" spans="1:47" ht="14.1" customHeight="1" x14ac:dyDescent="0.2">
      <c r="A1620" s="12">
        <v>306860</v>
      </c>
      <c r="B1620" t="s">
        <v>1619</v>
      </c>
      <c r="F1620" s="15" t="e">
        <f t="shared" si="25"/>
        <v>#DIV/0!</v>
      </c>
      <c r="G1620" s="5">
        <v>2</v>
      </c>
      <c r="H1620" s="14"/>
      <c r="J1620" s="2"/>
      <c r="M1620" s="3"/>
      <c r="N1620" s="2"/>
      <c r="O1620" s="2"/>
      <c r="P1620" s="5">
        <v>46752</v>
      </c>
      <c r="R1620" s="3"/>
      <c r="V1620" s="2"/>
      <c r="X1620" s="5"/>
      <c r="Y1620" s="2"/>
      <c r="AC1620" s="5"/>
      <c r="AD1620" s="2"/>
      <c r="AH1620" s="3"/>
      <c r="AI1620" s="6"/>
      <c r="AJ1620" s="6"/>
      <c r="AQ1620" s="2"/>
      <c r="AU1620" s="6"/>
    </row>
    <row r="1621" spans="1:47" ht="14.1" customHeight="1" x14ac:dyDescent="0.2">
      <c r="A1621" s="12">
        <v>104205</v>
      </c>
      <c r="B1621" t="s">
        <v>1620</v>
      </c>
      <c r="E1621">
        <f>VLOOKUP(A1621,List1!A:B,2,FALSE)</f>
        <v>544</v>
      </c>
      <c r="F1621" s="15">
        <f t="shared" si="25"/>
        <v>11.294117647058824</v>
      </c>
      <c r="G1621" s="5">
        <v>12</v>
      </c>
      <c r="H1621" s="14"/>
      <c r="J1621" s="2"/>
      <c r="M1621" s="3"/>
      <c r="N1621" s="2"/>
      <c r="O1621" s="2"/>
      <c r="P1621" s="5">
        <v>6144</v>
      </c>
      <c r="R1621" s="3"/>
      <c r="V1621" s="2"/>
      <c r="X1621" s="5"/>
      <c r="Y1621" s="2"/>
      <c r="AC1621" s="5"/>
      <c r="AD1621" s="2"/>
      <c r="AG1621" s="6"/>
      <c r="AH1621" s="3"/>
      <c r="AI1621" s="6"/>
      <c r="AJ1621" s="6"/>
      <c r="AQ1621" s="2"/>
    </row>
    <row r="1622" spans="1:47" ht="14.1" customHeight="1" x14ac:dyDescent="0.2">
      <c r="A1622" s="12">
        <v>101192</v>
      </c>
      <c r="B1622" t="s">
        <v>1621</v>
      </c>
      <c r="E1622">
        <f>VLOOKUP(A1622,List1!A:B,2,FALSE)</f>
        <v>277.2</v>
      </c>
      <c r="F1622" s="15">
        <f t="shared" si="25"/>
        <v>1.9740259740259742</v>
      </c>
      <c r="G1622" s="5">
        <v>2</v>
      </c>
      <c r="H1622" s="14"/>
      <c r="J1622" s="2"/>
      <c r="M1622" s="3"/>
      <c r="N1622" s="2"/>
      <c r="O1622" s="2"/>
      <c r="P1622" s="4">
        <v>547.20000000000005</v>
      </c>
      <c r="R1622" s="3"/>
      <c r="V1622" s="2"/>
      <c r="X1622" s="4"/>
      <c r="Y1622" s="2"/>
      <c r="AC1622" s="4"/>
      <c r="AD1622" s="2"/>
      <c r="AG1622" s="6"/>
      <c r="AH1622" s="3"/>
      <c r="AI1622" s="6"/>
      <c r="AJ1622" s="6"/>
      <c r="AQ1622" s="2"/>
    </row>
    <row r="1623" spans="1:47" ht="14.1" customHeight="1" x14ac:dyDescent="0.2">
      <c r="A1623" s="12">
        <v>102367</v>
      </c>
      <c r="B1623" t="s">
        <v>1622</v>
      </c>
      <c r="F1623" s="15" t="e">
        <f t="shared" si="25"/>
        <v>#DIV/0!</v>
      </c>
      <c r="G1623" s="5">
        <v>3</v>
      </c>
      <c r="H1623" s="14"/>
      <c r="J1623" s="2"/>
      <c r="M1623" s="3"/>
      <c r="N1623" s="2"/>
      <c r="O1623" s="2"/>
      <c r="P1623" s="4">
        <v>353.26600000000002</v>
      </c>
      <c r="R1623" s="3"/>
      <c r="V1623" s="2"/>
      <c r="X1623" s="4"/>
      <c r="Y1623" s="2"/>
      <c r="AC1623" s="5"/>
      <c r="AD1623" s="2"/>
      <c r="AG1623" s="6"/>
      <c r="AH1623" s="3"/>
      <c r="AI1623" s="6"/>
      <c r="AJ1623" s="6"/>
      <c r="AQ1623" s="2"/>
      <c r="AU1623" s="6"/>
    </row>
    <row r="1624" spans="1:47" ht="14.1" customHeight="1" x14ac:dyDescent="0.2">
      <c r="A1624" s="12">
        <v>102683</v>
      </c>
      <c r="B1624" t="s">
        <v>1623</v>
      </c>
      <c r="F1624" s="15" t="e">
        <f t="shared" si="25"/>
        <v>#DIV/0!</v>
      </c>
      <c r="G1624" s="5">
        <v>2</v>
      </c>
      <c r="H1624" s="14"/>
      <c r="J1624" s="2"/>
      <c r="M1624" s="3"/>
      <c r="N1624" s="2"/>
      <c r="O1624" s="2"/>
      <c r="P1624" s="4">
        <v>500.8</v>
      </c>
      <c r="R1624" s="3"/>
      <c r="V1624" s="2"/>
      <c r="X1624" s="4"/>
      <c r="Y1624" s="2"/>
      <c r="AC1624" s="5"/>
      <c r="AD1624" s="2"/>
      <c r="AG1624" s="6"/>
      <c r="AH1624" s="3"/>
      <c r="AI1624" s="6"/>
      <c r="AJ1624" s="6"/>
      <c r="AQ1624" s="2"/>
    </row>
    <row r="1625" spans="1:47" ht="14.1" customHeight="1" x14ac:dyDescent="0.2">
      <c r="A1625" s="12">
        <v>173665</v>
      </c>
      <c r="B1625" t="s">
        <v>1624</v>
      </c>
      <c r="E1625">
        <f>VLOOKUP(A1625,List1!A:B,2,FALSE)</f>
        <v>420</v>
      </c>
      <c r="F1625" s="15">
        <f t="shared" si="25"/>
        <v>2</v>
      </c>
      <c r="G1625" s="5">
        <v>2</v>
      </c>
      <c r="H1625" s="14"/>
      <c r="J1625" s="2"/>
      <c r="M1625" s="3"/>
      <c r="N1625" s="2"/>
      <c r="O1625" s="2"/>
      <c r="P1625" s="5">
        <v>840</v>
      </c>
      <c r="R1625" s="3"/>
      <c r="V1625" s="2"/>
      <c r="X1625" s="5"/>
      <c r="Y1625" s="2"/>
      <c r="AC1625" s="4"/>
      <c r="AD1625" s="2"/>
      <c r="AG1625" s="6"/>
      <c r="AH1625" s="3"/>
      <c r="AI1625" s="6"/>
      <c r="AQ1625" s="2"/>
    </row>
    <row r="1626" spans="1:47" ht="14.1" customHeight="1" x14ac:dyDescent="0.2">
      <c r="A1626" s="12">
        <v>173665</v>
      </c>
      <c r="B1626" t="s">
        <v>1625</v>
      </c>
      <c r="E1626">
        <f>VLOOKUP(A1626,List1!A:B,2,FALSE)</f>
        <v>420</v>
      </c>
      <c r="F1626" s="15">
        <f t="shared" si="25"/>
        <v>2</v>
      </c>
      <c r="G1626" s="5">
        <v>2</v>
      </c>
      <c r="H1626" s="14"/>
      <c r="J1626" s="2"/>
      <c r="M1626" s="3"/>
      <c r="N1626" s="2"/>
      <c r="O1626" s="2"/>
      <c r="P1626" s="5">
        <v>840</v>
      </c>
      <c r="R1626" s="3"/>
      <c r="V1626" s="2"/>
      <c r="X1626" s="5"/>
      <c r="Y1626" s="2"/>
      <c r="AC1626" s="4"/>
      <c r="AD1626" s="2"/>
      <c r="AG1626" s="6"/>
      <c r="AH1626" s="3"/>
      <c r="AI1626" s="6"/>
      <c r="AQ1626" s="2"/>
    </row>
    <row r="1627" spans="1:47" ht="14.1" customHeight="1" x14ac:dyDescent="0.2">
      <c r="A1627" s="12">
        <v>173665</v>
      </c>
      <c r="B1627" t="s">
        <v>1626</v>
      </c>
      <c r="E1627">
        <f>VLOOKUP(A1627,List1!A:B,2,FALSE)</f>
        <v>420</v>
      </c>
      <c r="F1627" s="15">
        <f t="shared" si="25"/>
        <v>2</v>
      </c>
      <c r="G1627" s="5">
        <v>2</v>
      </c>
      <c r="H1627" s="14"/>
      <c r="J1627" s="2"/>
      <c r="M1627" s="3"/>
      <c r="N1627" s="2"/>
      <c r="O1627" s="2"/>
      <c r="P1627" s="5">
        <v>840</v>
      </c>
      <c r="R1627" s="3"/>
      <c r="V1627" s="2"/>
      <c r="X1627" s="5"/>
      <c r="Y1627" s="2"/>
      <c r="AC1627" s="4"/>
      <c r="AD1627" s="2"/>
      <c r="AG1627" s="6"/>
      <c r="AH1627" s="3"/>
      <c r="AI1627" s="6"/>
      <c r="AQ1627" s="2"/>
    </row>
    <row r="1628" spans="1:47" ht="14.1" customHeight="1" x14ac:dyDescent="0.2">
      <c r="A1628" s="12">
        <v>105613</v>
      </c>
      <c r="B1628" t="s">
        <v>1627</v>
      </c>
      <c r="F1628" s="15" t="e">
        <f t="shared" si="25"/>
        <v>#DIV/0!</v>
      </c>
      <c r="G1628" s="5">
        <v>2</v>
      </c>
      <c r="H1628" s="14"/>
      <c r="J1628" s="2"/>
      <c r="M1628" s="3"/>
      <c r="N1628" s="2"/>
      <c r="O1628" s="2"/>
      <c r="P1628" s="5">
        <v>234762</v>
      </c>
      <c r="R1628" s="3"/>
      <c r="V1628" s="2"/>
      <c r="X1628" s="5"/>
      <c r="Y1628" s="2"/>
      <c r="AC1628" s="5"/>
      <c r="AD1628" s="2"/>
      <c r="AG1628" s="6"/>
      <c r="AH1628" s="3"/>
      <c r="AI1628" s="6"/>
      <c r="AJ1628" s="6"/>
      <c r="AQ1628" s="2"/>
    </row>
    <row r="1629" spans="1:47" ht="14.1" customHeight="1" x14ac:dyDescent="0.2">
      <c r="A1629" s="12">
        <v>103383</v>
      </c>
      <c r="B1629" t="s">
        <v>1628</v>
      </c>
      <c r="F1629" s="15" t="e">
        <f t="shared" si="25"/>
        <v>#DIV/0!</v>
      </c>
      <c r="G1629" s="5">
        <v>2</v>
      </c>
      <c r="H1629" s="14"/>
      <c r="J1629" s="2"/>
      <c r="M1629" s="3"/>
      <c r="N1629" s="2"/>
      <c r="O1629" s="2"/>
      <c r="P1629" s="5">
        <v>840</v>
      </c>
      <c r="R1629" s="3"/>
      <c r="V1629" s="2"/>
      <c r="X1629" s="5"/>
      <c r="Y1629" s="2"/>
      <c r="AC1629" s="5"/>
      <c r="AD1629" s="2"/>
      <c r="AH1629" s="3"/>
      <c r="AI1629" s="6"/>
      <c r="AJ1629" s="6"/>
      <c r="AQ1629" s="2"/>
    </row>
    <row r="1630" spans="1:47" ht="14.1" customHeight="1" x14ac:dyDescent="0.2">
      <c r="A1630" s="12">
        <v>103164</v>
      </c>
      <c r="B1630" t="s">
        <v>1629</v>
      </c>
      <c r="F1630" s="15" t="e">
        <f t="shared" si="25"/>
        <v>#DIV/0!</v>
      </c>
      <c r="G1630" s="5">
        <v>4</v>
      </c>
      <c r="H1630" s="14"/>
      <c r="J1630" s="2"/>
      <c r="M1630" s="3"/>
      <c r="N1630" s="2"/>
      <c r="O1630" s="2"/>
      <c r="P1630" s="4">
        <v>216.08799999999999</v>
      </c>
      <c r="R1630" s="3"/>
      <c r="V1630" s="2"/>
      <c r="X1630" s="5"/>
      <c r="Y1630" s="2"/>
      <c r="AC1630" s="4"/>
      <c r="AD1630" s="2"/>
      <c r="AG1630" s="6"/>
      <c r="AH1630" s="3"/>
      <c r="AI1630" s="6"/>
      <c r="AJ1630" s="6"/>
      <c r="AQ1630" s="2"/>
    </row>
    <row r="1631" spans="1:47" ht="14.1" customHeight="1" x14ac:dyDescent="0.2">
      <c r="A1631" s="12">
        <v>105467</v>
      </c>
      <c r="B1631" t="s">
        <v>1630</v>
      </c>
      <c r="F1631" s="15" t="e">
        <f t="shared" si="25"/>
        <v>#DIV/0!</v>
      </c>
      <c r="G1631" s="5">
        <v>2</v>
      </c>
      <c r="H1631" s="14"/>
      <c r="J1631" s="2"/>
      <c r="M1631" s="3"/>
      <c r="N1631" s="2"/>
      <c r="O1631" s="2"/>
      <c r="P1631" s="5">
        <v>825</v>
      </c>
      <c r="R1631" s="3"/>
      <c r="V1631" s="2"/>
      <c r="X1631" s="5"/>
      <c r="Y1631" s="2"/>
      <c r="AC1631" s="5"/>
      <c r="AD1631" s="2"/>
      <c r="AG1631" s="6"/>
      <c r="AH1631" s="3"/>
      <c r="AI1631" s="6"/>
      <c r="AJ1631" s="6"/>
      <c r="AQ1631" s="2"/>
      <c r="AU1631" s="6"/>
    </row>
    <row r="1632" spans="1:47" ht="14.1" customHeight="1" x14ac:dyDescent="0.2">
      <c r="A1632" s="12">
        <v>101017</v>
      </c>
      <c r="B1632" t="s">
        <v>1631</v>
      </c>
      <c r="F1632" s="15" t="e">
        <f t="shared" si="25"/>
        <v>#DIV/0!</v>
      </c>
      <c r="G1632" s="5">
        <v>2</v>
      </c>
      <c r="H1632" s="14"/>
      <c r="J1632" s="2"/>
      <c r="M1632" s="3"/>
      <c r="N1632" s="2"/>
      <c r="O1632" s="2"/>
      <c r="P1632" s="5">
        <v>929000</v>
      </c>
      <c r="R1632" s="3"/>
      <c r="V1632" s="2"/>
      <c r="X1632" s="5"/>
      <c r="Y1632" s="2"/>
      <c r="AC1632" s="5"/>
      <c r="AD1632" s="2"/>
      <c r="AH1632" s="3"/>
      <c r="AI1632" s="6"/>
      <c r="AJ1632" s="6"/>
      <c r="AQ1632" s="2"/>
    </row>
    <row r="1633" spans="1:47" ht="14.1" customHeight="1" x14ac:dyDescent="0.2">
      <c r="A1633" s="12">
        <v>101656</v>
      </c>
      <c r="B1633" t="s">
        <v>1632</v>
      </c>
      <c r="F1633" s="15" t="e">
        <f t="shared" si="25"/>
        <v>#DIV/0!</v>
      </c>
      <c r="G1633" s="5">
        <v>4</v>
      </c>
      <c r="H1633" s="14"/>
      <c r="J1633" s="2"/>
      <c r="M1633" s="3"/>
      <c r="N1633" s="2"/>
      <c r="O1633" s="2"/>
      <c r="P1633" s="5">
        <v>2000</v>
      </c>
      <c r="R1633" s="3"/>
      <c r="V1633" s="2"/>
      <c r="X1633" s="5"/>
      <c r="Y1633" s="2"/>
      <c r="AC1633" s="4"/>
      <c r="AD1633" s="2"/>
      <c r="AG1633" s="6"/>
      <c r="AH1633" s="3"/>
      <c r="AI1633" s="6"/>
      <c r="AJ1633" s="6"/>
      <c r="AQ1633" s="2"/>
    </row>
    <row r="1634" spans="1:47" ht="14.1" customHeight="1" x14ac:dyDescent="0.2">
      <c r="A1634" s="12">
        <v>104250</v>
      </c>
      <c r="B1634" t="s">
        <v>1633</v>
      </c>
      <c r="F1634" s="15" t="e">
        <f t="shared" si="25"/>
        <v>#DIV/0!</v>
      </c>
      <c r="G1634" s="5">
        <v>3</v>
      </c>
      <c r="H1634" s="14"/>
      <c r="J1634" s="2"/>
      <c r="M1634" s="3"/>
      <c r="N1634" s="2"/>
      <c r="O1634" s="2"/>
      <c r="P1634" s="4">
        <v>228.59</v>
      </c>
      <c r="R1634" s="3"/>
      <c r="V1634" s="2"/>
      <c r="X1634" s="5"/>
      <c r="Y1634" s="2"/>
      <c r="AC1634" s="4"/>
      <c r="AD1634" s="2"/>
      <c r="AG1634" s="6"/>
      <c r="AH1634" s="3"/>
      <c r="AI1634" s="6"/>
      <c r="AJ1634" s="6"/>
      <c r="AQ1634" s="2"/>
    </row>
    <row r="1635" spans="1:47" ht="14.1" customHeight="1" x14ac:dyDescent="0.2">
      <c r="A1635" s="12">
        <v>164283</v>
      </c>
      <c r="B1635" t="s">
        <v>1634</v>
      </c>
      <c r="E1635">
        <f>VLOOKUP(A1635,List1!A:B,2,FALSE)</f>
        <v>275</v>
      </c>
      <c r="F1635" s="15">
        <f t="shared" si="25"/>
        <v>8</v>
      </c>
      <c r="G1635" s="5">
        <v>4</v>
      </c>
      <c r="H1635" s="14"/>
      <c r="J1635" s="2"/>
      <c r="M1635" s="3"/>
      <c r="N1635" s="2"/>
      <c r="O1635" s="2"/>
      <c r="P1635" s="5">
        <v>2200</v>
      </c>
      <c r="R1635" s="3"/>
      <c r="V1635" s="2"/>
      <c r="X1635" s="5"/>
      <c r="Y1635" s="2"/>
      <c r="AC1635" s="4"/>
      <c r="AD1635" s="2"/>
      <c r="AG1635" s="6"/>
      <c r="AH1635" s="3"/>
      <c r="AI1635" s="6"/>
      <c r="AJ1635" s="6"/>
      <c r="AQ1635" s="2"/>
    </row>
    <row r="1636" spans="1:47" ht="14.1" customHeight="1" x14ac:dyDescent="0.2">
      <c r="A1636" s="12">
        <v>100854</v>
      </c>
      <c r="B1636" t="s">
        <v>1635</v>
      </c>
      <c r="E1636">
        <f>VLOOKUP(A1636,List1!A:B,2,FALSE)</f>
        <v>500</v>
      </c>
      <c r="F1636" s="15">
        <f t="shared" si="25"/>
        <v>14.4</v>
      </c>
      <c r="G1636" s="5">
        <v>15</v>
      </c>
      <c r="H1636" s="14"/>
      <c r="J1636" s="2"/>
      <c r="M1636" s="3"/>
      <c r="N1636" s="2"/>
      <c r="O1636" s="2"/>
      <c r="P1636" s="5">
        <v>7200</v>
      </c>
      <c r="R1636" s="3"/>
      <c r="V1636" s="2"/>
      <c r="X1636" s="5"/>
      <c r="Y1636" s="2"/>
      <c r="AC1636" s="4"/>
      <c r="AD1636" s="2"/>
      <c r="AH1636" s="3"/>
      <c r="AI1636" s="6"/>
      <c r="AQ1636" s="2"/>
    </row>
    <row r="1637" spans="1:47" ht="14.1" customHeight="1" x14ac:dyDescent="0.2">
      <c r="A1637" s="12">
        <v>102601</v>
      </c>
      <c r="B1637" t="s">
        <v>1636</v>
      </c>
      <c r="F1637" s="15" t="e">
        <f t="shared" si="25"/>
        <v>#DIV/0!</v>
      </c>
      <c r="G1637" s="5">
        <v>5</v>
      </c>
      <c r="H1637" s="14"/>
      <c r="J1637" s="2"/>
      <c r="M1637" s="3"/>
      <c r="N1637" s="2"/>
      <c r="O1637" s="2"/>
      <c r="P1637" s="4">
        <v>463.3</v>
      </c>
      <c r="R1637" s="3"/>
      <c r="V1637" s="2"/>
      <c r="X1637" s="5"/>
      <c r="Y1637" s="2"/>
      <c r="AC1637" s="4"/>
      <c r="AD1637" s="2"/>
      <c r="AH1637" s="3"/>
      <c r="AI1637" s="6"/>
      <c r="AJ1637" s="6"/>
      <c r="AQ1637" s="2"/>
    </row>
    <row r="1638" spans="1:47" ht="14.1" customHeight="1" x14ac:dyDescent="0.2">
      <c r="A1638" s="12">
        <v>190098</v>
      </c>
      <c r="B1638" t="s">
        <v>1637</v>
      </c>
      <c r="F1638" s="15" t="e">
        <f t="shared" si="25"/>
        <v>#DIV/0!</v>
      </c>
      <c r="G1638" s="5">
        <v>3</v>
      </c>
      <c r="H1638" s="14"/>
      <c r="J1638" s="2"/>
      <c r="M1638" s="3"/>
      <c r="N1638" s="2"/>
      <c r="O1638" s="2"/>
      <c r="P1638" s="5">
        <v>968</v>
      </c>
      <c r="R1638" s="3"/>
      <c r="V1638" s="2"/>
      <c r="X1638" s="5"/>
      <c r="Y1638" s="2"/>
      <c r="AC1638" s="5"/>
      <c r="AD1638" s="2"/>
      <c r="AH1638" s="3"/>
      <c r="AI1638" s="6"/>
      <c r="AQ1638" s="2"/>
    </row>
    <row r="1639" spans="1:47" ht="14.1" customHeight="1" x14ac:dyDescent="0.2">
      <c r="A1639" s="12">
        <v>175811</v>
      </c>
      <c r="B1639" t="s">
        <v>1638</v>
      </c>
      <c r="E1639">
        <f>VLOOKUP(A1639,List1!A:B,2,FALSE)</f>
        <v>150</v>
      </c>
      <c r="F1639" s="15">
        <f t="shared" si="25"/>
        <v>2.8</v>
      </c>
      <c r="G1639" s="5">
        <v>3</v>
      </c>
      <c r="H1639" s="14"/>
      <c r="J1639" s="2"/>
      <c r="M1639" s="3"/>
      <c r="N1639" s="2"/>
      <c r="O1639" s="2"/>
      <c r="P1639" s="5">
        <v>420</v>
      </c>
      <c r="R1639" s="3"/>
      <c r="V1639" s="2"/>
      <c r="X1639" s="5"/>
      <c r="Y1639" s="2"/>
      <c r="AC1639" s="4"/>
      <c r="AD1639" s="2"/>
      <c r="AG1639" s="6"/>
      <c r="AH1639" s="3"/>
      <c r="AI1639" s="6"/>
      <c r="AJ1639" s="6"/>
      <c r="AQ1639" s="2"/>
    </row>
    <row r="1640" spans="1:47" ht="14.1" customHeight="1" x14ac:dyDescent="0.2">
      <c r="A1640" s="12">
        <v>176982</v>
      </c>
      <c r="B1640" t="s">
        <v>1639</v>
      </c>
      <c r="F1640" s="15" t="e">
        <f t="shared" si="25"/>
        <v>#DIV/0!</v>
      </c>
      <c r="G1640" s="5">
        <v>3</v>
      </c>
      <c r="H1640" s="14"/>
      <c r="J1640" s="2"/>
      <c r="M1640" s="3"/>
      <c r="N1640" s="2"/>
      <c r="O1640" s="2"/>
      <c r="P1640" s="4">
        <v>840.48</v>
      </c>
      <c r="R1640" s="3"/>
      <c r="V1640" s="2"/>
      <c r="X1640" s="5"/>
      <c r="Y1640" s="2"/>
      <c r="AC1640" s="4"/>
      <c r="AD1640" s="2"/>
      <c r="AH1640" s="3"/>
      <c r="AI1640" s="6"/>
      <c r="AQ1640" s="2"/>
    </row>
    <row r="1641" spans="1:47" ht="14.1" customHeight="1" x14ac:dyDescent="0.2">
      <c r="A1641" s="12">
        <v>103991</v>
      </c>
      <c r="B1641" t="s">
        <v>1640</v>
      </c>
      <c r="F1641" s="15" t="e">
        <f t="shared" si="25"/>
        <v>#DIV/0!</v>
      </c>
      <c r="G1641" s="5">
        <v>4</v>
      </c>
      <c r="H1641" s="14"/>
      <c r="J1641" s="2"/>
      <c r="M1641" s="3"/>
      <c r="N1641" s="2"/>
      <c r="O1641" s="2"/>
      <c r="P1641" s="5">
        <v>1100</v>
      </c>
      <c r="R1641" s="3"/>
      <c r="V1641" s="2"/>
      <c r="X1641" s="5"/>
      <c r="Y1641" s="2"/>
      <c r="AC1641" s="5"/>
      <c r="AD1641" s="2"/>
      <c r="AH1641" s="3"/>
      <c r="AI1641" s="6"/>
      <c r="AJ1641" s="6"/>
      <c r="AQ1641" s="2"/>
      <c r="AU1641" s="6"/>
    </row>
    <row r="1642" spans="1:47" ht="14.1" customHeight="1" x14ac:dyDescent="0.2">
      <c r="A1642" s="12">
        <v>101811</v>
      </c>
      <c r="B1642" t="s">
        <v>1641</v>
      </c>
      <c r="F1642" s="15" t="e">
        <f t="shared" si="25"/>
        <v>#DIV/0!</v>
      </c>
      <c r="G1642" s="5">
        <v>2</v>
      </c>
      <c r="H1642" s="14"/>
      <c r="J1642" s="2"/>
      <c r="M1642" s="3"/>
      <c r="N1642" s="2"/>
      <c r="O1642" s="2"/>
      <c r="P1642" s="5">
        <v>225</v>
      </c>
      <c r="R1642" s="3"/>
      <c r="V1642" s="2"/>
      <c r="X1642" s="5"/>
      <c r="Y1642" s="2"/>
      <c r="AC1642" s="4"/>
      <c r="AD1642" s="2"/>
      <c r="AG1642" s="6"/>
      <c r="AH1642" s="3"/>
      <c r="AI1642" s="6"/>
      <c r="AJ1642" s="6"/>
      <c r="AQ1642" s="2"/>
    </row>
    <row r="1643" spans="1:47" ht="14.1" customHeight="1" x14ac:dyDescent="0.2">
      <c r="A1643" s="12">
        <v>100444</v>
      </c>
      <c r="B1643" t="s">
        <v>1642</v>
      </c>
      <c r="F1643" s="15" t="e">
        <f t="shared" si="25"/>
        <v>#DIV/0!</v>
      </c>
      <c r="G1643" s="5">
        <v>2</v>
      </c>
      <c r="H1643" s="14"/>
      <c r="J1643" s="2"/>
      <c r="M1643" s="3"/>
      <c r="N1643" s="2"/>
      <c r="O1643" s="2"/>
      <c r="P1643" s="4">
        <v>120.04</v>
      </c>
      <c r="R1643" s="3"/>
      <c r="V1643" s="2"/>
      <c r="X1643" s="5"/>
      <c r="Y1643" s="2"/>
      <c r="AC1643" s="4"/>
      <c r="AD1643" s="2"/>
      <c r="AH1643" s="3"/>
      <c r="AI1643" s="6"/>
      <c r="AJ1643" s="6"/>
      <c r="AQ1643" s="2"/>
    </row>
    <row r="1644" spans="1:47" ht="14.1" customHeight="1" x14ac:dyDescent="0.2">
      <c r="A1644" s="12">
        <v>175811</v>
      </c>
      <c r="B1644" t="s">
        <v>1643</v>
      </c>
      <c r="E1644">
        <f>VLOOKUP(A1644,List1!A:B,2,FALSE)</f>
        <v>150</v>
      </c>
      <c r="F1644" s="15">
        <f t="shared" si="25"/>
        <v>2.6666666666666665</v>
      </c>
      <c r="G1644" s="5">
        <v>3</v>
      </c>
      <c r="H1644" s="14"/>
      <c r="J1644" s="2"/>
      <c r="M1644" s="3"/>
      <c r="N1644" s="2"/>
      <c r="O1644" s="2"/>
      <c r="P1644" s="5">
        <v>400</v>
      </c>
      <c r="R1644" s="3"/>
      <c r="V1644" s="2"/>
      <c r="X1644" s="5"/>
      <c r="Y1644" s="2"/>
      <c r="AC1644" s="4"/>
      <c r="AD1644" s="2"/>
      <c r="AG1644" s="6"/>
      <c r="AH1644" s="3"/>
      <c r="AI1644" s="6"/>
      <c r="AJ1644" s="6"/>
      <c r="AQ1644" s="2"/>
    </row>
    <row r="1645" spans="1:47" ht="14.1" customHeight="1" x14ac:dyDescent="0.2">
      <c r="A1645" s="12">
        <v>177849</v>
      </c>
      <c r="B1645" t="s">
        <v>1644</v>
      </c>
      <c r="E1645">
        <f>VLOOKUP(A1645,List1!A:B,2,FALSE)</f>
        <v>200</v>
      </c>
      <c r="F1645" s="15">
        <f t="shared" si="25"/>
        <v>2</v>
      </c>
      <c r="G1645" s="5">
        <v>2</v>
      </c>
      <c r="H1645" s="14"/>
      <c r="J1645" s="2"/>
      <c r="M1645" s="3"/>
      <c r="N1645" s="2"/>
      <c r="O1645" s="2"/>
      <c r="P1645" s="5">
        <v>400</v>
      </c>
      <c r="R1645" s="3"/>
      <c r="V1645" s="2"/>
      <c r="X1645" s="5"/>
      <c r="Y1645" s="2"/>
      <c r="AC1645" s="4"/>
      <c r="AD1645" s="2"/>
      <c r="AH1645" s="3"/>
      <c r="AI1645" s="6"/>
      <c r="AJ1645" s="6"/>
      <c r="AQ1645" s="2"/>
    </row>
    <row r="1646" spans="1:47" ht="14.1" customHeight="1" x14ac:dyDescent="0.2">
      <c r="A1646" s="12">
        <v>108391</v>
      </c>
      <c r="B1646" t="s">
        <v>1645</v>
      </c>
      <c r="F1646" s="15" t="e">
        <f t="shared" si="25"/>
        <v>#DIV/0!</v>
      </c>
      <c r="G1646" s="5">
        <v>2</v>
      </c>
      <c r="H1646" s="14"/>
      <c r="J1646" s="2"/>
      <c r="M1646" s="3"/>
      <c r="N1646" s="2"/>
      <c r="O1646" s="2"/>
      <c r="P1646" s="4">
        <v>349.8</v>
      </c>
      <c r="R1646" s="3"/>
      <c r="V1646" s="2"/>
      <c r="X1646" s="5"/>
      <c r="Y1646" s="2"/>
      <c r="AC1646" s="4"/>
      <c r="AD1646" s="2"/>
      <c r="AH1646" s="3"/>
      <c r="AI1646" s="6"/>
      <c r="AJ1646" s="6"/>
      <c r="AQ1646" s="2"/>
    </row>
    <row r="1647" spans="1:47" ht="14.1" customHeight="1" x14ac:dyDescent="0.2">
      <c r="A1647" s="12">
        <v>105092</v>
      </c>
      <c r="B1647" t="s">
        <v>1646</v>
      </c>
      <c r="F1647" s="15" t="e">
        <f t="shared" si="25"/>
        <v>#DIV/0!</v>
      </c>
      <c r="G1647" s="5">
        <v>2</v>
      </c>
      <c r="H1647" s="14"/>
      <c r="J1647" s="2"/>
      <c r="M1647" s="3"/>
      <c r="N1647" s="2"/>
      <c r="O1647" s="2"/>
      <c r="P1647" s="4">
        <v>149.99700000000001</v>
      </c>
      <c r="R1647" s="3"/>
      <c r="V1647" s="2"/>
      <c r="X1647" s="5"/>
      <c r="Y1647" s="2"/>
      <c r="AC1647" s="5"/>
      <c r="AD1647" s="2"/>
      <c r="AG1647" s="6"/>
      <c r="AH1647" s="3"/>
      <c r="AI1647" s="6"/>
      <c r="AJ1647" s="6"/>
      <c r="AQ1647" s="2"/>
      <c r="AU1647" s="6"/>
    </row>
    <row r="1648" spans="1:47" ht="14.1" customHeight="1" x14ac:dyDescent="0.2">
      <c r="A1648" s="12">
        <v>305087</v>
      </c>
      <c r="B1648" t="s">
        <v>1647</v>
      </c>
      <c r="F1648" s="15" t="e">
        <f t="shared" si="25"/>
        <v>#DIV/0!</v>
      </c>
      <c r="G1648" s="5">
        <v>2</v>
      </c>
      <c r="H1648" s="14"/>
      <c r="J1648" s="2"/>
      <c r="M1648" s="3"/>
      <c r="N1648" s="2"/>
      <c r="O1648" s="2"/>
      <c r="P1648" s="5">
        <v>6899</v>
      </c>
      <c r="R1648" s="3"/>
      <c r="V1648" s="2"/>
      <c r="X1648" s="5"/>
      <c r="Y1648" s="2"/>
      <c r="AC1648" s="5"/>
      <c r="AD1648" s="2"/>
      <c r="AH1648" s="3"/>
      <c r="AI1648" s="6"/>
      <c r="AJ1648" s="6"/>
      <c r="AQ1648" s="2"/>
    </row>
    <row r="1649" spans="1:47" ht="14.1" customHeight="1" x14ac:dyDescent="0.2">
      <c r="A1649" s="12">
        <v>104035</v>
      </c>
      <c r="B1649" t="s">
        <v>1648</v>
      </c>
      <c r="F1649" s="15" t="e">
        <f t="shared" si="25"/>
        <v>#DIV/0!</v>
      </c>
      <c r="G1649" s="5">
        <v>3</v>
      </c>
      <c r="H1649" s="14"/>
      <c r="J1649" s="2"/>
      <c r="M1649" s="3"/>
      <c r="N1649" s="2"/>
      <c r="O1649" s="2"/>
      <c r="P1649" s="4">
        <v>210.91800000000001</v>
      </c>
      <c r="R1649" s="3"/>
      <c r="V1649" s="2"/>
      <c r="X1649" s="5"/>
      <c r="Y1649" s="2"/>
      <c r="AC1649" s="4"/>
      <c r="AD1649" s="2"/>
      <c r="AG1649" s="6"/>
      <c r="AH1649" s="3"/>
      <c r="AI1649" s="6"/>
      <c r="AJ1649" s="6"/>
      <c r="AQ1649" s="2"/>
    </row>
    <row r="1650" spans="1:47" ht="14.1" customHeight="1" x14ac:dyDescent="0.2">
      <c r="A1650" s="12">
        <v>303969</v>
      </c>
      <c r="B1650" t="s">
        <v>1649</v>
      </c>
      <c r="F1650" s="15" t="e">
        <f t="shared" si="25"/>
        <v>#DIV/0!</v>
      </c>
      <c r="G1650" s="5">
        <v>2</v>
      </c>
      <c r="H1650" s="14"/>
      <c r="J1650" s="2"/>
      <c r="M1650" s="3"/>
      <c r="N1650" s="2"/>
      <c r="O1650" s="2"/>
      <c r="P1650" s="5">
        <v>25</v>
      </c>
      <c r="R1650" s="3"/>
      <c r="V1650" s="2"/>
      <c r="X1650" s="5"/>
      <c r="Y1650" s="2"/>
      <c r="AC1650" s="4"/>
      <c r="AD1650" s="2"/>
      <c r="AG1650" s="6"/>
      <c r="AH1650" s="3"/>
      <c r="AI1650" s="6"/>
      <c r="AJ1650" s="6"/>
      <c r="AQ1650" s="2"/>
      <c r="AU1650" s="6"/>
    </row>
    <row r="1651" spans="1:47" ht="14.1" customHeight="1" x14ac:dyDescent="0.2">
      <c r="A1651" s="12">
        <v>101622</v>
      </c>
      <c r="B1651" t="s">
        <v>1650</v>
      </c>
      <c r="F1651" s="15" t="e">
        <f t="shared" si="25"/>
        <v>#DIV/0!</v>
      </c>
      <c r="G1651" s="5">
        <v>5</v>
      </c>
      <c r="H1651" s="14"/>
      <c r="J1651" s="2"/>
      <c r="M1651" s="3"/>
      <c r="N1651" s="2"/>
      <c r="O1651" s="2"/>
      <c r="P1651" s="5">
        <v>500</v>
      </c>
      <c r="R1651" s="3"/>
      <c r="V1651" s="2"/>
      <c r="X1651" s="5"/>
      <c r="Y1651" s="2"/>
      <c r="AC1651" s="4"/>
      <c r="AD1651" s="2"/>
      <c r="AG1651" s="6"/>
      <c r="AH1651" s="3"/>
      <c r="AI1651" s="6"/>
      <c r="AJ1651" s="6"/>
      <c r="AQ1651" s="2"/>
    </row>
    <row r="1652" spans="1:47" ht="14.1" customHeight="1" x14ac:dyDescent="0.2">
      <c r="A1652" s="12">
        <v>103182</v>
      </c>
      <c r="B1652" t="s">
        <v>1651</v>
      </c>
      <c r="F1652" s="15" t="e">
        <f t="shared" si="25"/>
        <v>#DIV/0!</v>
      </c>
      <c r="G1652" s="5">
        <v>2</v>
      </c>
      <c r="H1652" s="14"/>
      <c r="J1652" s="2"/>
      <c r="M1652" s="3"/>
      <c r="N1652" s="2"/>
      <c r="O1652" s="2"/>
      <c r="P1652" s="4">
        <v>228.67</v>
      </c>
      <c r="R1652" s="3"/>
      <c r="V1652" s="2"/>
      <c r="X1652" s="5"/>
      <c r="Y1652" s="2"/>
      <c r="AC1652" s="4"/>
      <c r="AD1652" s="2"/>
      <c r="AG1652" s="6"/>
      <c r="AH1652" s="3"/>
      <c r="AI1652" s="6"/>
      <c r="AJ1652" s="6"/>
      <c r="AQ1652" s="2"/>
    </row>
    <row r="1653" spans="1:47" ht="14.1" customHeight="1" x14ac:dyDescent="0.2">
      <c r="A1653" s="12">
        <v>100574</v>
      </c>
      <c r="B1653" t="s">
        <v>1652</v>
      </c>
      <c r="E1653">
        <f>VLOOKUP(A1653,List1!A:B,2,FALSE)</f>
        <v>50</v>
      </c>
      <c r="F1653" s="15">
        <f t="shared" si="25"/>
        <v>6.1</v>
      </c>
      <c r="G1653" s="5">
        <v>4</v>
      </c>
      <c r="H1653" s="14"/>
      <c r="J1653" s="2"/>
      <c r="M1653" s="3"/>
      <c r="N1653" s="2"/>
      <c r="O1653" s="2"/>
      <c r="P1653" s="5">
        <v>305</v>
      </c>
      <c r="R1653" s="3"/>
      <c r="V1653" s="2"/>
      <c r="X1653" s="5"/>
      <c r="Y1653" s="2"/>
      <c r="AC1653" s="4"/>
      <c r="AD1653" s="2"/>
      <c r="AG1653" s="6"/>
      <c r="AH1653" s="3"/>
      <c r="AI1653" s="6"/>
      <c r="AJ1653" s="6"/>
      <c r="AQ1653" s="2"/>
    </row>
    <row r="1654" spans="1:47" ht="14.1" customHeight="1" x14ac:dyDescent="0.2">
      <c r="A1654" s="12">
        <v>164895</v>
      </c>
      <c r="B1654" t="s">
        <v>1653</v>
      </c>
      <c r="E1654">
        <f>VLOOKUP(A1654,List1!A:B,2,FALSE)</f>
        <v>400</v>
      </c>
      <c r="F1654" s="15">
        <f t="shared" si="25"/>
        <v>6.6567499999999997</v>
      </c>
      <c r="G1654" s="5">
        <v>7</v>
      </c>
      <c r="H1654" s="14"/>
      <c r="J1654" s="2"/>
      <c r="M1654" s="3"/>
      <c r="N1654" s="2"/>
      <c r="O1654" s="2"/>
      <c r="P1654" s="4">
        <v>2662.7</v>
      </c>
      <c r="R1654" s="3"/>
      <c r="V1654" s="2"/>
      <c r="X1654" s="5"/>
      <c r="Y1654" s="2"/>
      <c r="AC1654" s="4"/>
      <c r="AD1654" s="2"/>
      <c r="AG1654" s="6"/>
      <c r="AH1654" s="3"/>
      <c r="AI1654" s="6"/>
      <c r="AJ1654" s="6"/>
      <c r="AQ1654" s="2"/>
      <c r="AU1654" s="6"/>
    </row>
    <row r="1655" spans="1:47" ht="14.1" customHeight="1" x14ac:dyDescent="0.2">
      <c r="A1655" s="12">
        <v>102283</v>
      </c>
      <c r="B1655" t="s">
        <v>1654</v>
      </c>
      <c r="F1655" s="15" t="e">
        <f t="shared" si="25"/>
        <v>#DIV/0!</v>
      </c>
      <c r="G1655" s="5">
        <v>2</v>
      </c>
      <c r="H1655" s="14"/>
      <c r="J1655" s="2"/>
      <c r="M1655" s="3"/>
      <c r="N1655" s="2"/>
      <c r="O1655" s="2"/>
      <c r="P1655" s="5">
        <v>155</v>
      </c>
      <c r="R1655" s="3"/>
      <c r="V1655" s="2"/>
      <c r="X1655" s="5"/>
      <c r="Y1655" s="2"/>
      <c r="AC1655" s="4"/>
      <c r="AD1655" s="2"/>
      <c r="AG1655" s="6"/>
      <c r="AH1655" s="3"/>
      <c r="AI1655" s="6"/>
      <c r="AJ1655" s="6"/>
      <c r="AQ1655" s="2"/>
    </row>
    <row r="1656" spans="1:47" ht="14.1" customHeight="1" x14ac:dyDescent="0.2">
      <c r="A1656" s="12">
        <v>190098</v>
      </c>
      <c r="B1656" t="s">
        <v>1655</v>
      </c>
      <c r="F1656" s="15" t="e">
        <f t="shared" si="25"/>
        <v>#DIV/0!</v>
      </c>
      <c r="G1656" s="5">
        <v>3</v>
      </c>
      <c r="H1656" s="14"/>
      <c r="J1656" s="2"/>
      <c r="M1656" s="3"/>
      <c r="N1656" s="2"/>
      <c r="O1656" s="2"/>
      <c r="P1656" s="5">
        <v>823</v>
      </c>
      <c r="R1656" s="3"/>
      <c r="V1656" s="2"/>
      <c r="X1656" s="5"/>
      <c r="Y1656" s="2"/>
      <c r="AC1656" s="5"/>
      <c r="AD1656" s="2"/>
      <c r="AH1656" s="3"/>
      <c r="AI1656" s="6"/>
      <c r="AQ1656" s="2"/>
    </row>
    <row r="1657" spans="1:47" ht="14.1" customHeight="1" x14ac:dyDescent="0.2">
      <c r="A1657" s="12">
        <v>102562</v>
      </c>
      <c r="B1657" t="s">
        <v>1656</v>
      </c>
      <c r="F1657" s="15" t="e">
        <f t="shared" si="25"/>
        <v>#DIV/0!</v>
      </c>
      <c r="G1657" s="5">
        <v>2</v>
      </c>
      <c r="H1657" s="14"/>
      <c r="J1657" s="2"/>
      <c r="M1657" s="3"/>
      <c r="N1657" s="2"/>
      <c r="O1657" s="2"/>
      <c r="P1657" s="4">
        <v>336.6</v>
      </c>
      <c r="R1657" s="3"/>
      <c r="V1657" s="2"/>
      <c r="X1657" s="5"/>
      <c r="Y1657" s="2"/>
      <c r="AC1657" s="4"/>
      <c r="AD1657" s="2"/>
      <c r="AH1657" s="3"/>
      <c r="AI1657" s="6"/>
      <c r="AJ1657" s="6"/>
      <c r="AQ1657" s="2"/>
    </row>
    <row r="1658" spans="1:47" ht="14.1" customHeight="1" x14ac:dyDescent="0.2">
      <c r="A1658" s="12">
        <v>101605</v>
      </c>
      <c r="B1658" t="s">
        <v>1657</v>
      </c>
      <c r="E1658">
        <f>VLOOKUP(A1658,List1!A:B,2,FALSE)</f>
        <v>600</v>
      </c>
      <c r="F1658" s="15">
        <f t="shared" si="25"/>
        <v>1.0833333333333333</v>
      </c>
      <c r="G1658" s="5">
        <v>3</v>
      </c>
      <c r="H1658" s="14"/>
      <c r="J1658" s="2"/>
      <c r="M1658" s="3"/>
      <c r="N1658" s="2"/>
      <c r="O1658" s="2"/>
      <c r="P1658" s="5">
        <v>650</v>
      </c>
      <c r="R1658" s="3"/>
      <c r="V1658" s="2"/>
      <c r="X1658" s="5"/>
      <c r="Y1658" s="2"/>
      <c r="AC1658" s="4"/>
      <c r="AD1658" s="2"/>
      <c r="AH1658" s="3"/>
      <c r="AI1658" s="6"/>
      <c r="AJ1658" s="6"/>
      <c r="AQ1658" s="2"/>
      <c r="AU1658" s="6"/>
    </row>
    <row r="1659" spans="1:47" ht="14.1" customHeight="1" x14ac:dyDescent="0.2">
      <c r="A1659" s="12">
        <v>102833</v>
      </c>
      <c r="B1659" t="s">
        <v>1658</v>
      </c>
      <c r="F1659" s="15" t="e">
        <f t="shared" si="25"/>
        <v>#DIV/0!</v>
      </c>
      <c r="G1659" s="5">
        <v>5</v>
      </c>
      <c r="H1659" s="14"/>
      <c r="J1659" s="2"/>
      <c r="M1659" s="3"/>
      <c r="N1659" s="2"/>
      <c r="O1659" s="2"/>
      <c r="P1659" s="4">
        <v>985.12</v>
      </c>
      <c r="R1659" s="3"/>
      <c r="V1659" s="2"/>
      <c r="X1659" s="5"/>
      <c r="Y1659" s="2"/>
      <c r="AC1659" s="4"/>
      <c r="AD1659" s="2"/>
      <c r="AG1659" s="6"/>
      <c r="AH1659" s="3"/>
      <c r="AI1659" s="6"/>
      <c r="AJ1659" s="6"/>
      <c r="AQ1659" s="2"/>
    </row>
    <row r="1660" spans="1:47" ht="14.1" customHeight="1" x14ac:dyDescent="0.2">
      <c r="A1660" s="12">
        <v>104863</v>
      </c>
      <c r="B1660" t="s">
        <v>1659</v>
      </c>
      <c r="F1660" s="15" t="e">
        <f t="shared" si="25"/>
        <v>#DIV/0!</v>
      </c>
      <c r="G1660" s="5">
        <v>3</v>
      </c>
      <c r="H1660" s="14"/>
      <c r="J1660" s="2"/>
      <c r="M1660" s="3"/>
      <c r="N1660" s="2"/>
      <c r="O1660" s="2"/>
      <c r="P1660" s="5">
        <v>805000</v>
      </c>
      <c r="R1660" s="3"/>
      <c r="V1660" s="2"/>
      <c r="X1660" s="5"/>
      <c r="Y1660" s="2"/>
      <c r="AC1660" s="5"/>
      <c r="AD1660" s="2"/>
      <c r="AG1660" s="6"/>
      <c r="AH1660" s="3"/>
      <c r="AI1660" s="6"/>
      <c r="AJ1660" s="6"/>
      <c r="AQ1660" s="2"/>
      <c r="AU1660" s="6"/>
    </row>
    <row r="1661" spans="1:47" ht="14.1" customHeight="1" x14ac:dyDescent="0.2">
      <c r="A1661" s="12">
        <v>173665</v>
      </c>
      <c r="B1661" t="s">
        <v>1660</v>
      </c>
      <c r="E1661">
        <f>VLOOKUP(A1661,List1!A:B,2,FALSE)</f>
        <v>420</v>
      </c>
      <c r="F1661" s="15">
        <f t="shared" si="25"/>
        <v>1.4642857142857142</v>
      </c>
      <c r="G1661" s="5">
        <v>2</v>
      </c>
      <c r="H1661" s="14"/>
      <c r="J1661" s="2"/>
      <c r="M1661" s="3"/>
      <c r="N1661" s="2"/>
      <c r="O1661" s="2"/>
      <c r="P1661" s="5">
        <v>615</v>
      </c>
      <c r="R1661" s="3"/>
      <c r="V1661" s="2"/>
      <c r="X1661" s="5"/>
      <c r="Y1661" s="2"/>
      <c r="AC1661" s="4"/>
      <c r="AD1661" s="2"/>
      <c r="AG1661" s="6"/>
      <c r="AH1661" s="3"/>
      <c r="AI1661" s="6"/>
      <c r="AQ1661" s="2"/>
    </row>
    <row r="1662" spans="1:47" ht="14.1" customHeight="1" x14ac:dyDescent="0.2">
      <c r="A1662" s="12">
        <v>103181</v>
      </c>
      <c r="B1662" t="s">
        <v>1661</v>
      </c>
      <c r="F1662" s="15" t="e">
        <f t="shared" si="25"/>
        <v>#DIV/0!</v>
      </c>
      <c r="G1662" s="5">
        <v>3</v>
      </c>
      <c r="H1662" s="14"/>
      <c r="J1662" s="2"/>
      <c r="M1662" s="3"/>
      <c r="N1662" s="2"/>
      <c r="O1662" s="2"/>
      <c r="P1662" s="4">
        <v>648.44000000000005</v>
      </c>
      <c r="R1662" s="3"/>
      <c r="V1662" s="2"/>
      <c r="X1662" s="5"/>
      <c r="Y1662" s="2"/>
      <c r="AC1662" s="4"/>
      <c r="AD1662" s="2"/>
      <c r="AG1662" s="6"/>
      <c r="AH1662" s="3"/>
      <c r="AI1662" s="6"/>
      <c r="AJ1662" s="6"/>
      <c r="AQ1662" s="2"/>
    </row>
    <row r="1663" spans="1:47" ht="14.1" customHeight="1" x14ac:dyDescent="0.2">
      <c r="A1663" s="12">
        <v>101757</v>
      </c>
      <c r="B1663" t="s">
        <v>1662</v>
      </c>
      <c r="F1663" s="15" t="e">
        <f t="shared" si="25"/>
        <v>#DIV/0!</v>
      </c>
      <c r="G1663" s="5">
        <v>2</v>
      </c>
      <c r="H1663" s="14"/>
      <c r="J1663" s="2"/>
      <c r="M1663" s="3"/>
      <c r="N1663" s="2"/>
      <c r="O1663" s="2"/>
      <c r="P1663" s="4">
        <v>84.147000000000006</v>
      </c>
      <c r="R1663" s="3"/>
      <c r="V1663" s="2"/>
      <c r="X1663" s="5"/>
      <c r="Y1663" s="2"/>
      <c r="AC1663" s="5"/>
      <c r="AD1663" s="2"/>
      <c r="AH1663" s="3"/>
      <c r="AI1663" s="6"/>
      <c r="AJ1663" s="6"/>
      <c r="AQ1663" s="2"/>
      <c r="AU1663" s="6"/>
    </row>
    <row r="1664" spans="1:47" ht="14.1" customHeight="1" x14ac:dyDescent="0.2">
      <c r="A1664" s="12">
        <v>104205</v>
      </c>
      <c r="B1664" t="s">
        <v>1663</v>
      </c>
      <c r="E1664">
        <f>VLOOKUP(A1664,List1!A:B,2,FALSE)</f>
        <v>544</v>
      </c>
      <c r="F1664" s="15">
        <f t="shared" si="25"/>
        <v>8</v>
      </c>
      <c r="G1664" s="5">
        <v>8</v>
      </c>
      <c r="H1664" s="14"/>
      <c r="J1664" s="2"/>
      <c r="M1664" s="3"/>
      <c r="N1664" s="2"/>
      <c r="O1664" s="2"/>
      <c r="P1664" s="5">
        <v>4352</v>
      </c>
      <c r="R1664" s="3"/>
      <c r="V1664" s="2"/>
      <c r="X1664" s="5"/>
      <c r="Y1664" s="2"/>
      <c r="AC1664" s="5"/>
      <c r="AD1664" s="2"/>
      <c r="AG1664" s="6"/>
      <c r="AH1664" s="3"/>
      <c r="AI1664" s="6"/>
      <c r="AJ1664" s="6"/>
      <c r="AQ1664" s="2"/>
    </row>
    <row r="1665" spans="1:47" ht="14.1" customHeight="1" x14ac:dyDescent="0.2">
      <c r="A1665" s="12">
        <v>103279</v>
      </c>
      <c r="B1665" t="s">
        <v>1664</v>
      </c>
      <c r="F1665" s="15" t="e">
        <f t="shared" si="25"/>
        <v>#DIV/0!</v>
      </c>
      <c r="G1665" s="5">
        <v>2</v>
      </c>
      <c r="H1665" s="14"/>
      <c r="J1665" s="2"/>
      <c r="M1665" s="3"/>
      <c r="N1665" s="2"/>
      <c r="O1665" s="2"/>
      <c r="P1665" s="5">
        <v>740000</v>
      </c>
      <c r="R1665" s="3"/>
      <c r="V1665" s="2"/>
      <c r="X1665" s="5"/>
      <c r="Y1665" s="2"/>
      <c r="AC1665" s="5"/>
      <c r="AD1665" s="2"/>
      <c r="AG1665" s="6"/>
      <c r="AH1665" s="3"/>
      <c r="AI1665" s="6"/>
      <c r="AJ1665" s="6"/>
      <c r="AQ1665" s="2"/>
    </row>
    <row r="1666" spans="1:47" ht="14.1" customHeight="1" x14ac:dyDescent="0.2">
      <c r="A1666" s="12">
        <v>136654</v>
      </c>
      <c r="B1666" t="s">
        <v>1665</v>
      </c>
      <c r="E1666">
        <f>VLOOKUP(A1666,List1!A:B,2,FALSE)</f>
        <v>240</v>
      </c>
      <c r="F1666" s="15">
        <f t="shared" si="25"/>
        <v>10</v>
      </c>
      <c r="G1666" s="5">
        <v>10</v>
      </c>
      <c r="H1666" s="14"/>
      <c r="J1666" s="2"/>
      <c r="M1666" s="3"/>
      <c r="N1666" s="2"/>
      <c r="O1666" s="2"/>
      <c r="P1666" s="5">
        <v>2400</v>
      </c>
      <c r="R1666" s="3"/>
      <c r="V1666" s="2"/>
      <c r="X1666" s="5"/>
      <c r="Y1666" s="2"/>
      <c r="AC1666" s="4"/>
      <c r="AD1666" s="2"/>
      <c r="AG1666" s="6"/>
      <c r="AH1666" s="3"/>
      <c r="AI1666" s="6"/>
      <c r="AQ1666" s="2"/>
    </row>
    <row r="1667" spans="1:47" ht="14.1" customHeight="1" x14ac:dyDescent="0.2">
      <c r="A1667" s="12">
        <v>103241</v>
      </c>
      <c r="B1667" t="s">
        <v>1666</v>
      </c>
      <c r="E1667">
        <f>VLOOKUP(A1667,List1!A:B,2,FALSE)</f>
        <v>125000</v>
      </c>
      <c r="F1667" s="15">
        <f t="shared" ref="F1667:F1730" si="26">P1667/E1667</f>
        <v>7.8</v>
      </c>
      <c r="G1667" s="5">
        <v>4</v>
      </c>
      <c r="H1667" s="14"/>
      <c r="J1667" s="2"/>
      <c r="M1667" s="3"/>
      <c r="N1667" s="2"/>
      <c r="O1667" s="2"/>
      <c r="P1667" s="5">
        <v>975000</v>
      </c>
      <c r="R1667" s="3"/>
      <c r="V1667" s="2"/>
      <c r="X1667" s="5"/>
      <c r="Y1667" s="2"/>
      <c r="AC1667" s="5"/>
      <c r="AD1667" s="2"/>
      <c r="AG1667" s="6"/>
      <c r="AH1667" s="3"/>
      <c r="AI1667" s="6"/>
      <c r="AJ1667" s="6"/>
      <c r="AQ1667" s="2"/>
      <c r="AU1667" s="6"/>
    </row>
    <row r="1668" spans="1:47" ht="14.1" customHeight="1" x14ac:dyDescent="0.2">
      <c r="A1668" s="12">
        <v>161004</v>
      </c>
      <c r="B1668" t="s">
        <v>1667</v>
      </c>
      <c r="E1668">
        <f>VLOOKUP(A1668,List1!A:B,2,FALSE)</f>
        <v>56</v>
      </c>
      <c r="F1668" s="15">
        <f t="shared" si="26"/>
        <v>1.2142857142857142</v>
      </c>
      <c r="G1668" s="5">
        <v>2</v>
      </c>
      <c r="H1668" s="14"/>
      <c r="J1668" s="2"/>
      <c r="M1668" s="3"/>
      <c r="N1668" s="2"/>
      <c r="O1668" s="2"/>
      <c r="P1668" s="5">
        <v>68</v>
      </c>
      <c r="R1668" s="3"/>
      <c r="V1668" s="2"/>
      <c r="X1668" s="5"/>
      <c r="Y1668" s="2"/>
      <c r="AC1668" s="5"/>
      <c r="AD1668" s="2"/>
      <c r="AG1668" s="6"/>
      <c r="AH1668" s="3"/>
      <c r="AI1668" s="6"/>
      <c r="AQ1668" s="2"/>
    </row>
    <row r="1669" spans="1:47" ht="14.1" customHeight="1" x14ac:dyDescent="0.2">
      <c r="A1669" s="12">
        <v>125725</v>
      </c>
      <c r="B1669" t="s">
        <v>1668</v>
      </c>
      <c r="E1669">
        <f>VLOOKUP(A1669,List1!A:B,2,FALSE)</f>
        <v>450</v>
      </c>
      <c r="F1669" s="15">
        <f t="shared" si="26"/>
        <v>1.1297333333333333</v>
      </c>
      <c r="G1669" s="5">
        <v>2</v>
      </c>
      <c r="H1669" s="14"/>
      <c r="J1669" s="2"/>
      <c r="M1669" s="3"/>
      <c r="N1669" s="2"/>
      <c r="O1669" s="2"/>
      <c r="P1669" s="4">
        <v>508.38</v>
      </c>
      <c r="R1669" s="3"/>
      <c r="V1669" s="2"/>
      <c r="X1669" s="5"/>
      <c r="Y1669" s="2"/>
      <c r="AC1669" s="4"/>
      <c r="AD1669" s="2"/>
      <c r="AG1669" s="6"/>
      <c r="AH1669" s="3"/>
      <c r="AI1669" s="6"/>
      <c r="AJ1669" s="6"/>
      <c r="AQ1669" s="2"/>
    </row>
    <row r="1670" spans="1:47" ht="14.1" customHeight="1" x14ac:dyDescent="0.2">
      <c r="A1670" s="12">
        <v>105693</v>
      </c>
      <c r="B1670" t="s">
        <v>1669</v>
      </c>
      <c r="F1670" s="15" t="e">
        <f t="shared" si="26"/>
        <v>#DIV/0!</v>
      </c>
      <c r="G1670" s="5">
        <v>2</v>
      </c>
      <c r="H1670" s="14"/>
      <c r="J1670" s="2"/>
      <c r="M1670" s="3"/>
      <c r="N1670" s="2"/>
      <c r="O1670" s="2"/>
      <c r="P1670" s="4">
        <v>67.680000000000007</v>
      </c>
      <c r="R1670" s="3"/>
      <c r="V1670" s="2"/>
      <c r="X1670" s="5"/>
      <c r="Y1670" s="2"/>
      <c r="AC1670" s="4"/>
      <c r="AD1670" s="2"/>
      <c r="AH1670" s="3"/>
      <c r="AI1670" s="6"/>
      <c r="AJ1670" s="6"/>
      <c r="AQ1670" s="2"/>
    </row>
    <row r="1671" spans="1:47" ht="14.1" customHeight="1" x14ac:dyDescent="0.2">
      <c r="A1671" s="12">
        <v>101188</v>
      </c>
      <c r="B1671" t="s">
        <v>1670</v>
      </c>
      <c r="F1671" s="15" t="e">
        <f t="shared" si="26"/>
        <v>#DIV/0!</v>
      </c>
      <c r="G1671" s="5">
        <v>3</v>
      </c>
      <c r="H1671" s="14"/>
      <c r="J1671" s="2"/>
      <c r="M1671" s="3"/>
      <c r="N1671" s="2"/>
      <c r="O1671" s="2"/>
      <c r="P1671" s="4">
        <v>125.746</v>
      </c>
      <c r="R1671" s="3"/>
      <c r="V1671" s="2"/>
      <c r="X1671" s="5"/>
      <c r="Y1671" s="2"/>
      <c r="AC1671" s="5"/>
      <c r="AD1671" s="2"/>
      <c r="AG1671" s="6"/>
      <c r="AH1671" s="3"/>
      <c r="AI1671" s="6"/>
      <c r="AJ1671" s="6"/>
      <c r="AQ1671" s="2"/>
      <c r="AU1671" s="6"/>
    </row>
    <row r="1672" spans="1:47" ht="14.1" customHeight="1" x14ac:dyDescent="0.2">
      <c r="A1672" s="12">
        <v>177873</v>
      </c>
      <c r="B1672" t="s">
        <v>1671</v>
      </c>
      <c r="E1672">
        <f>VLOOKUP(A1672,List1!A:B,2,FALSE)</f>
        <v>320</v>
      </c>
      <c r="F1672" s="15">
        <f t="shared" si="26"/>
        <v>4.921875</v>
      </c>
      <c r="G1672" s="5">
        <v>4</v>
      </c>
      <c r="H1672" s="14"/>
      <c r="J1672" s="2"/>
      <c r="M1672" s="3"/>
      <c r="N1672" s="2"/>
      <c r="O1672" s="2"/>
      <c r="P1672" s="5">
        <v>1575</v>
      </c>
      <c r="R1672" s="3"/>
      <c r="V1672" s="2"/>
      <c r="X1672" s="5"/>
      <c r="Y1672" s="2"/>
      <c r="AC1672" s="4"/>
      <c r="AD1672" s="2"/>
      <c r="AG1672" s="6"/>
      <c r="AH1672" s="3"/>
      <c r="AI1672" s="6"/>
      <c r="AQ1672" s="2"/>
    </row>
    <row r="1673" spans="1:47" ht="14.1" customHeight="1" x14ac:dyDescent="0.2">
      <c r="A1673" s="12">
        <v>309822</v>
      </c>
      <c r="B1673" t="s">
        <v>1672</v>
      </c>
      <c r="F1673" s="15" t="e">
        <f t="shared" si="26"/>
        <v>#DIV/0!</v>
      </c>
      <c r="G1673" s="5">
        <v>2</v>
      </c>
      <c r="H1673" s="14"/>
      <c r="J1673" s="2"/>
      <c r="M1673" s="3"/>
      <c r="N1673" s="2"/>
      <c r="O1673" s="2"/>
      <c r="P1673" s="4">
        <v>21.3</v>
      </c>
      <c r="R1673" s="3"/>
      <c r="V1673" s="2"/>
      <c r="X1673" s="4"/>
      <c r="Y1673" s="2"/>
      <c r="AC1673" s="4"/>
      <c r="AD1673" s="2"/>
      <c r="AH1673" s="3"/>
      <c r="AI1673" s="6"/>
      <c r="AJ1673" s="6"/>
      <c r="AQ1673" s="2"/>
      <c r="AU1673" s="6"/>
    </row>
    <row r="1674" spans="1:47" ht="14.1" customHeight="1" x14ac:dyDescent="0.2">
      <c r="A1674" s="12">
        <v>101087</v>
      </c>
      <c r="B1674" t="s">
        <v>1673</v>
      </c>
      <c r="E1674">
        <f>VLOOKUP(A1674,List1!A:B,2,FALSE)</f>
        <v>400</v>
      </c>
      <c r="F1674" s="15">
        <f t="shared" si="26"/>
        <v>12.83497</v>
      </c>
      <c r="G1674" s="5">
        <v>15</v>
      </c>
      <c r="H1674" s="14"/>
      <c r="J1674" s="2"/>
      <c r="M1674" s="3"/>
      <c r="N1674" s="2"/>
      <c r="O1674" s="2"/>
      <c r="P1674" s="4">
        <v>5133.9880000000003</v>
      </c>
      <c r="R1674" s="3"/>
      <c r="V1674" s="2"/>
      <c r="X1674" s="5"/>
      <c r="Y1674" s="2"/>
      <c r="AC1674" s="4"/>
      <c r="AD1674" s="2"/>
      <c r="AG1674" s="6"/>
      <c r="AH1674" s="3"/>
      <c r="AI1674" s="6"/>
      <c r="AJ1674" s="6"/>
      <c r="AQ1674" s="2"/>
      <c r="AU1674" s="6"/>
    </row>
    <row r="1675" spans="1:47" ht="14.1" customHeight="1" x14ac:dyDescent="0.2">
      <c r="A1675" s="12">
        <v>178748</v>
      </c>
      <c r="B1675" t="s">
        <v>1674</v>
      </c>
      <c r="E1675">
        <f>VLOOKUP(A1675,List1!A:B,2,FALSE)</f>
        <v>150</v>
      </c>
      <c r="F1675" s="15">
        <f t="shared" si="26"/>
        <v>3.2385333333333333</v>
      </c>
      <c r="G1675" s="5">
        <v>2</v>
      </c>
      <c r="H1675" s="14"/>
      <c r="J1675" s="2"/>
      <c r="M1675" s="3"/>
      <c r="N1675" s="2"/>
      <c r="O1675" s="2"/>
      <c r="P1675" s="4">
        <v>485.78</v>
      </c>
      <c r="R1675" s="3"/>
      <c r="V1675" s="2"/>
      <c r="X1675" s="5"/>
      <c r="Y1675" s="2"/>
      <c r="AC1675" s="4"/>
      <c r="AD1675" s="2"/>
      <c r="AG1675" s="6"/>
      <c r="AH1675" s="3"/>
      <c r="AI1675" s="6"/>
      <c r="AJ1675" s="6"/>
      <c r="AQ1675" s="2"/>
    </row>
    <row r="1676" spans="1:47" ht="14.1" customHeight="1" x14ac:dyDescent="0.2">
      <c r="A1676" s="12">
        <v>100889</v>
      </c>
      <c r="B1676" t="s">
        <v>1675</v>
      </c>
      <c r="E1676">
        <f>VLOOKUP(A1676,List1!A:B,2,FALSE)</f>
        <v>500</v>
      </c>
      <c r="F1676" s="15">
        <f t="shared" si="26"/>
        <v>7.9998999999999993</v>
      </c>
      <c r="G1676" s="5">
        <v>8</v>
      </c>
      <c r="H1676" s="14"/>
      <c r="J1676" s="2"/>
      <c r="M1676" s="3"/>
      <c r="N1676" s="2"/>
      <c r="O1676" s="2"/>
      <c r="P1676" s="4">
        <v>3999.95</v>
      </c>
      <c r="R1676" s="3"/>
      <c r="V1676" s="2"/>
      <c r="X1676" s="5"/>
      <c r="Y1676" s="2"/>
      <c r="AC1676" s="4"/>
      <c r="AD1676" s="2"/>
      <c r="AG1676" s="6"/>
      <c r="AH1676" s="3"/>
      <c r="AI1676" s="6"/>
      <c r="AQ1676" s="2"/>
    </row>
    <row r="1677" spans="1:47" ht="14.1" customHeight="1" x14ac:dyDescent="0.2">
      <c r="A1677" s="12">
        <v>166022</v>
      </c>
      <c r="B1677" t="s">
        <v>1676</v>
      </c>
      <c r="E1677">
        <f>VLOOKUP(A1677,List1!A:B,2,FALSE)</f>
        <v>240</v>
      </c>
      <c r="F1677" s="15">
        <f t="shared" si="26"/>
        <v>2</v>
      </c>
      <c r="G1677" s="5">
        <v>2</v>
      </c>
      <c r="H1677" s="14"/>
      <c r="J1677" s="2"/>
      <c r="M1677" s="3"/>
      <c r="N1677" s="2"/>
      <c r="O1677" s="2"/>
      <c r="P1677" s="5">
        <v>480</v>
      </c>
      <c r="R1677" s="3"/>
      <c r="V1677" s="2"/>
      <c r="X1677" s="5"/>
      <c r="Y1677" s="2"/>
      <c r="AC1677" s="4"/>
      <c r="AD1677" s="2"/>
      <c r="AG1677" s="6"/>
      <c r="AH1677" s="3"/>
      <c r="AI1677" s="6"/>
      <c r="AJ1677" s="6"/>
      <c r="AQ1677" s="2"/>
    </row>
    <row r="1678" spans="1:47" ht="14.1" customHeight="1" x14ac:dyDescent="0.2">
      <c r="A1678" s="12">
        <v>102122</v>
      </c>
      <c r="B1678" t="s">
        <v>1677</v>
      </c>
      <c r="F1678" s="15" t="e">
        <f t="shared" si="26"/>
        <v>#DIV/0!</v>
      </c>
      <c r="G1678" s="5">
        <v>2</v>
      </c>
      <c r="H1678" s="14"/>
      <c r="J1678" s="2"/>
      <c r="M1678" s="3"/>
      <c r="N1678" s="2"/>
      <c r="O1678" s="2"/>
      <c r="P1678" s="4">
        <v>140.40799999999999</v>
      </c>
      <c r="R1678" s="3"/>
      <c r="V1678" s="2"/>
      <c r="X1678" s="5"/>
      <c r="Y1678" s="2"/>
      <c r="AC1678" s="4"/>
      <c r="AD1678" s="2"/>
      <c r="AH1678" s="3"/>
      <c r="AI1678" s="6"/>
      <c r="AJ1678" s="6"/>
      <c r="AQ1678" s="2"/>
      <c r="AU1678" s="6"/>
    </row>
    <row r="1679" spans="1:47" ht="14.1" customHeight="1" x14ac:dyDescent="0.2">
      <c r="A1679" s="12">
        <v>104854</v>
      </c>
      <c r="B1679" t="s">
        <v>1678</v>
      </c>
      <c r="F1679" s="15" t="e">
        <f t="shared" si="26"/>
        <v>#DIV/0!</v>
      </c>
      <c r="G1679" s="5">
        <v>2</v>
      </c>
      <c r="H1679" s="14"/>
      <c r="J1679" s="2"/>
      <c r="M1679" s="3"/>
      <c r="N1679" s="2"/>
      <c r="O1679" s="2"/>
      <c r="P1679" s="5">
        <v>772000</v>
      </c>
      <c r="R1679" s="3"/>
      <c r="V1679" s="2"/>
      <c r="X1679" s="5"/>
      <c r="Y1679" s="2"/>
      <c r="AC1679" s="5"/>
      <c r="AD1679" s="2"/>
      <c r="AG1679" s="6"/>
      <c r="AH1679" s="3"/>
      <c r="AI1679" s="6"/>
      <c r="AJ1679" s="6"/>
      <c r="AQ1679" s="2"/>
      <c r="AU1679" s="6"/>
    </row>
    <row r="1680" spans="1:47" ht="14.1" customHeight="1" x14ac:dyDescent="0.2">
      <c r="A1680" s="12">
        <v>174491</v>
      </c>
      <c r="B1680" t="s">
        <v>1679</v>
      </c>
      <c r="F1680" s="15" t="e">
        <f t="shared" si="26"/>
        <v>#DIV/0!</v>
      </c>
      <c r="G1680" s="5">
        <v>2</v>
      </c>
      <c r="H1680" s="14"/>
      <c r="J1680" s="2"/>
      <c r="M1680" s="3"/>
      <c r="N1680" s="2"/>
      <c r="O1680" s="2"/>
      <c r="P1680" s="5">
        <v>660</v>
      </c>
      <c r="R1680" s="3"/>
      <c r="V1680" s="2"/>
      <c r="X1680" s="5"/>
      <c r="Y1680" s="2"/>
      <c r="AC1680" s="4"/>
      <c r="AD1680" s="2"/>
      <c r="AG1680" s="6"/>
      <c r="AH1680" s="3"/>
      <c r="AI1680" s="6"/>
      <c r="AQ1680" s="2"/>
    </row>
    <row r="1681" spans="1:47" ht="14.1" customHeight="1" x14ac:dyDescent="0.2">
      <c r="A1681" s="12">
        <v>103232</v>
      </c>
      <c r="B1681" t="s">
        <v>1680</v>
      </c>
      <c r="E1681">
        <f>VLOOKUP(A1681,List1!A:B,2,FALSE)</f>
        <v>100</v>
      </c>
      <c r="F1681" s="15">
        <f t="shared" si="26"/>
        <v>2.4047999999999998</v>
      </c>
      <c r="G1681" s="5">
        <v>4</v>
      </c>
      <c r="H1681" s="14"/>
      <c r="J1681" s="2"/>
      <c r="M1681" s="3"/>
      <c r="N1681" s="2"/>
      <c r="O1681" s="2"/>
      <c r="P1681" s="4">
        <v>240.48</v>
      </c>
      <c r="R1681" s="3"/>
      <c r="V1681" s="2"/>
      <c r="X1681" s="5"/>
      <c r="Y1681" s="2"/>
      <c r="AC1681" s="5"/>
      <c r="AD1681" s="2"/>
      <c r="AH1681" s="3"/>
      <c r="AI1681" s="6"/>
      <c r="AJ1681" s="6"/>
      <c r="AQ1681" s="2"/>
      <c r="AU1681" s="6"/>
    </row>
    <row r="1682" spans="1:47" ht="14.1" customHeight="1" x14ac:dyDescent="0.2">
      <c r="A1682" s="12">
        <v>104278</v>
      </c>
      <c r="B1682" t="s">
        <v>1681</v>
      </c>
      <c r="F1682" s="15" t="e">
        <f t="shared" si="26"/>
        <v>#DIV/0!</v>
      </c>
      <c r="G1682" s="5">
        <v>3</v>
      </c>
      <c r="H1682" s="14"/>
      <c r="J1682" s="2"/>
      <c r="M1682" s="3"/>
      <c r="N1682" s="2"/>
      <c r="O1682" s="2"/>
      <c r="P1682" s="5">
        <v>890960</v>
      </c>
      <c r="R1682" s="3"/>
      <c r="V1682" s="2"/>
      <c r="X1682" s="5"/>
      <c r="Y1682" s="2"/>
      <c r="AC1682" s="5"/>
      <c r="AD1682" s="2"/>
      <c r="AH1682" s="3"/>
      <c r="AI1682" s="6"/>
      <c r="AJ1682" s="6"/>
      <c r="AQ1682" s="2"/>
    </row>
    <row r="1683" spans="1:47" ht="14.1" customHeight="1" x14ac:dyDescent="0.2">
      <c r="A1683" s="12">
        <v>168165</v>
      </c>
      <c r="B1683" t="s">
        <v>1682</v>
      </c>
      <c r="E1683">
        <f>VLOOKUP(A1683,List1!A:B,2,FALSE)</f>
        <v>800000</v>
      </c>
      <c r="F1683" s="15">
        <f t="shared" si="26"/>
        <v>1.356225</v>
      </c>
      <c r="G1683" s="5">
        <v>2</v>
      </c>
      <c r="H1683" s="14"/>
      <c r="J1683" s="2"/>
      <c r="M1683" s="3"/>
      <c r="N1683" s="2"/>
      <c r="O1683" s="2"/>
      <c r="P1683" s="5">
        <v>1084980</v>
      </c>
      <c r="R1683" s="3"/>
      <c r="V1683" s="2"/>
      <c r="X1683" s="5"/>
      <c r="Y1683" s="2"/>
      <c r="AC1683" s="5"/>
      <c r="AD1683" s="2"/>
      <c r="AG1683" s="6"/>
      <c r="AH1683" s="3"/>
      <c r="AI1683" s="6"/>
      <c r="AJ1683" s="6"/>
      <c r="AQ1683" s="2"/>
    </row>
    <row r="1684" spans="1:47" ht="14.1" customHeight="1" x14ac:dyDescent="0.2">
      <c r="A1684" s="12">
        <v>104363</v>
      </c>
      <c r="B1684" t="s">
        <v>1683</v>
      </c>
      <c r="F1684" s="15" t="e">
        <f t="shared" si="26"/>
        <v>#DIV/0!</v>
      </c>
      <c r="G1684" s="5">
        <v>2</v>
      </c>
      <c r="H1684" s="14"/>
      <c r="J1684" s="2"/>
      <c r="M1684" s="3"/>
      <c r="N1684" s="2"/>
      <c r="O1684" s="2"/>
      <c r="P1684" s="5">
        <v>665000</v>
      </c>
      <c r="R1684" s="3"/>
      <c r="V1684" s="2"/>
      <c r="X1684" s="5"/>
      <c r="Y1684" s="2"/>
      <c r="AC1684" s="5"/>
      <c r="AD1684" s="2"/>
      <c r="AG1684" s="6"/>
      <c r="AH1684" s="3"/>
      <c r="AI1684" s="6"/>
      <c r="AJ1684" s="6"/>
      <c r="AQ1684" s="2"/>
      <c r="AU1684" s="6"/>
    </row>
    <row r="1685" spans="1:47" ht="14.1" customHeight="1" x14ac:dyDescent="0.2">
      <c r="A1685" s="12">
        <v>104603</v>
      </c>
      <c r="B1685" t="s">
        <v>1684</v>
      </c>
      <c r="F1685" s="15" t="e">
        <f t="shared" si="26"/>
        <v>#DIV/0!</v>
      </c>
      <c r="G1685" s="5">
        <v>2</v>
      </c>
      <c r="H1685" s="14"/>
      <c r="J1685" s="2"/>
      <c r="M1685" s="3"/>
      <c r="N1685" s="2"/>
      <c r="O1685" s="2"/>
      <c r="P1685" s="5">
        <v>74</v>
      </c>
      <c r="R1685" s="3"/>
      <c r="V1685" s="2"/>
      <c r="X1685" s="5"/>
      <c r="Y1685" s="2"/>
      <c r="AC1685" s="5"/>
      <c r="AD1685" s="2"/>
      <c r="AG1685" s="6"/>
      <c r="AH1685" s="3"/>
      <c r="AI1685" s="6"/>
      <c r="AJ1685" s="6"/>
      <c r="AQ1685" s="2"/>
      <c r="AU1685" s="6"/>
    </row>
    <row r="1686" spans="1:47" ht="14.1" customHeight="1" x14ac:dyDescent="0.2">
      <c r="A1686" s="12">
        <v>173851</v>
      </c>
      <c r="B1686" t="s">
        <v>1685</v>
      </c>
      <c r="E1686">
        <f>VLOOKUP(A1686,List1!A:B,2,FALSE)</f>
        <v>750000</v>
      </c>
      <c r="F1686" s="15">
        <f t="shared" si="26"/>
        <v>1.08</v>
      </c>
      <c r="G1686" s="5">
        <v>4</v>
      </c>
      <c r="H1686" s="14"/>
      <c r="J1686" s="2"/>
      <c r="M1686" s="3"/>
      <c r="N1686" s="2"/>
      <c r="O1686" s="2"/>
      <c r="P1686" s="5">
        <v>810000</v>
      </c>
      <c r="R1686" s="3"/>
      <c r="V1686" s="2"/>
      <c r="X1686" s="5"/>
      <c r="Y1686" s="2"/>
      <c r="AC1686" s="5"/>
      <c r="AD1686" s="2"/>
      <c r="AG1686" s="6"/>
      <c r="AH1686" s="3"/>
      <c r="AI1686" s="6"/>
      <c r="AJ1686" s="6"/>
      <c r="AQ1686" s="2"/>
      <c r="AU1686" s="6"/>
    </row>
    <row r="1687" spans="1:47" ht="14.1" customHeight="1" x14ac:dyDescent="0.2">
      <c r="A1687" s="12">
        <v>132411</v>
      </c>
      <c r="B1687" t="s">
        <v>1686</v>
      </c>
      <c r="F1687" s="15" t="e">
        <f t="shared" si="26"/>
        <v>#DIV/0!</v>
      </c>
      <c r="G1687" s="5">
        <v>2</v>
      </c>
      <c r="H1687" s="14"/>
      <c r="J1687" s="2"/>
      <c r="M1687" s="3"/>
      <c r="N1687" s="2"/>
      <c r="O1687" s="2"/>
      <c r="P1687" s="4">
        <v>839.9</v>
      </c>
      <c r="R1687" s="3"/>
      <c r="V1687" s="2"/>
      <c r="X1687" s="5"/>
      <c r="Y1687" s="2"/>
      <c r="AC1687" s="4"/>
      <c r="AD1687" s="2"/>
      <c r="AG1687" s="6"/>
      <c r="AH1687" s="3"/>
      <c r="AI1687" s="6"/>
      <c r="AJ1687" s="6"/>
      <c r="AQ1687" s="2"/>
    </row>
    <row r="1688" spans="1:47" ht="14.1" customHeight="1" x14ac:dyDescent="0.2">
      <c r="A1688" s="12">
        <v>155306</v>
      </c>
      <c r="B1688" t="s">
        <v>1687</v>
      </c>
      <c r="E1688">
        <f>VLOOKUP(A1688,List1!A:B,2,FALSE)</f>
        <v>1000</v>
      </c>
      <c r="F1688" s="15">
        <f t="shared" si="26"/>
        <v>2.1</v>
      </c>
      <c r="G1688" s="5">
        <v>9</v>
      </c>
      <c r="H1688" s="14"/>
      <c r="J1688" s="2"/>
      <c r="M1688" s="3"/>
      <c r="N1688" s="2"/>
      <c r="O1688" s="2"/>
      <c r="P1688" s="5">
        <v>2100</v>
      </c>
      <c r="R1688" s="3"/>
      <c r="V1688" s="2"/>
      <c r="X1688" s="5"/>
      <c r="Y1688" s="2"/>
      <c r="AC1688" s="5"/>
      <c r="AD1688" s="2"/>
      <c r="AG1688" s="6"/>
      <c r="AH1688" s="3"/>
      <c r="AI1688" s="6"/>
      <c r="AQ1688" s="2"/>
    </row>
    <row r="1689" spans="1:47" ht="14.1" customHeight="1" x14ac:dyDescent="0.2">
      <c r="A1689" s="12">
        <v>103405</v>
      </c>
      <c r="B1689" t="s">
        <v>1688</v>
      </c>
      <c r="F1689" s="15" t="e">
        <f t="shared" si="26"/>
        <v>#DIV/0!</v>
      </c>
      <c r="G1689" s="5">
        <v>3</v>
      </c>
      <c r="H1689" s="14"/>
      <c r="J1689" s="2"/>
      <c r="M1689" s="3"/>
      <c r="N1689" s="2"/>
      <c r="O1689" s="2"/>
      <c r="P1689" s="4">
        <v>98.1</v>
      </c>
      <c r="R1689" s="3"/>
      <c r="V1689" s="2"/>
      <c r="X1689" s="4"/>
      <c r="Y1689" s="2"/>
      <c r="AC1689" s="5"/>
      <c r="AD1689" s="2"/>
      <c r="AG1689" s="6"/>
      <c r="AH1689" s="3"/>
      <c r="AI1689" s="6"/>
      <c r="AJ1689" s="6"/>
      <c r="AQ1689" s="2"/>
    </row>
    <row r="1690" spans="1:47" ht="14.1" customHeight="1" x14ac:dyDescent="0.2">
      <c r="A1690" s="12">
        <v>154636</v>
      </c>
      <c r="B1690" t="s">
        <v>1689</v>
      </c>
      <c r="E1690">
        <f>VLOOKUP(A1690,List1!A:B,2,FALSE)</f>
        <v>600000</v>
      </c>
      <c r="F1690" s="15">
        <f t="shared" si="26"/>
        <v>1.6716666666666666</v>
      </c>
      <c r="G1690" s="5">
        <v>2</v>
      </c>
      <c r="H1690" s="14"/>
      <c r="J1690" s="2"/>
      <c r="M1690" s="3"/>
      <c r="N1690" s="2"/>
      <c r="O1690" s="2"/>
      <c r="P1690" s="5">
        <v>1003000</v>
      </c>
      <c r="R1690" s="3"/>
      <c r="V1690" s="2"/>
      <c r="X1690" s="5"/>
      <c r="Y1690" s="2"/>
      <c r="AC1690" s="5"/>
      <c r="AD1690" s="2"/>
      <c r="AG1690" s="6"/>
      <c r="AH1690" s="3"/>
      <c r="AI1690" s="6"/>
      <c r="AJ1690" s="6"/>
      <c r="AQ1690" s="2"/>
    </row>
    <row r="1691" spans="1:47" ht="14.1" customHeight="1" x14ac:dyDescent="0.2">
      <c r="A1691" s="12">
        <v>104277</v>
      </c>
      <c r="B1691" t="s">
        <v>1690</v>
      </c>
      <c r="F1691" s="15" t="e">
        <f t="shared" si="26"/>
        <v>#DIV/0!</v>
      </c>
      <c r="G1691" s="5">
        <v>2</v>
      </c>
      <c r="H1691" s="14"/>
      <c r="J1691" s="2"/>
      <c r="M1691" s="3"/>
      <c r="N1691" s="2"/>
      <c r="O1691" s="2"/>
      <c r="P1691" s="5">
        <v>819980</v>
      </c>
      <c r="R1691" s="3"/>
      <c r="V1691" s="2"/>
      <c r="X1691" s="5"/>
      <c r="Y1691" s="2"/>
      <c r="AC1691" s="5"/>
      <c r="AD1691" s="2"/>
      <c r="AH1691" s="3"/>
      <c r="AI1691" s="6"/>
      <c r="AJ1691" s="6"/>
      <c r="AQ1691" s="2"/>
    </row>
    <row r="1692" spans="1:47" ht="14.1" customHeight="1" x14ac:dyDescent="0.2">
      <c r="A1692" s="12">
        <v>177873</v>
      </c>
      <c r="B1692" t="s">
        <v>1691</v>
      </c>
      <c r="E1692">
        <f>VLOOKUP(A1692,List1!A:B,2,FALSE)</f>
        <v>320</v>
      </c>
      <c r="F1692" s="15">
        <f t="shared" si="26"/>
        <v>4.21875</v>
      </c>
      <c r="G1692" s="5">
        <v>3</v>
      </c>
      <c r="H1692" s="14"/>
      <c r="J1692" s="2"/>
      <c r="M1692" s="3"/>
      <c r="N1692" s="2"/>
      <c r="O1692" s="2"/>
      <c r="P1692" s="5">
        <v>1350</v>
      </c>
      <c r="R1692" s="3"/>
      <c r="V1692" s="2"/>
      <c r="X1692" s="5"/>
      <c r="Y1692" s="2"/>
      <c r="AC1692" s="4"/>
      <c r="AD1692" s="2"/>
      <c r="AG1692" s="6"/>
      <c r="AH1692" s="3"/>
      <c r="AI1692" s="6"/>
      <c r="AQ1692" s="2"/>
    </row>
    <row r="1693" spans="1:47" ht="14.1" customHeight="1" x14ac:dyDescent="0.2">
      <c r="A1693" s="12">
        <v>101176</v>
      </c>
      <c r="B1693" t="s">
        <v>1692</v>
      </c>
      <c r="E1693">
        <f>VLOOKUP(A1693,List1!A:B,2,FALSE)</f>
        <v>360</v>
      </c>
      <c r="F1693" s="15">
        <f t="shared" si="26"/>
        <v>3</v>
      </c>
      <c r="G1693" s="5">
        <v>3</v>
      </c>
      <c r="H1693" s="14"/>
      <c r="J1693" s="2"/>
      <c r="M1693" s="3"/>
      <c r="N1693" s="2"/>
      <c r="O1693" s="2"/>
      <c r="P1693" s="5">
        <v>1080</v>
      </c>
      <c r="R1693" s="3"/>
      <c r="V1693" s="2"/>
      <c r="X1693" s="5"/>
      <c r="Y1693" s="2"/>
      <c r="AC1693" s="4"/>
      <c r="AD1693" s="2"/>
      <c r="AG1693" s="6"/>
      <c r="AH1693" s="3"/>
      <c r="AI1693" s="6"/>
      <c r="AJ1693" s="6"/>
      <c r="AQ1693" s="2"/>
    </row>
    <row r="1694" spans="1:47" ht="14.1" customHeight="1" x14ac:dyDescent="0.2">
      <c r="A1694" s="12">
        <v>103594</v>
      </c>
      <c r="B1694" t="s">
        <v>1693</v>
      </c>
      <c r="E1694">
        <f>VLOOKUP(A1694,List1!A:B,2,FALSE)</f>
        <v>120</v>
      </c>
      <c r="F1694" s="15">
        <f t="shared" si="26"/>
        <v>4.25</v>
      </c>
      <c r="G1694" s="5">
        <v>5</v>
      </c>
      <c r="H1694" s="14"/>
      <c r="J1694" s="2"/>
      <c r="M1694" s="3"/>
      <c r="N1694" s="2"/>
      <c r="O1694" s="2"/>
      <c r="P1694" s="5">
        <v>510</v>
      </c>
      <c r="R1694" s="3"/>
      <c r="V1694" s="2"/>
      <c r="X1694" s="5"/>
      <c r="Y1694" s="2"/>
      <c r="AC1694" s="4"/>
      <c r="AD1694" s="2"/>
      <c r="AG1694" s="6"/>
      <c r="AH1694" s="3"/>
      <c r="AI1694" s="6"/>
      <c r="AJ1694" s="6"/>
      <c r="AQ1694" s="2"/>
    </row>
    <row r="1695" spans="1:47" ht="14.1" customHeight="1" x14ac:dyDescent="0.2">
      <c r="A1695" s="12">
        <v>101202</v>
      </c>
      <c r="B1695" t="s">
        <v>1694</v>
      </c>
      <c r="F1695" s="15" t="e">
        <f t="shared" si="26"/>
        <v>#DIV/0!</v>
      </c>
      <c r="G1695" s="5">
        <v>2</v>
      </c>
      <c r="H1695" s="14"/>
      <c r="J1695" s="2"/>
      <c r="M1695" s="3"/>
      <c r="N1695" s="2"/>
      <c r="O1695" s="2"/>
      <c r="P1695" s="4">
        <v>6.3710000000000004</v>
      </c>
      <c r="R1695" s="3"/>
      <c r="V1695" s="2"/>
      <c r="X1695" s="5"/>
      <c r="Y1695" s="2"/>
      <c r="AC1695" s="4"/>
      <c r="AD1695" s="2"/>
      <c r="AG1695" s="6"/>
      <c r="AH1695" s="3"/>
      <c r="AI1695" s="6"/>
      <c r="AJ1695" s="6"/>
      <c r="AQ1695" s="2"/>
      <c r="AU1695" s="6"/>
    </row>
    <row r="1696" spans="1:47" ht="14.1" customHeight="1" x14ac:dyDescent="0.2">
      <c r="A1696" s="12">
        <v>101061</v>
      </c>
      <c r="B1696" t="s">
        <v>1695</v>
      </c>
      <c r="F1696" s="15" t="e">
        <f t="shared" si="26"/>
        <v>#DIV/0!</v>
      </c>
      <c r="G1696" s="5">
        <v>2</v>
      </c>
      <c r="H1696" s="14"/>
      <c r="J1696" s="2"/>
      <c r="M1696" s="3"/>
      <c r="N1696" s="2"/>
      <c r="O1696" s="2"/>
      <c r="P1696" s="5">
        <v>587000</v>
      </c>
      <c r="R1696" s="3"/>
      <c r="V1696" s="2"/>
      <c r="X1696" s="5"/>
      <c r="Y1696" s="2"/>
      <c r="AC1696" s="5"/>
      <c r="AD1696" s="2"/>
      <c r="AG1696" s="6"/>
      <c r="AH1696" s="3"/>
      <c r="AI1696" s="6"/>
      <c r="AJ1696" s="6"/>
      <c r="AQ1696" s="2"/>
    </row>
    <row r="1697" spans="1:47" ht="14.1" customHeight="1" x14ac:dyDescent="0.2">
      <c r="A1697" s="12">
        <v>104822</v>
      </c>
      <c r="B1697" t="s">
        <v>1696</v>
      </c>
      <c r="F1697" s="15" t="e">
        <f t="shared" si="26"/>
        <v>#DIV/0!</v>
      </c>
      <c r="G1697" s="5">
        <v>5</v>
      </c>
      <c r="H1697" s="14"/>
      <c r="J1697" s="2"/>
      <c r="M1697" s="3"/>
      <c r="N1697" s="2"/>
      <c r="O1697" s="2"/>
      <c r="P1697" s="5">
        <v>2224</v>
      </c>
      <c r="R1697" s="3"/>
      <c r="V1697" s="2"/>
      <c r="X1697" s="5"/>
      <c r="Y1697" s="2"/>
      <c r="AC1697" s="5"/>
      <c r="AD1697" s="2"/>
      <c r="AH1697" s="3"/>
      <c r="AI1697" s="6"/>
      <c r="AJ1697" s="6"/>
      <c r="AQ1697" s="2"/>
      <c r="AU1697" s="6"/>
    </row>
    <row r="1698" spans="1:47" ht="14.1" customHeight="1" x14ac:dyDescent="0.2">
      <c r="A1698" s="12">
        <v>163236</v>
      </c>
      <c r="B1698" t="s">
        <v>1697</v>
      </c>
      <c r="E1698">
        <f>VLOOKUP(A1698,List1!A:B,2,FALSE)</f>
        <v>240</v>
      </c>
      <c r="F1698" s="15">
        <f t="shared" si="26"/>
        <v>3.0186083333333333</v>
      </c>
      <c r="G1698" s="5">
        <v>5</v>
      </c>
      <c r="H1698" s="14"/>
      <c r="J1698" s="2"/>
      <c r="M1698" s="3"/>
      <c r="N1698" s="2"/>
      <c r="O1698" s="2"/>
      <c r="P1698" s="4">
        <v>724.46600000000001</v>
      </c>
      <c r="R1698" s="3"/>
      <c r="V1698" s="2"/>
      <c r="X1698" s="5"/>
      <c r="Y1698" s="2"/>
      <c r="AC1698" s="4"/>
      <c r="AD1698" s="2"/>
      <c r="AG1698" s="6"/>
      <c r="AH1698" s="3"/>
      <c r="AI1698" s="6"/>
      <c r="AJ1698" s="6"/>
      <c r="AQ1698" s="2"/>
    </row>
    <row r="1699" spans="1:47" ht="14.1" customHeight="1" x14ac:dyDescent="0.2">
      <c r="A1699" s="12">
        <v>104333</v>
      </c>
      <c r="B1699" t="s">
        <v>1698</v>
      </c>
      <c r="F1699" s="15" t="e">
        <f t="shared" si="26"/>
        <v>#DIV/0!</v>
      </c>
      <c r="G1699" s="5">
        <v>6</v>
      </c>
      <c r="H1699" s="14"/>
      <c r="J1699" s="2"/>
      <c r="M1699" s="3"/>
      <c r="N1699" s="2"/>
      <c r="O1699" s="2"/>
      <c r="P1699" s="5">
        <v>3264</v>
      </c>
      <c r="R1699" s="3"/>
      <c r="V1699" s="2"/>
      <c r="X1699" s="5"/>
      <c r="Y1699" s="2"/>
      <c r="AC1699" s="5"/>
      <c r="AD1699" s="2"/>
      <c r="AG1699" s="6"/>
      <c r="AH1699" s="3"/>
      <c r="AI1699" s="6"/>
      <c r="AJ1699" s="6"/>
      <c r="AQ1699" s="2"/>
    </row>
    <row r="1700" spans="1:47" ht="14.1" customHeight="1" x14ac:dyDescent="0.2">
      <c r="A1700" s="12">
        <v>302532</v>
      </c>
      <c r="B1700" t="s">
        <v>1699</v>
      </c>
      <c r="F1700" s="15" t="e">
        <f t="shared" si="26"/>
        <v>#DIV/0!</v>
      </c>
      <c r="G1700" s="5">
        <v>2</v>
      </c>
      <c r="H1700" s="14"/>
      <c r="J1700" s="2"/>
      <c r="M1700" s="3"/>
      <c r="N1700" s="2"/>
      <c r="O1700" s="2"/>
      <c r="P1700" s="5">
        <v>20</v>
      </c>
      <c r="R1700" s="3"/>
      <c r="V1700" s="2"/>
      <c r="X1700" s="5"/>
      <c r="Y1700" s="2"/>
      <c r="AC1700" s="4"/>
      <c r="AD1700" s="2"/>
      <c r="AG1700" s="6"/>
      <c r="AH1700" s="3"/>
      <c r="AI1700" s="6"/>
      <c r="AJ1700" s="6"/>
      <c r="AQ1700" s="2"/>
      <c r="AU1700" s="6"/>
    </row>
    <row r="1701" spans="1:47" ht="14.1" customHeight="1" x14ac:dyDescent="0.2">
      <c r="A1701" s="12">
        <v>104442</v>
      </c>
      <c r="B1701" t="s">
        <v>1700</v>
      </c>
      <c r="F1701" s="15" t="e">
        <f t="shared" si="26"/>
        <v>#DIV/0!</v>
      </c>
      <c r="G1701" s="5">
        <v>2</v>
      </c>
      <c r="H1701" s="14"/>
      <c r="J1701" s="2"/>
      <c r="M1701" s="3"/>
      <c r="N1701" s="2"/>
      <c r="O1701" s="2"/>
      <c r="P1701" s="4">
        <v>5.05</v>
      </c>
      <c r="R1701" s="3"/>
      <c r="V1701" s="2"/>
      <c r="X1701" s="5"/>
      <c r="Y1701" s="2"/>
      <c r="AC1701" s="5"/>
      <c r="AD1701" s="2"/>
      <c r="AH1701" s="3"/>
      <c r="AI1701" s="6"/>
      <c r="AJ1701" s="6"/>
      <c r="AQ1701" s="2"/>
      <c r="AU1701" s="6"/>
    </row>
    <row r="1702" spans="1:47" ht="14.1" customHeight="1" x14ac:dyDescent="0.2">
      <c r="A1702" s="12">
        <v>307236</v>
      </c>
      <c r="B1702" t="s">
        <v>1701</v>
      </c>
      <c r="F1702" s="15" t="e">
        <f t="shared" si="26"/>
        <v>#DIV/0!</v>
      </c>
      <c r="G1702" s="5">
        <v>2</v>
      </c>
      <c r="H1702" s="14"/>
      <c r="J1702" s="2"/>
      <c r="M1702" s="3"/>
      <c r="P1702" s="5">
        <v>25</v>
      </c>
      <c r="R1702" s="3"/>
      <c r="V1702" s="2"/>
      <c r="X1702" s="5"/>
      <c r="Y1702" s="2"/>
      <c r="AC1702" s="4"/>
      <c r="AD1702" s="2"/>
      <c r="AG1702" s="6"/>
      <c r="AH1702" s="3"/>
      <c r="AI1702" s="6"/>
      <c r="AJ1702" s="6"/>
      <c r="AQ1702" s="2"/>
      <c r="AU1702" s="6"/>
    </row>
    <row r="1703" spans="1:47" ht="14.1" customHeight="1" x14ac:dyDescent="0.2">
      <c r="A1703" s="12">
        <v>103095</v>
      </c>
      <c r="B1703" t="s">
        <v>1702</v>
      </c>
      <c r="F1703" s="15" t="e">
        <f t="shared" si="26"/>
        <v>#DIV/0!</v>
      </c>
      <c r="G1703" s="5">
        <v>2</v>
      </c>
      <c r="H1703" s="14"/>
      <c r="J1703" s="2"/>
      <c r="M1703" s="3"/>
      <c r="N1703" s="2"/>
      <c r="O1703" s="2"/>
      <c r="P1703" s="4">
        <v>216.55</v>
      </c>
      <c r="R1703" s="3"/>
      <c r="V1703" s="2"/>
      <c r="X1703" s="5"/>
      <c r="Y1703" s="2"/>
      <c r="AC1703" s="4"/>
      <c r="AD1703" s="2"/>
      <c r="AG1703" s="6"/>
      <c r="AH1703" s="3"/>
      <c r="AI1703" s="6"/>
      <c r="AJ1703" s="6"/>
      <c r="AQ1703" s="2"/>
    </row>
    <row r="1704" spans="1:47" ht="14.1" customHeight="1" x14ac:dyDescent="0.2">
      <c r="A1704" s="12">
        <v>104277</v>
      </c>
      <c r="B1704" t="s">
        <v>1703</v>
      </c>
      <c r="F1704" s="15" t="e">
        <f t="shared" si="26"/>
        <v>#DIV/0!</v>
      </c>
      <c r="G1704" s="5">
        <v>2</v>
      </c>
      <c r="H1704" s="14"/>
      <c r="J1704" s="2"/>
      <c r="M1704" s="3"/>
      <c r="N1704" s="2"/>
      <c r="O1704" s="2"/>
      <c r="P1704" s="5">
        <v>750000</v>
      </c>
      <c r="R1704" s="3"/>
      <c r="V1704" s="2"/>
      <c r="X1704" s="5"/>
      <c r="Y1704" s="2"/>
      <c r="AC1704" s="5"/>
      <c r="AD1704" s="2"/>
      <c r="AH1704" s="3"/>
      <c r="AI1704" s="6"/>
      <c r="AJ1704" s="6"/>
      <c r="AQ1704" s="2"/>
    </row>
    <row r="1705" spans="1:47" ht="14.1" customHeight="1" x14ac:dyDescent="0.2">
      <c r="A1705" s="12">
        <v>103523</v>
      </c>
      <c r="B1705" t="s">
        <v>1704</v>
      </c>
      <c r="F1705" s="15" t="e">
        <f t="shared" si="26"/>
        <v>#DIV/0!</v>
      </c>
      <c r="G1705" s="5">
        <v>5</v>
      </c>
      <c r="H1705" s="14"/>
      <c r="J1705" s="2"/>
      <c r="M1705" s="3"/>
      <c r="N1705" s="2"/>
      <c r="O1705" s="2"/>
      <c r="P1705" s="5">
        <v>925</v>
      </c>
      <c r="R1705" s="3"/>
      <c r="V1705" s="2"/>
      <c r="X1705" s="5"/>
      <c r="Y1705" s="2"/>
      <c r="AC1705" s="4"/>
      <c r="AD1705" s="2"/>
      <c r="AG1705" s="6"/>
      <c r="AH1705" s="3"/>
      <c r="AI1705" s="6"/>
      <c r="AJ1705" s="6"/>
      <c r="AQ1705" s="2"/>
    </row>
    <row r="1706" spans="1:47" ht="14.1" customHeight="1" x14ac:dyDescent="0.2">
      <c r="A1706" s="12">
        <v>114782</v>
      </c>
      <c r="B1706" t="s">
        <v>1705</v>
      </c>
      <c r="F1706" s="15" t="e">
        <f t="shared" si="26"/>
        <v>#DIV/0!</v>
      </c>
      <c r="G1706" s="5">
        <v>2</v>
      </c>
      <c r="H1706" s="14"/>
      <c r="J1706" s="2"/>
      <c r="M1706" s="3"/>
      <c r="N1706" s="2"/>
      <c r="O1706" s="2"/>
      <c r="P1706" s="4">
        <v>119.94</v>
      </c>
      <c r="R1706" s="3"/>
      <c r="V1706" s="2"/>
      <c r="X1706" s="5"/>
      <c r="Y1706" s="2"/>
      <c r="AC1706" s="4"/>
      <c r="AD1706" s="2"/>
      <c r="AG1706" s="6"/>
      <c r="AH1706" s="3"/>
      <c r="AI1706" s="6"/>
      <c r="AJ1706" s="6"/>
      <c r="AQ1706" s="2"/>
    </row>
    <row r="1707" spans="1:47" ht="14.1" customHeight="1" x14ac:dyDescent="0.2">
      <c r="A1707" s="12">
        <v>100334</v>
      </c>
      <c r="B1707" t="s">
        <v>1706</v>
      </c>
      <c r="F1707" s="15" t="e">
        <f t="shared" si="26"/>
        <v>#DIV/0!</v>
      </c>
      <c r="G1707" s="5">
        <v>3</v>
      </c>
      <c r="H1707" s="14"/>
      <c r="J1707" s="2"/>
      <c r="M1707" s="3"/>
      <c r="N1707" s="2"/>
      <c r="O1707" s="2"/>
      <c r="P1707" s="4">
        <v>740.88</v>
      </c>
      <c r="R1707" s="3"/>
      <c r="V1707" s="2"/>
      <c r="X1707" s="5"/>
      <c r="Y1707" s="2"/>
      <c r="AC1707" s="4"/>
      <c r="AD1707" s="2"/>
      <c r="AG1707" s="6"/>
      <c r="AH1707" s="3"/>
      <c r="AI1707" s="6"/>
      <c r="AJ1707" s="6"/>
      <c r="AQ1707" s="2"/>
    </row>
    <row r="1708" spans="1:47" ht="14.1" customHeight="1" x14ac:dyDescent="0.2">
      <c r="A1708" s="12">
        <v>103621</v>
      </c>
      <c r="B1708" t="s">
        <v>1707</v>
      </c>
      <c r="F1708" s="15" t="e">
        <f t="shared" si="26"/>
        <v>#DIV/0!</v>
      </c>
      <c r="G1708" s="5">
        <v>3</v>
      </c>
      <c r="H1708" s="14"/>
      <c r="J1708" s="2"/>
      <c r="M1708" s="3"/>
      <c r="N1708" s="2"/>
      <c r="O1708" s="2"/>
      <c r="P1708" s="4">
        <v>261.56599999999997</v>
      </c>
      <c r="R1708" s="3"/>
      <c r="V1708" s="2"/>
      <c r="X1708" s="5"/>
      <c r="Y1708" s="2"/>
      <c r="AC1708" s="4"/>
      <c r="AD1708" s="2"/>
      <c r="AG1708" s="6"/>
      <c r="AH1708" s="3"/>
      <c r="AI1708" s="6"/>
      <c r="AJ1708" s="6"/>
      <c r="AQ1708" s="2"/>
    </row>
    <row r="1709" spans="1:47" ht="14.1" customHeight="1" x14ac:dyDescent="0.2">
      <c r="A1709" s="12">
        <v>102845</v>
      </c>
      <c r="B1709" t="s">
        <v>1708</v>
      </c>
      <c r="F1709" s="15" t="e">
        <f t="shared" si="26"/>
        <v>#DIV/0!</v>
      </c>
      <c r="G1709" s="5">
        <v>2</v>
      </c>
      <c r="H1709" s="14"/>
      <c r="J1709" s="2"/>
      <c r="M1709" s="3"/>
      <c r="N1709" s="2"/>
      <c r="O1709" s="2"/>
      <c r="P1709" s="4">
        <v>41.494999999999997</v>
      </c>
      <c r="R1709" s="3"/>
      <c r="V1709" s="2"/>
      <c r="X1709" s="5"/>
      <c r="Y1709" s="2"/>
      <c r="AC1709" s="5"/>
      <c r="AD1709" s="2"/>
      <c r="AG1709" s="6"/>
      <c r="AH1709" s="3"/>
      <c r="AI1709" s="6"/>
      <c r="AJ1709" s="6"/>
      <c r="AQ1709" s="2"/>
    </row>
    <row r="1710" spans="1:47" ht="14.1" customHeight="1" x14ac:dyDescent="0.2">
      <c r="A1710" s="12">
        <v>104116</v>
      </c>
      <c r="B1710" t="s">
        <v>1709</v>
      </c>
      <c r="E1710">
        <f>VLOOKUP(A1710,List1!A:B,2,FALSE)</f>
        <v>370</v>
      </c>
      <c r="F1710" s="15">
        <f t="shared" si="26"/>
        <v>2</v>
      </c>
      <c r="G1710" s="5">
        <v>2</v>
      </c>
      <c r="H1710" s="14"/>
      <c r="J1710" s="2"/>
      <c r="M1710" s="3"/>
      <c r="N1710" s="2"/>
      <c r="O1710" s="2"/>
      <c r="P1710" s="5">
        <v>740</v>
      </c>
      <c r="R1710" s="3"/>
      <c r="V1710" s="2"/>
      <c r="X1710" s="5"/>
      <c r="Y1710" s="2"/>
      <c r="AC1710" s="5"/>
      <c r="AD1710" s="2"/>
      <c r="AG1710" s="6"/>
      <c r="AH1710" s="3"/>
      <c r="AI1710" s="6"/>
      <c r="AQ1710" s="2"/>
    </row>
    <row r="1711" spans="1:47" ht="14.1" customHeight="1" x14ac:dyDescent="0.2">
      <c r="A1711" s="12">
        <v>101761</v>
      </c>
      <c r="B1711" t="s">
        <v>1710</v>
      </c>
      <c r="E1711">
        <f>VLOOKUP(A1711,List1!A:B,2,FALSE)</f>
        <v>500</v>
      </c>
      <c r="F1711" s="15">
        <f t="shared" si="26"/>
        <v>35.14</v>
      </c>
      <c r="G1711" s="5">
        <v>17</v>
      </c>
      <c r="H1711" s="14"/>
      <c r="J1711" s="2"/>
      <c r="M1711" s="3"/>
      <c r="N1711" s="2"/>
      <c r="O1711" s="2"/>
      <c r="P1711" s="5">
        <v>17570</v>
      </c>
      <c r="R1711" s="3"/>
      <c r="V1711" s="2"/>
      <c r="X1711" s="5"/>
      <c r="Y1711" s="2"/>
      <c r="AC1711" s="5"/>
      <c r="AD1711" s="2"/>
      <c r="AG1711" s="6"/>
      <c r="AH1711" s="3"/>
      <c r="AI1711" s="6"/>
      <c r="AJ1711" s="6"/>
      <c r="AQ1711" s="2"/>
    </row>
    <row r="1712" spans="1:47" ht="14.1" customHeight="1" x14ac:dyDescent="0.2">
      <c r="A1712" s="12">
        <v>144959</v>
      </c>
      <c r="B1712" t="s">
        <v>1711</v>
      </c>
      <c r="E1712">
        <f>VLOOKUP(A1712,List1!A:B,2,FALSE)</f>
        <v>500</v>
      </c>
      <c r="F1712" s="15">
        <f t="shared" si="26"/>
        <v>2</v>
      </c>
      <c r="G1712" s="5">
        <v>2</v>
      </c>
      <c r="H1712" s="14"/>
      <c r="J1712" s="2"/>
      <c r="M1712" s="3"/>
      <c r="N1712" s="2"/>
      <c r="O1712" s="2"/>
      <c r="P1712" s="5">
        <v>1000</v>
      </c>
      <c r="R1712" s="3"/>
      <c r="V1712" s="2"/>
      <c r="X1712" s="5"/>
      <c r="Y1712" s="2"/>
      <c r="AC1712" s="4"/>
      <c r="AD1712" s="2"/>
      <c r="AG1712" s="6"/>
      <c r="AH1712" s="3"/>
      <c r="AI1712" s="6"/>
      <c r="AJ1712" s="6"/>
      <c r="AQ1712" s="2"/>
    </row>
    <row r="1713" spans="1:47" ht="14.1" customHeight="1" x14ac:dyDescent="0.2">
      <c r="A1713" s="12">
        <v>100811</v>
      </c>
      <c r="B1713" t="s">
        <v>1712</v>
      </c>
      <c r="E1713">
        <f>VLOOKUP(A1713,List1!A:B,2,FALSE)</f>
        <v>270</v>
      </c>
      <c r="F1713" s="15">
        <f t="shared" si="26"/>
        <v>2.3333333333333335</v>
      </c>
      <c r="G1713" s="5">
        <v>2</v>
      </c>
      <c r="H1713" s="14"/>
      <c r="J1713" s="2"/>
      <c r="M1713" s="3"/>
      <c r="N1713" s="2"/>
      <c r="O1713" s="2"/>
      <c r="P1713" s="5">
        <v>630</v>
      </c>
      <c r="R1713" s="3"/>
      <c r="V1713" s="2"/>
      <c r="X1713" s="5"/>
      <c r="Y1713" s="2"/>
      <c r="AC1713" s="4"/>
      <c r="AD1713" s="2"/>
      <c r="AG1713" s="6"/>
      <c r="AH1713" s="3"/>
      <c r="AI1713" s="6"/>
      <c r="AJ1713" s="6"/>
      <c r="AQ1713" s="2"/>
    </row>
    <row r="1714" spans="1:47" ht="14.1" customHeight="1" x14ac:dyDescent="0.2">
      <c r="A1714" s="12">
        <v>101101</v>
      </c>
      <c r="B1714" t="s">
        <v>1713</v>
      </c>
      <c r="F1714" s="15" t="e">
        <f t="shared" si="26"/>
        <v>#DIV/0!</v>
      </c>
      <c r="G1714" s="5">
        <v>3</v>
      </c>
      <c r="H1714" s="14"/>
      <c r="J1714" s="2"/>
      <c r="M1714" s="3"/>
      <c r="N1714" s="2"/>
      <c r="O1714" s="2"/>
      <c r="P1714" s="4">
        <v>349.79</v>
      </c>
      <c r="R1714" s="3"/>
      <c r="V1714" s="2"/>
      <c r="X1714" s="5"/>
      <c r="Y1714" s="2"/>
      <c r="AC1714" s="4"/>
      <c r="AD1714" s="2"/>
      <c r="AG1714" s="6"/>
      <c r="AH1714" s="3"/>
      <c r="AI1714" s="6"/>
      <c r="AJ1714" s="6"/>
      <c r="AQ1714" s="2"/>
    </row>
    <row r="1715" spans="1:47" ht="14.1" customHeight="1" x14ac:dyDescent="0.2">
      <c r="A1715" s="12">
        <v>133876</v>
      </c>
      <c r="B1715" t="s">
        <v>1714</v>
      </c>
      <c r="E1715">
        <f>VLOOKUP(A1715,List1!A:B,2,FALSE)</f>
        <v>360</v>
      </c>
      <c r="F1715" s="15">
        <f t="shared" si="26"/>
        <v>0.64166666666666672</v>
      </c>
      <c r="G1715" s="5">
        <v>2</v>
      </c>
      <c r="H1715" s="14"/>
      <c r="J1715" s="2"/>
      <c r="M1715" s="3"/>
      <c r="N1715" s="2"/>
      <c r="O1715" s="2"/>
      <c r="P1715" s="5">
        <v>231</v>
      </c>
      <c r="R1715" s="3"/>
      <c r="V1715" s="2"/>
      <c r="X1715" s="5"/>
      <c r="Y1715" s="2"/>
      <c r="AC1715" s="4"/>
      <c r="AD1715" s="2"/>
      <c r="AG1715" s="6"/>
      <c r="AH1715" s="3"/>
      <c r="AI1715" s="6"/>
      <c r="AJ1715" s="6"/>
      <c r="AQ1715" s="2"/>
    </row>
    <row r="1716" spans="1:47" ht="14.1" customHeight="1" x14ac:dyDescent="0.2">
      <c r="A1716" s="12">
        <v>166022</v>
      </c>
      <c r="B1716" t="s">
        <v>1715</v>
      </c>
      <c r="E1716">
        <f>VLOOKUP(A1716,List1!A:B,2,FALSE)</f>
        <v>240</v>
      </c>
      <c r="F1716" s="15">
        <f t="shared" si="26"/>
        <v>1.3979166666666667</v>
      </c>
      <c r="G1716" s="5">
        <v>2</v>
      </c>
      <c r="H1716" s="14"/>
      <c r="J1716" s="2"/>
      <c r="M1716" s="3"/>
      <c r="N1716" s="2"/>
      <c r="O1716" s="2"/>
      <c r="P1716" s="4">
        <v>335.5</v>
      </c>
      <c r="R1716" s="3"/>
      <c r="V1716" s="2"/>
      <c r="X1716" s="5"/>
      <c r="Y1716" s="2"/>
      <c r="AC1716" s="4"/>
      <c r="AD1716" s="2"/>
      <c r="AG1716" s="6"/>
      <c r="AH1716" s="3"/>
      <c r="AI1716" s="6"/>
      <c r="AJ1716" s="6"/>
      <c r="AQ1716" s="2"/>
    </row>
    <row r="1717" spans="1:47" ht="14.1" customHeight="1" x14ac:dyDescent="0.2">
      <c r="A1717" s="12">
        <v>101211</v>
      </c>
      <c r="B1717" t="s">
        <v>1716</v>
      </c>
      <c r="F1717" s="15" t="e">
        <f t="shared" si="26"/>
        <v>#DIV/0!</v>
      </c>
      <c r="G1717" s="5">
        <v>2</v>
      </c>
      <c r="H1717" s="14"/>
      <c r="J1717" s="2"/>
      <c r="M1717" s="3"/>
      <c r="N1717" s="2"/>
      <c r="O1717" s="2"/>
      <c r="P1717" s="4">
        <v>161.18</v>
      </c>
      <c r="R1717" s="3"/>
      <c r="V1717" s="2"/>
      <c r="X1717" s="5"/>
      <c r="Y1717" s="2"/>
      <c r="AC1717" s="4"/>
      <c r="AD1717" s="2"/>
      <c r="AG1717" s="6"/>
      <c r="AH1717" s="3"/>
      <c r="AI1717" s="6"/>
      <c r="AJ1717" s="6"/>
      <c r="AQ1717" s="2"/>
    </row>
    <row r="1718" spans="1:47" ht="14.1" customHeight="1" x14ac:dyDescent="0.2">
      <c r="A1718" s="12">
        <v>103241</v>
      </c>
      <c r="B1718" t="s">
        <v>1717</v>
      </c>
      <c r="E1718">
        <f>VLOOKUP(A1718,List1!A:B,2,FALSE)</f>
        <v>125000</v>
      </c>
      <c r="F1718" s="15">
        <f t="shared" si="26"/>
        <v>4.8663999999999996</v>
      </c>
      <c r="G1718" s="5">
        <v>3</v>
      </c>
      <c r="H1718" s="14"/>
      <c r="J1718" s="2"/>
      <c r="M1718" s="3"/>
      <c r="N1718" s="2"/>
      <c r="O1718" s="2"/>
      <c r="P1718" s="5">
        <v>608300</v>
      </c>
      <c r="R1718" s="3"/>
      <c r="V1718" s="2"/>
      <c r="X1718" s="5"/>
      <c r="Y1718" s="2"/>
      <c r="AC1718" s="5"/>
      <c r="AD1718" s="2"/>
      <c r="AG1718" s="6"/>
      <c r="AH1718" s="3"/>
      <c r="AI1718" s="6"/>
      <c r="AJ1718" s="6"/>
      <c r="AQ1718" s="2"/>
      <c r="AU1718" s="6"/>
    </row>
    <row r="1719" spans="1:47" ht="14.1" customHeight="1" x14ac:dyDescent="0.2">
      <c r="A1719" s="12">
        <v>102385</v>
      </c>
      <c r="B1719" t="s">
        <v>1718</v>
      </c>
      <c r="E1719">
        <f>VLOOKUP(A1719,List1!A:B,2,FALSE)</f>
        <v>250</v>
      </c>
      <c r="F1719" s="15">
        <f t="shared" si="26"/>
        <v>1.2742560000000001</v>
      </c>
      <c r="G1719" s="5">
        <v>2</v>
      </c>
      <c r="H1719" s="14"/>
      <c r="J1719" s="2"/>
      <c r="M1719" s="3"/>
      <c r="N1719" s="2"/>
      <c r="O1719" s="2"/>
      <c r="P1719" s="4">
        <v>318.56400000000002</v>
      </c>
      <c r="R1719" s="3"/>
      <c r="V1719" s="2"/>
      <c r="X1719" s="5"/>
      <c r="Y1719" s="2"/>
      <c r="AC1719" s="4"/>
      <c r="AD1719" s="2"/>
      <c r="AG1719" s="6"/>
      <c r="AH1719" s="3"/>
      <c r="AI1719" s="6"/>
      <c r="AJ1719" s="6"/>
      <c r="AQ1719" s="2"/>
    </row>
    <row r="1720" spans="1:47" ht="14.1" customHeight="1" x14ac:dyDescent="0.2">
      <c r="A1720" s="12">
        <v>100344</v>
      </c>
      <c r="B1720" t="s">
        <v>1719</v>
      </c>
      <c r="E1720">
        <f>VLOOKUP(A1720,List1!A:B,2,FALSE)</f>
        <v>20</v>
      </c>
      <c r="F1720" s="15">
        <f t="shared" si="26"/>
        <v>9.8500000000000004E-2</v>
      </c>
      <c r="G1720" s="5">
        <v>2</v>
      </c>
      <c r="H1720" s="14"/>
      <c r="J1720" s="2"/>
      <c r="M1720" s="3"/>
      <c r="N1720" s="2"/>
      <c r="O1720" s="2"/>
      <c r="P1720" s="4">
        <v>1.97</v>
      </c>
      <c r="R1720" s="3"/>
      <c r="V1720" s="2"/>
      <c r="X1720" s="5"/>
      <c r="Y1720" s="2"/>
      <c r="AC1720" s="5"/>
      <c r="AD1720" s="2"/>
      <c r="AG1720" s="6"/>
      <c r="AH1720" s="3"/>
      <c r="AI1720" s="6"/>
      <c r="AJ1720" s="6"/>
      <c r="AQ1720" s="2"/>
    </row>
    <row r="1721" spans="1:47" ht="14.1" customHeight="1" x14ac:dyDescent="0.2">
      <c r="A1721" s="12">
        <v>103701</v>
      </c>
      <c r="B1721" t="s">
        <v>1720</v>
      </c>
      <c r="F1721" s="15" t="e">
        <f t="shared" si="26"/>
        <v>#DIV/0!</v>
      </c>
      <c r="G1721" s="5">
        <v>2</v>
      </c>
      <c r="H1721" s="14"/>
      <c r="J1721" s="2"/>
      <c r="M1721" s="3"/>
      <c r="N1721" s="2"/>
      <c r="O1721" s="2"/>
      <c r="P1721" s="4">
        <v>27.2</v>
      </c>
      <c r="R1721" s="3"/>
      <c r="V1721" s="2"/>
      <c r="X1721" s="5"/>
      <c r="Y1721" s="2"/>
      <c r="AC1721" s="5"/>
      <c r="AD1721" s="2"/>
      <c r="AH1721" s="3"/>
      <c r="AI1721" s="6"/>
      <c r="AJ1721" s="6"/>
      <c r="AQ1721" s="2"/>
      <c r="AU1721" s="6"/>
    </row>
    <row r="1722" spans="1:47" ht="14.1" customHeight="1" x14ac:dyDescent="0.2">
      <c r="A1722" s="12">
        <v>104823</v>
      </c>
      <c r="B1722" t="s">
        <v>1721</v>
      </c>
      <c r="F1722" s="15" t="e">
        <f t="shared" si="26"/>
        <v>#DIV/0!</v>
      </c>
      <c r="G1722" s="5">
        <v>3</v>
      </c>
      <c r="H1722" s="14"/>
      <c r="J1722" s="2"/>
      <c r="M1722" s="3"/>
      <c r="N1722" s="2"/>
      <c r="O1722" s="2"/>
      <c r="P1722" s="4">
        <v>1199.7</v>
      </c>
      <c r="R1722" s="3"/>
      <c r="V1722" s="2"/>
      <c r="X1722" s="5"/>
      <c r="Y1722" s="2"/>
      <c r="AC1722" s="5"/>
      <c r="AD1722" s="2"/>
      <c r="AH1722" s="3"/>
      <c r="AI1722" s="6"/>
      <c r="AJ1722" s="6"/>
      <c r="AQ1722" s="2"/>
      <c r="AU1722" s="6"/>
    </row>
    <row r="1723" spans="1:47" ht="14.1" customHeight="1" x14ac:dyDescent="0.2">
      <c r="A1723" s="12">
        <v>104205</v>
      </c>
      <c r="B1723" t="s">
        <v>1722</v>
      </c>
      <c r="E1723">
        <f>VLOOKUP(A1723,List1!A:B,2,FALSE)</f>
        <v>544</v>
      </c>
      <c r="F1723" s="15">
        <f t="shared" si="26"/>
        <v>4.7022058823529411</v>
      </c>
      <c r="G1723" s="5">
        <v>6</v>
      </c>
      <c r="H1723" s="14"/>
      <c r="J1723" s="2"/>
      <c r="M1723" s="3"/>
      <c r="N1723" s="2"/>
      <c r="O1723" s="2"/>
      <c r="P1723" s="5">
        <v>2558</v>
      </c>
      <c r="R1723" s="3"/>
      <c r="V1723" s="2"/>
      <c r="X1723" s="5"/>
      <c r="Y1723" s="2"/>
      <c r="AC1723" s="5"/>
      <c r="AD1723" s="2"/>
      <c r="AG1723" s="6"/>
      <c r="AH1723" s="3"/>
      <c r="AI1723" s="6"/>
      <c r="AJ1723" s="6"/>
      <c r="AQ1723" s="2"/>
    </row>
    <row r="1724" spans="1:47" ht="14.1" customHeight="1" x14ac:dyDescent="0.2">
      <c r="A1724" s="12">
        <v>144959</v>
      </c>
      <c r="B1724" t="s">
        <v>1723</v>
      </c>
      <c r="E1724">
        <f>VLOOKUP(A1724,List1!A:B,2,FALSE)</f>
        <v>500</v>
      </c>
      <c r="F1724" s="15">
        <f t="shared" si="26"/>
        <v>1.7960999999999998</v>
      </c>
      <c r="G1724" s="5">
        <v>2</v>
      </c>
      <c r="H1724" s="14"/>
      <c r="J1724" s="2"/>
      <c r="M1724" s="3"/>
      <c r="N1724" s="2"/>
      <c r="O1724" s="2"/>
      <c r="P1724" s="4">
        <v>898.05</v>
      </c>
      <c r="R1724" s="3"/>
      <c r="V1724" s="2"/>
      <c r="X1724" s="5"/>
      <c r="Y1724" s="2"/>
      <c r="AC1724" s="4"/>
      <c r="AD1724" s="2"/>
      <c r="AG1724" s="6"/>
      <c r="AH1724" s="3"/>
      <c r="AI1724" s="6"/>
      <c r="AJ1724" s="6"/>
      <c r="AQ1724" s="2"/>
    </row>
    <row r="1725" spans="1:47" ht="14.1" customHeight="1" x14ac:dyDescent="0.2">
      <c r="A1725" s="12">
        <v>180521</v>
      </c>
      <c r="B1725" t="s">
        <v>1724</v>
      </c>
      <c r="E1725">
        <f>VLOOKUP(A1725,List1!A:B,2,FALSE)</f>
        <v>20000</v>
      </c>
      <c r="F1725" s="15">
        <f t="shared" si="26"/>
        <v>0.42668</v>
      </c>
      <c r="G1725" s="5">
        <v>3</v>
      </c>
      <c r="H1725" s="14"/>
      <c r="J1725" s="2"/>
      <c r="M1725" s="3"/>
      <c r="N1725" s="2"/>
      <c r="O1725" s="2"/>
      <c r="P1725" s="4">
        <v>8533.6</v>
      </c>
      <c r="R1725" s="3"/>
      <c r="V1725" s="2"/>
      <c r="X1725" s="5"/>
      <c r="Y1725" s="2"/>
      <c r="AC1725" s="4"/>
      <c r="AD1725" s="2"/>
      <c r="AG1725" s="6"/>
      <c r="AH1725" s="3"/>
      <c r="AI1725" s="6"/>
      <c r="AJ1725" s="6"/>
      <c r="AQ1725" s="2"/>
    </row>
    <row r="1726" spans="1:47" ht="14.1" customHeight="1" x14ac:dyDescent="0.2">
      <c r="A1726" s="12">
        <v>101605</v>
      </c>
      <c r="B1726" t="s">
        <v>1725</v>
      </c>
      <c r="E1726">
        <f>VLOOKUP(A1726,List1!A:B,2,FALSE)</f>
        <v>600</v>
      </c>
      <c r="F1726" s="15">
        <f t="shared" si="26"/>
        <v>0.60431666666666661</v>
      </c>
      <c r="G1726" s="5">
        <v>2</v>
      </c>
      <c r="H1726" s="14"/>
      <c r="J1726" s="2"/>
      <c r="M1726" s="3"/>
      <c r="N1726" s="2"/>
      <c r="O1726" s="2"/>
      <c r="P1726" s="4">
        <v>362.59</v>
      </c>
      <c r="R1726" s="3"/>
      <c r="V1726" s="2"/>
      <c r="X1726" s="5"/>
      <c r="Y1726" s="2"/>
      <c r="AC1726" s="4"/>
      <c r="AD1726" s="2"/>
      <c r="AH1726" s="3"/>
      <c r="AI1726" s="6"/>
      <c r="AJ1726" s="6"/>
      <c r="AQ1726" s="2"/>
      <c r="AU1726" s="6"/>
    </row>
    <row r="1727" spans="1:47" ht="14.1" customHeight="1" x14ac:dyDescent="0.2">
      <c r="A1727" s="12">
        <v>102105</v>
      </c>
      <c r="B1727" t="s">
        <v>1726</v>
      </c>
      <c r="E1727">
        <f>VLOOKUP(A1727,List1!A:B,2,FALSE)</f>
        <v>999999</v>
      </c>
      <c r="F1727" s="15">
        <f t="shared" si="26"/>
        <v>3.0000030000030002E-4</v>
      </c>
      <c r="G1727" s="5">
        <v>2</v>
      </c>
      <c r="H1727" s="14"/>
      <c r="J1727" s="2"/>
      <c r="M1727" s="3"/>
      <c r="N1727" s="2"/>
      <c r="O1727" s="2"/>
      <c r="P1727" s="5">
        <v>300</v>
      </c>
      <c r="R1727" s="3"/>
      <c r="V1727" s="2"/>
      <c r="X1727" s="5"/>
      <c r="Y1727" s="2"/>
      <c r="AC1727" s="4"/>
      <c r="AD1727" s="2"/>
      <c r="AG1727" s="6"/>
      <c r="AH1727" s="3"/>
      <c r="AI1727" s="6"/>
      <c r="AJ1727" s="6"/>
      <c r="AQ1727" s="2"/>
    </row>
    <row r="1728" spans="1:47" ht="14.1" customHeight="1" x14ac:dyDescent="0.2">
      <c r="A1728" s="12">
        <v>101153</v>
      </c>
      <c r="B1728" t="s">
        <v>1727</v>
      </c>
      <c r="F1728" s="15" t="e">
        <f t="shared" si="26"/>
        <v>#DIV/0!</v>
      </c>
      <c r="G1728" s="5">
        <v>2</v>
      </c>
      <c r="H1728" s="14"/>
      <c r="J1728" s="2"/>
      <c r="M1728" s="3"/>
      <c r="N1728" s="2"/>
      <c r="O1728" s="2"/>
      <c r="P1728" s="5">
        <v>500</v>
      </c>
      <c r="R1728" s="3"/>
      <c r="V1728" s="2"/>
      <c r="X1728" s="5"/>
      <c r="Y1728" s="2"/>
      <c r="AC1728" s="4"/>
      <c r="AD1728" s="2"/>
      <c r="AH1728" s="3"/>
      <c r="AI1728" s="6"/>
      <c r="AJ1728" s="6"/>
      <c r="AQ1728" s="2"/>
    </row>
    <row r="1729" spans="1:47" ht="14.1" customHeight="1" x14ac:dyDescent="0.2">
      <c r="A1729" s="12">
        <v>173312</v>
      </c>
      <c r="B1729" t="s">
        <v>1728</v>
      </c>
      <c r="E1729">
        <f>VLOOKUP(A1729,List1!A:B,2,FALSE)</f>
        <v>500</v>
      </c>
      <c r="F1729" s="15">
        <f t="shared" si="26"/>
        <v>19</v>
      </c>
      <c r="G1729" s="5">
        <v>10</v>
      </c>
      <c r="H1729" s="14"/>
      <c r="J1729" s="2"/>
      <c r="M1729" s="3"/>
      <c r="N1729" s="2"/>
      <c r="O1729" s="2"/>
      <c r="P1729" s="5">
        <v>9500</v>
      </c>
      <c r="R1729" s="3"/>
      <c r="V1729" s="2"/>
      <c r="X1729" s="5"/>
      <c r="Y1729" s="2"/>
      <c r="AC1729" s="5"/>
      <c r="AD1729" s="2"/>
      <c r="AG1729" s="6"/>
      <c r="AH1729" s="3"/>
      <c r="AI1729" s="6"/>
      <c r="AQ1729" s="2"/>
    </row>
    <row r="1730" spans="1:47" ht="14.1" customHeight="1" x14ac:dyDescent="0.2">
      <c r="A1730" s="12">
        <v>158372</v>
      </c>
      <c r="B1730" t="s">
        <v>1729</v>
      </c>
      <c r="E1730">
        <f>VLOOKUP(A1730,List1!A:B,2,FALSE)</f>
        <v>180</v>
      </c>
      <c r="F1730" s="15">
        <f t="shared" si="26"/>
        <v>3.5555555555555554</v>
      </c>
      <c r="G1730" s="5">
        <v>2</v>
      </c>
      <c r="H1730" s="14"/>
      <c r="J1730" s="2"/>
      <c r="M1730" s="3"/>
      <c r="N1730" s="2"/>
      <c r="O1730" s="2"/>
      <c r="P1730" s="5">
        <v>640</v>
      </c>
      <c r="R1730" s="3"/>
      <c r="V1730" s="2"/>
      <c r="X1730" s="5"/>
      <c r="Y1730" s="2"/>
      <c r="AC1730" s="4"/>
      <c r="AD1730" s="2"/>
      <c r="AG1730" s="6"/>
      <c r="AH1730" s="3"/>
      <c r="AI1730" s="6"/>
      <c r="AJ1730" s="6"/>
      <c r="AQ1730" s="2"/>
    </row>
    <row r="1731" spans="1:47" ht="14.1" customHeight="1" x14ac:dyDescent="0.2">
      <c r="A1731" s="12">
        <v>102192</v>
      </c>
      <c r="B1731" t="s">
        <v>1730</v>
      </c>
      <c r="F1731" s="15" t="e">
        <f t="shared" ref="F1731:F1794" si="27">P1731/E1731</f>
        <v>#DIV/0!</v>
      </c>
      <c r="G1731" s="5">
        <v>2</v>
      </c>
      <c r="H1731" s="14"/>
      <c r="J1731" s="2"/>
      <c r="M1731" s="3"/>
      <c r="N1731" s="2"/>
      <c r="O1731" s="2"/>
      <c r="P1731" s="4">
        <v>60.84</v>
      </c>
      <c r="R1731" s="3"/>
      <c r="V1731" s="2"/>
      <c r="X1731" s="5"/>
      <c r="Y1731" s="2"/>
      <c r="AC1731" s="4"/>
      <c r="AD1731" s="2"/>
      <c r="AG1731" s="6"/>
      <c r="AH1731" s="3"/>
      <c r="AI1731" s="6"/>
      <c r="AJ1731" s="6"/>
      <c r="AQ1731" s="2"/>
      <c r="AU1731" s="6"/>
    </row>
    <row r="1732" spans="1:47" ht="14.1" customHeight="1" x14ac:dyDescent="0.2">
      <c r="A1732" s="12">
        <v>101622</v>
      </c>
      <c r="B1732" t="s">
        <v>1731</v>
      </c>
      <c r="F1732" s="15" t="e">
        <f t="shared" si="27"/>
        <v>#DIV/0!</v>
      </c>
      <c r="G1732" s="5">
        <v>3</v>
      </c>
      <c r="H1732" s="14"/>
      <c r="J1732" s="2"/>
      <c r="M1732" s="3"/>
      <c r="N1732" s="2"/>
      <c r="O1732" s="2"/>
      <c r="P1732" s="4">
        <v>245.03800000000001</v>
      </c>
      <c r="R1732" s="3"/>
      <c r="V1732" s="2"/>
      <c r="X1732" s="5"/>
      <c r="Y1732" s="2"/>
      <c r="AC1732" s="4"/>
      <c r="AD1732" s="2"/>
      <c r="AG1732" s="6"/>
      <c r="AH1732" s="3"/>
      <c r="AI1732" s="6"/>
      <c r="AJ1732" s="6"/>
      <c r="AQ1732" s="2"/>
    </row>
    <row r="1733" spans="1:47" ht="14.1" customHeight="1" x14ac:dyDescent="0.2">
      <c r="A1733" s="12">
        <v>102122</v>
      </c>
      <c r="B1733" t="s">
        <v>1732</v>
      </c>
      <c r="F1733" s="15" t="e">
        <f t="shared" si="27"/>
        <v>#DIV/0!</v>
      </c>
      <c r="G1733" s="5">
        <v>2</v>
      </c>
      <c r="H1733" s="14"/>
      <c r="J1733" s="2"/>
      <c r="M1733" s="3"/>
      <c r="N1733" s="2"/>
      <c r="O1733" s="2"/>
      <c r="P1733" s="4">
        <v>84.028999999999996</v>
      </c>
      <c r="R1733" s="3"/>
      <c r="V1733" s="2"/>
      <c r="X1733" s="5"/>
      <c r="Y1733" s="2"/>
      <c r="AC1733" s="4"/>
      <c r="AD1733" s="2"/>
      <c r="AH1733" s="3"/>
      <c r="AI1733" s="6"/>
      <c r="AJ1733" s="6"/>
      <c r="AQ1733" s="2"/>
      <c r="AU1733" s="6"/>
    </row>
    <row r="1734" spans="1:47" ht="14.1" customHeight="1" x14ac:dyDescent="0.2">
      <c r="A1734" s="12">
        <v>102172</v>
      </c>
      <c r="B1734" t="s">
        <v>1733</v>
      </c>
      <c r="F1734" s="15" t="e">
        <f t="shared" si="27"/>
        <v>#DIV/0!</v>
      </c>
      <c r="G1734" s="5">
        <v>2</v>
      </c>
      <c r="H1734" s="14"/>
      <c r="J1734" s="2"/>
      <c r="M1734" s="3"/>
      <c r="N1734" s="2"/>
      <c r="O1734" s="2"/>
      <c r="P1734" s="4">
        <v>32.487000000000002</v>
      </c>
      <c r="R1734" s="3"/>
      <c r="V1734" s="2"/>
      <c r="X1734" s="5"/>
      <c r="Y1734" s="2"/>
      <c r="AC1734" s="5"/>
      <c r="AD1734" s="2"/>
      <c r="AG1734" s="6"/>
      <c r="AH1734" s="3"/>
      <c r="AI1734" s="6"/>
      <c r="AJ1734" s="6"/>
      <c r="AQ1734" s="2"/>
      <c r="AU1734" s="6"/>
    </row>
    <row r="1735" spans="1:47" ht="14.1" customHeight="1" x14ac:dyDescent="0.2">
      <c r="A1735" s="12">
        <v>111597</v>
      </c>
      <c r="B1735" t="s">
        <v>1734</v>
      </c>
      <c r="F1735" s="15" t="e">
        <f t="shared" si="27"/>
        <v>#DIV/0!</v>
      </c>
      <c r="G1735" s="5">
        <v>8</v>
      </c>
      <c r="H1735" s="14"/>
      <c r="J1735" s="2"/>
      <c r="M1735" s="3"/>
      <c r="N1735" s="2"/>
      <c r="O1735" s="2"/>
      <c r="P1735" s="5">
        <v>2688</v>
      </c>
      <c r="R1735" s="3"/>
      <c r="V1735" s="2"/>
      <c r="X1735" s="5"/>
      <c r="Y1735" s="2"/>
      <c r="AC1735" s="4"/>
      <c r="AD1735" s="2"/>
      <c r="AG1735" s="6"/>
      <c r="AH1735" s="3"/>
      <c r="AI1735" s="6"/>
      <c r="AJ1735" s="6"/>
      <c r="AQ1735" s="2"/>
      <c r="AU1735" s="6"/>
    </row>
    <row r="1736" spans="1:47" ht="14.1" customHeight="1" x14ac:dyDescent="0.2">
      <c r="A1736" s="12">
        <v>114162</v>
      </c>
      <c r="B1736" t="s">
        <v>1735</v>
      </c>
      <c r="E1736">
        <f>VLOOKUP(A1736,List1!A:B,2,FALSE)</f>
        <v>375</v>
      </c>
      <c r="F1736" s="15">
        <f t="shared" si="27"/>
        <v>1.1733333333333333</v>
      </c>
      <c r="G1736" s="5">
        <v>3</v>
      </c>
      <c r="H1736" s="14"/>
      <c r="J1736" s="2"/>
      <c r="M1736" s="3"/>
      <c r="N1736" s="2"/>
      <c r="O1736" s="2"/>
      <c r="P1736" s="5">
        <v>440</v>
      </c>
      <c r="R1736" s="3"/>
      <c r="V1736" s="2"/>
      <c r="X1736" s="5"/>
      <c r="Y1736" s="2"/>
      <c r="AC1736" s="4"/>
      <c r="AD1736" s="2"/>
      <c r="AH1736" s="3"/>
      <c r="AI1736" s="6"/>
      <c r="AJ1736" s="6"/>
      <c r="AQ1736" s="2"/>
      <c r="AU1736" s="6"/>
    </row>
    <row r="1737" spans="1:47" ht="14.1" customHeight="1" x14ac:dyDescent="0.2">
      <c r="A1737" s="12">
        <v>149209</v>
      </c>
      <c r="B1737" t="s">
        <v>1736</v>
      </c>
      <c r="F1737" s="15" t="e">
        <f t="shared" si="27"/>
        <v>#DIV/0!</v>
      </c>
      <c r="G1737" s="5">
        <v>2</v>
      </c>
      <c r="H1737" s="14"/>
      <c r="J1737" s="2"/>
      <c r="M1737" s="3"/>
      <c r="N1737" s="2"/>
      <c r="O1737" s="2"/>
      <c r="P1737" s="4">
        <v>50.884999999999998</v>
      </c>
      <c r="R1737" s="3"/>
      <c r="V1737" s="2"/>
      <c r="X1737" s="4"/>
      <c r="Y1737" s="2"/>
      <c r="AC1737" s="5"/>
      <c r="AD1737" s="2"/>
      <c r="AG1737" s="6"/>
      <c r="AH1737" s="3"/>
      <c r="AI1737" s="6"/>
      <c r="AJ1737" s="6"/>
      <c r="AQ1737" s="2"/>
      <c r="AU1737" s="6"/>
    </row>
    <row r="1738" spans="1:47" ht="14.1" customHeight="1" x14ac:dyDescent="0.2">
      <c r="A1738" s="12">
        <v>104672</v>
      </c>
      <c r="B1738" t="s">
        <v>1737</v>
      </c>
      <c r="F1738" s="15" t="e">
        <f t="shared" si="27"/>
        <v>#DIV/0!</v>
      </c>
      <c r="G1738" s="5">
        <v>5</v>
      </c>
      <c r="H1738" s="14"/>
      <c r="J1738" s="2"/>
      <c r="M1738" s="3"/>
      <c r="N1738" s="2"/>
      <c r="O1738" s="2"/>
      <c r="P1738" s="5">
        <v>500</v>
      </c>
      <c r="R1738" s="3"/>
      <c r="V1738" s="2"/>
      <c r="X1738" s="5"/>
      <c r="Y1738" s="2"/>
      <c r="AC1738" s="4"/>
      <c r="AD1738" s="2"/>
      <c r="AG1738" s="6"/>
      <c r="AH1738" s="3"/>
      <c r="AI1738" s="6"/>
      <c r="AJ1738" s="6"/>
      <c r="AQ1738" s="2"/>
    </row>
    <row r="1739" spans="1:47" ht="14.1" customHeight="1" x14ac:dyDescent="0.2">
      <c r="A1739" s="12">
        <v>102877</v>
      </c>
      <c r="B1739" t="s">
        <v>1738</v>
      </c>
      <c r="F1739" s="15" t="e">
        <f t="shared" si="27"/>
        <v>#DIV/0!</v>
      </c>
      <c r="G1739" s="5">
        <v>15</v>
      </c>
      <c r="H1739" s="14"/>
      <c r="J1739" s="2"/>
      <c r="M1739" s="3"/>
      <c r="N1739" s="2"/>
      <c r="O1739" s="2"/>
      <c r="P1739" s="5">
        <v>15750</v>
      </c>
      <c r="R1739" s="3"/>
      <c r="V1739" s="2"/>
      <c r="X1739" s="5"/>
      <c r="Y1739" s="2"/>
      <c r="AC1739" s="5"/>
      <c r="AD1739" s="2"/>
      <c r="AG1739" s="6"/>
      <c r="AH1739" s="3"/>
      <c r="AI1739" s="6"/>
      <c r="AJ1739" s="6"/>
      <c r="AQ1739" s="2"/>
    </row>
    <row r="1740" spans="1:47" ht="14.1" customHeight="1" x14ac:dyDescent="0.2">
      <c r="A1740" s="12">
        <v>105052</v>
      </c>
      <c r="B1740" t="s">
        <v>1739</v>
      </c>
      <c r="F1740" s="15" t="e">
        <f t="shared" si="27"/>
        <v>#DIV/0!</v>
      </c>
      <c r="G1740" s="5">
        <v>2</v>
      </c>
      <c r="H1740" s="14"/>
      <c r="J1740" s="2"/>
      <c r="M1740" s="3"/>
      <c r="N1740" s="2"/>
      <c r="O1740" s="2"/>
      <c r="P1740" s="4">
        <v>15.494999999999999</v>
      </c>
      <c r="R1740" s="3"/>
      <c r="V1740" s="2"/>
      <c r="X1740" s="5"/>
      <c r="Y1740" s="2"/>
      <c r="AC1740" s="5"/>
      <c r="AD1740" s="2"/>
      <c r="AH1740" s="3"/>
      <c r="AI1740" s="6"/>
      <c r="AJ1740" s="6"/>
      <c r="AQ1740" s="2"/>
      <c r="AU1740" s="6"/>
    </row>
    <row r="1741" spans="1:47" ht="14.1" customHeight="1" x14ac:dyDescent="0.2">
      <c r="A1741" s="12">
        <v>103992</v>
      </c>
      <c r="B1741" t="s">
        <v>1741</v>
      </c>
      <c r="F1741" s="15" t="e">
        <f t="shared" si="27"/>
        <v>#DIV/0!</v>
      </c>
      <c r="G1741" s="5">
        <v>2</v>
      </c>
      <c r="H1741" s="14"/>
      <c r="J1741" s="2"/>
      <c r="M1741" s="3"/>
      <c r="N1741" s="2"/>
      <c r="O1741" s="2"/>
      <c r="P1741" s="5">
        <v>700</v>
      </c>
      <c r="R1741" s="3"/>
      <c r="V1741" s="2"/>
      <c r="X1741" s="5"/>
      <c r="Y1741" s="2"/>
      <c r="AC1741" s="5"/>
      <c r="AD1741" s="2"/>
      <c r="AG1741" s="6"/>
      <c r="AH1741" s="3"/>
      <c r="AI1741" s="6"/>
      <c r="AJ1741" s="6"/>
      <c r="AQ1741" s="2"/>
    </row>
    <row r="1742" spans="1:47" ht="14.1" customHeight="1" x14ac:dyDescent="0.2">
      <c r="A1742" s="12">
        <v>102132</v>
      </c>
      <c r="B1742" t="s">
        <v>1742</v>
      </c>
      <c r="F1742" s="15" t="e">
        <f t="shared" si="27"/>
        <v>#DIV/0!</v>
      </c>
      <c r="G1742" s="5">
        <v>2</v>
      </c>
      <c r="H1742" s="14"/>
      <c r="J1742" s="2"/>
      <c r="M1742" s="3"/>
      <c r="N1742" s="2"/>
      <c r="O1742" s="2"/>
      <c r="P1742" s="5">
        <v>975</v>
      </c>
      <c r="R1742" s="3"/>
      <c r="V1742" s="2"/>
      <c r="X1742" s="5"/>
      <c r="Y1742" s="2"/>
      <c r="AC1742" s="4"/>
      <c r="AD1742" s="2"/>
      <c r="AG1742" s="6"/>
      <c r="AH1742" s="3"/>
      <c r="AI1742" s="6"/>
      <c r="AJ1742" s="6"/>
      <c r="AQ1742" s="2"/>
      <c r="AU1742" s="6"/>
    </row>
    <row r="1743" spans="1:47" ht="14.1" customHeight="1" x14ac:dyDescent="0.2">
      <c r="A1743" s="12">
        <v>104821</v>
      </c>
      <c r="B1743" t="s">
        <v>1743</v>
      </c>
      <c r="F1743" s="15" t="e">
        <f t="shared" si="27"/>
        <v>#DIV/0!</v>
      </c>
      <c r="G1743" s="5">
        <v>3</v>
      </c>
      <c r="H1743" s="14"/>
      <c r="J1743" s="2"/>
      <c r="M1743" s="3"/>
      <c r="N1743" s="2"/>
      <c r="O1743" s="2"/>
      <c r="P1743" s="4">
        <v>612.49099999999999</v>
      </c>
      <c r="R1743" s="3"/>
      <c r="V1743" s="2"/>
      <c r="X1743" s="5"/>
      <c r="Y1743" s="2"/>
      <c r="AC1743" s="5"/>
      <c r="AD1743" s="2"/>
      <c r="AG1743" s="6"/>
      <c r="AH1743" s="3"/>
      <c r="AI1743" s="6"/>
      <c r="AJ1743" s="6"/>
      <c r="AQ1743" s="2"/>
      <c r="AU1743" s="6"/>
    </row>
    <row r="1744" spans="1:47" ht="14.1" customHeight="1" x14ac:dyDescent="0.2">
      <c r="A1744" s="12">
        <v>103702</v>
      </c>
      <c r="B1744" t="s">
        <v>1744</v>
      </c>
      <c r="F1744" s="15" t="e">
        <f t="shared" si="27"/>
        <v>#DIV/0!</v>
      </c>
      <c r="G1744" s="5">
        <v>2</v>
      </c>
      <c r="H1744" s="14"/>
      <c r="J1744" s="2"/>
      <c r="M1744" s="3"/>
      <c r="N1744" s="2"/>
      <c r="O1744" s="2"/>
      <c r="P1744" s="4">
        <v>26.64</v>
      </c>
      <c r="R1744" s="3"/>
      <c r="V1744" s="2"/>
      <c r="X1744" s="5"/>
      <c r="Y1744" s="2"/>
      <c r="AC1744" s="5"/>
      <c r="AD1744" s="2"/>
      <c r="AH1744" s="3"/>
      <c r="AI1744" s="6"/>
      <c r="AJ1744" s="6"/>
      <c r="AQ1744" s="2"/>
      <c r="AU1744" s="6"/>
    </row>
    <row r="1745" spans="1:47" ht="14.1" customHeight="1" x14ac:dyDescent="0.2">
      <c r="A1745" s="12">
        <v>145785</v>
      </c>
      <c r="B1745" t="s">
        <v>1745</v>
      </c>
      <c r="F1745" s="15" t="e">
        <f t="shared" si="27"/>
        <v>#DIV/0!</v>
      </c>
      <c r="G1745" s="5">
        <v>3</v>
      </c>
      <c r="H1745" s="14"/>
      <c r="J1745" s="2"/>
      <c r="M1745" s="3"/>
      <c r="N1745" s="2"/>
      <c r="O1745" s="2"/>
      <c r="P1745" s="5">
        <v>58784</v>
      </c>
      <c r="R1745" s="3"/>
      <c r="V1745" s="2"/>
      <c r="X1745" s="5"/>
      <c r="Y1745" s="2"/>
      <c r="AC1745" s="5"/>
      <c r="AD1745" s="2"/>
      <c r="AG1745" s="6"/>
      <c r="AH1745" s="3"/>
      <c r="AI1745" s="6"/>
      <c r="AJ1745" s="6"/>
      <c r="AQ1745" s="2"/>
      <c r="AU1745" s="6"/>
    </row>
    <row r="1746" spans="1:47" ht="14.1" customHeight="1" x14ac:dyDescent="0.2">
      <c r="A1746" s="12">
        <v>104278</v>
      </c>
      <c r="B1746" t="s">
        <v>1746</v>
      </c>
      <c r="F1746" s="15" t="e">
        <f t="shared" si="27"/>
        <v>#DIV/0!</v>
      </c>
      <c r="G1746" s="5">
        <v>2</v>
      </c>
      <c r="H1746" s="14"/>
      <c r="J1746" s="2"/>
      <c r="M1746" s="3"/>
      <c r="N1746" s="2"/>
      <c r="O1746" s="2"/>
      <c r="P1746" s="5">
        <v>475000</v>
      </c>
      <c r="R1746" s="3"/>
      <c r="V1746" s="2"/>
      <c r="X1746" s="5"/>
      <c r="Y1746" s="2"/>
      <c r="AC1746" s="5"/>
      <c r="AD1746" s="2"/>
      <c r="AH1746" s="3"/>
      <c r="AI1746" s="6"/>
      <c r="AJ1746" s="6"/>
      <c r="AQ1746" s="2"/>
    </row>
    <row r="1747" spans="1:47" ht="14.1" customHeight="1" x14ac:dyDescent="0.2">
      <c r="A1747" s="12">
        <v>103157</v>
      </c>
      <c r="B1747" t="s">
        <v>1747</v>
      </c>
      <c r="F1747" s="15" t="e">
        <f t="shared" si="27"/>
        <v>#DIV/0!</v>
      </c>
      <c r="G1747" s="5">
        <v>2</v>
      </c>
      <c r="H1747" s="14"/>
      <c r="J1747" s="2"/>
      <c r="M1747" s="3"/>
      <c r="N1747" s="2"/>
      <c r="O1747" s="2"/>
      <c r="P1747" s="4">
        <v>56.883000000000003</v>
      </c>
      <c r="R1747" s="3"/>
      <c r="V1747" s="2"/>
      <c r="X1747" s="5"/>
      <c r="Y1747" s="2"/>
      <c r="AC1747" s="4"/>
      <c r="AD1747" s="2"/>
      <c r="AG1747" s="6"/>
      <c r="AH1747" s="3"/>
      <c r="AI1747" s="6"/>
      <c r="AJ1747" s="6"/>
      <c r="AQ1747" s="2"/>
      <c r="AU1747" s="6"/>
    </row>
    <row r="1748" spans="1:47" ht="14.1" customHeight="1" x14ac:dyDescent="0.2">
      <c r="A1748" s="12">
        <v>103586</v>
      </c>
      <c r="B1748" t="s">
        <v>1748</v>
      </c>
      <c r="E1748">
        <f>VLOOKUP(A1748,List1!A:B,2,FALSE)</f>
        <v>500</v>
      </c>
      <c r="F1748" s="15">
        <f t="shared" si="27"/>
        <v>2</v>
      </c>
      <c r="G1748" s="5">
        <v>2</v>
      </c>
      <c r="H1748" s="14"/>
      <c r="J1748" s="2"/>
      <c r="M1748" s="3"/>
      <c r="N1748" s="2"/>
      <c r="O1748" s="2"/>
      <c r="P1748" s="5">
        <v>1000</v>
      </c>
      <c r="R1748" s="3"/>
      <c r="V1748" s="2"/>
      <c r="X1748" s="5"/>
      <c r="Y1748" s="2"/>
      <c r="AC1748" s="4"/>
      <c r="AD1748" s="2"/>
      <c r="AG1748" s="6"/>
      <c r="AH1748" s="3"/>
      <c r="AI1748" s="6"/>
      <c r="AJ1748" s="6"/>
      <c r="AQ1748" s="2"/>
      <c r="AU1748" s="6"/>
    </row>
    <row r="1749" spans="1:47" ht="14.1" customHeight="1" x14ac:dyDescent="0.2">
      <c r="A1749" s="12">
        <v>179876</v>
      </c>
      <c r="B1749" t="s">
        <v>1749</v>
      </c>
      <c r="F1749" s="15" t="e">
        <f t="shared" si="27"/>
        <v>#DIV/0!</v>
      </c>
      <c r="G1749" s="5">
        <v>2</v>
      </c>
      <c r="H1749" s="14"/>
      <c r="J1749" s="2"/>
      <c r="M1749" s="3"/>
      <c r="N1749" s="2"/>
      <c r="O1749" s="2"/>
      <c r="P1749" s="5">
        <v>325</v>
      </c>
      <c r="R1749" s="3"/>
      <c r="V1749" s="2"/>
      <c r="X1749" s="5"/>
      <c r="Y1749" s="2"/>
      <c r="AC1749" s="5"/>
      <c r="AD1749" s="2"/>
      <c r="AG1749" s="6"/>
      <c r="AH1749" s="3"/>
      <c r="AI1749" s="6"/>
      <c r="AQ1749" s="2"/>
    </row>
    <row r="1750" spans="1:47" ht="14.1" customHeight="1" x14ac:dyDescent="0.2">
      <c r="A1750" s="12">
        <v>104591</v>
      </c>
      <c r="B1750" t="s">
        <v>1750</v>
      </c>
      <c r="F1750" s="15" t="e">
        <f t="shared" si="27"/>
        <v>#DIV/0!</v>
      </c>
      <c r="G1750" s="5">
        <v>2</v>
      </c>
      <c r="H1750" s="14"/>
      <c r="J1750" s="2"/>
      <c r="M1750" s="3"/>
      <c r="N1750" s="2"/>
      <c r="O1750" s="2"/>
      <c r="P1750" s="5">
        <v>2753</v>
      </c>
      <c r="R1750" s="3"/>
      <c r="V1750" s="2"/>
      <c r="X1750" s="5"/>
      <c r="Y1750" s="2"/>
      <c r="AC1750" s="4"/>
      <c r="AD1750" s="2"/>
      <c r="AG1750" s="6"/>
      <c r="AH1750" s="3"/>
      <c r="AI1750" s="6"/>
      <c r="AJ1750" s="6"/>
      <c r="AQ1750" s="2"/>
      <c r="AU1750" s="6"/>
    </row>
    <row r="1751" spans="1:47" ht="14.1" customHeight="1" x14ac:dyDescent="0.2">
      <c r="A1751" s="12">
        <v>308324</v>
      </c>
      <c r="B1751" t="s">
        <v>1751</v>
      </c>
      <c r="F1751" s="15" t="e">
        <f t="shared" si="27"/>
        <v>#DIV/0!</v>
      </c>
      <c r="G1751" s="5">
        <v>2</v>
      </c>
      <c r="H1751" s="14"/>
      <c r="J1751" s="2"/>
      <c r="M1751" s="3"/>
      <c r="N1751" s="2"/>
      <c r="O1751" s="2"/>
      <c r="P1751" s="4">
        <v>4.07</v>
      </c>
      <c r="R1751" s="3"/>
      <c r="V1751" s="2"/>
      <c r="X1751" s="5"/>
      <c r="Y1751" s="2"/>
      <c r="AC1751" s="5"/>
      <c r="AD1751" s="2"/>
      <c r="AH1751" s="3"/>
      <c r="AI1751" s="6"/>
      <c r="AJ1751" s="6"/>
      <c r="AQ1751" s="2"/>
      <c r="AU1751" s="6"/>
    </row>
    <row r="1752" spans="1:47" ht="14.1" customHeight="1" x14ac:dyDescent="0.2">
      <c r="A1752" s="12">
        <v>103992</v>
      </c>
      <c r="B1752" t="s">
        <v>1752</v>
      </c>
      <c r="F1752" s="15" t="e">
        <f t="shared" si="27"/>
        <v>#DIV/0!</v>
      </c>
      <c r="G1752" s="5">
        <v>2</v>
      </c>
      <c r="H1752" s="14"/>
      <c r="J1752" s="2"/>
      <c r="M1752" s="3"/>
      <c r="N1752" s="2"/>
      <c r="O1752" s="2"/>
      <c r="P1752" s="4">
        <v>599.91999999999996</v>
      </c>
      <c r="R1752" s="3"/>
      <c r="V1752" s="2"/>
      <c r="X1752" s="5"/>
      <c r="Y1752" s="2"/>
      <c r="AC1752" s="5"/>
      <c r="AD1752" s="2"/>
      <c r="AG1752" s="6"/>
      <c r="AH1752" s="3"/>
      <c r="AI1752" s="6"/>
      <c r="AJ1752" s="6"/>
      <c r="AQ1752" s="2"/>
      <c r="AU1752" s="6"/>
    </row>
    <row r="1753" spans="1:47" ht="14.1" customHeight="1" x14ac:dyDescent="0.2">
      <c r="A1753" s="12">
        <v>101016</v>
      </c>
      <c r="B1753" t="s">
        <v>1753</v>
      </c>
      <c r="F1753" s="15" t="e">
        <f t="shared" si="27"/>
        <v>#DIV/0!</v>
      </c>
      <c r="G1753" s="5">
        <v>2</v>
      </c>
      <c r="H1753" s="14"/>
      <c r="J1753" s="2"/>
      <c r="M1753" s="3"/>
      <c r="N1753" s="2"/>
      <c r="O1753" s="2"/>
      <c r="P1753" s="5">
        <v>380000</v>
      </c>
      <c r="R1753" s="3"/>
      <c r="V1753" s="2"/>
      <c r="X1753" s="5"/>
      <c r="Y1753" s="2"/>
      <c r="AC1753" s="5"/>
      <c r="AD1753" s="2"/>
      <c r="AH1753" s="3"/>
      <c r="AI1753" s="6"/>
      <c r="AJ1753" s="6"/>
      <c r="AQ1753" s="2"/>
    </row>
    <row r="1754" spans="1:47" ht="14.1" customHeight="1" x14ac:dyDescent="0.2">
      <c r="A1754" s="12">
        <v>104461</v>
      </c>
      <c r="B1754" t="s">
        <v>1754</v>
      </c>
      <c r="F1754" s="15" t="e">
        <f t="shared" si="27"/>
        <v>#DIV/0!</v>
      </c>
      <c r="G1754" s="5">
        <v>2</v>
      </c>
      <c r="H1754" s="14"/>
      <c r="J1754" s="2"/>
      <c r="M1754" s="3"/>
      <c r="N1754" s="2"/>
      <c r="O1754" s="2"/>
      <c r="P1754" s="4">
        <v>74.983999999999995</v>
      </c>
      <c r="R1754" s="3"/>
      <c r="V1754" s="2"/>
      <c r="X1754" s="5"/>
      <c r="Y1754" s="2"/>
      <c r="AC1754" s="4"/>
      <c r="AD1754" s="2"/>
      <c r="AH1754" s="3"/>
      <c r="AI1754" s="6"/>
      <c r="AJ1754" s="6"/>
      <c r="AQ1754" s="2"/>
      <c r="AU1754" s="6"/>
    </row>
    <row r="1755" spans="1:47" ht="14.1" customHeight="1" x14ac:dyDescent="0.2">
      <c r="A1755" s="12">
        <v>177873</v>
      </c>
      <c r="B1755" t="s">
        <v>1755</v>
      </c>
      <c r="E1755">
        <f>VLOOKUP(A1755,List1!A:B,2,FALSE)</f>
        <v>320</v>
      </c>
      <c r="F1755" s="15">
        <f t="shared" si="27"/>
        <v>2.109375</v>
      </c>
      <c r="G1755" s="5">
        <v>2</v>
      </c>
      <c r="H1755" s="14"/>
      <c r="J1755" s="2"/>
      <c r="M1755" s="3"/>
      <c r="N1755" s="2"/>
      <c r="O1755" s="2"/>
      <c r="P1755" s="5">
        <v>675</v>
      </c>
      <c r="R1755" s="3"/>
      <c r="V1755" s="2"/>
      <c r="X1755" s="5"/>
      <c r="Y1755" s="2"/>
      <c r="AC1755" s="4"/>
      <c r="AD1755" s="2"/>
      <c r="AG1755" s="6"/>
      <c r="AH1755" s="3"/>
      <c r="AI1755" s="6"/>
      <c r="AQ1755" s="2"/>
    </row>
    <row r="1756" spans="1:47" ht="14.1" customHeight="1" x14ac:dyDescent="0.2">
      <c r="A1756" s="12">
        <v>103847</v>
      </c>
      <c r="B1756" t="s">
        <v>1756</v>
      </c>
      <c r="F1756" s="15" t="e">
        <f t="shared" si="27"/>
        <v>#DIV/0!</v>
      </c>
      <c r="G1756" s="5">
        <v>2</v>
      </c>
      <c r="H1756" s="14"/>
      <c r="J1756" s="2"/>
      <c r="M1756" s="3"/>
      <c r="N1756" s="2"/>
      <c r="O1756" s="2"/>
      <c r="P1756" s="5">
        <v>61</v>
      </c>
      <c r="R1756" s="3"/>
      <c r="V1756" s="2"/>
      <c r="X1756" s="5"/>
      <c r="Y1756" s="2"/>
      <c r="AC1756" s="5"/>
      <c r="AD1756" s="2"/>
      <c r="AG1756" s="6"/>
      <c r="AH1756" s="3"/>
      <c r="AI1756" s="6"/>
      <c r="AJ1756" s="6"/>
      <c r="AQ1756" s="2"/>
      <c r="AU1756" s="6"/>
    </row>
    <row r="1757" spans="1:47" ht="14.1" customHeight="1" x14ac:dyDescent="0.2">
      <c r="A1757" s="12">
        <v>104241</v>
      </c>
      <c r="B1757" t="s">
        <v>1757</v>
      </c>
      <c r="F1757" s="15" t="e">
        <f t="shared" si="27"/>
        <v>#DIV/0!</v>
      </c>
      <c r="G1757" s="5">
        <v>2</v>
      </c>
      <c r="H1757" s="14"/>
      <c r="J1757" s="2"/>
      <c r="M1757" s="3"/>
      <c r="N1757" s="2"/>
      <c r="O1757" s="2"/>
      <c r="P1757" s="5">
        <v>146</v>
      </c>
      <c r="R1757" s="3"/>
      <c r="V1757" s="2"/>
      <c r="X1757" s="5"/>
      <c r="Y1757" s="2"/>
      <c r="AC1757" s="5"/>
      <c r="AD1757" s="2"/>
      <c r="AH1757" s="3"/>
      <c r="AI1757" s="6"/>
      <c r="AJ1757" s="6"/>
      <c r="AQ1757" s="2"/>
      <c r="AU1757" s="6"/>
    </row>
    <row r="1758" spans="1:47" ht="14.1" customHeight="1" x14ac:dyDescent="0.2">
      <c r="A1758" s="12">
        <v>103710</v>
      </c>
      <c r="B1758" t="s">
        <v>1758</v>
      </c>
      <c r="F1758" s="15" t="e">
        <f t="shared" si="27"/>
        <v>#DIV/0!</v>
      </c>
      <c r="G1758" s="5">
        <v>2</v>
      </c>
      <c r="H1758" s="14"/>
      <c r="J1758" s="2"/>
      <c r="M1758" s="3"/>
      <c r="N1758" s="2"/>
      <c r="O1758" s="2"/>
      <c r="P1758" s="4">
        <v>662.5</v>
      </c>
      <c r="R1758" s="3"/>
      <c r="V1758" s="2"/>
      <c r="X1758" s="5"/>
      <c r="Y1758" s="2"/>
      <c r="AC1758" s="5"/>
      <c r="AD1758" s="2"/>
      <c r="AG1758" s="6"/>
      <c r="AH1758" s="3"/>
      <c r="AI1758" s="6"/>
      <c r="AJ1758" s="6"/>
      <c r="AQ1758" s="2"/>
    </row>
    <row r="1759" spans="1:47" ht="14.1" customHeight="1" x14ac:dyDescent="0.2">
      <c r="A1759" s="12">
        <v>104981</v>
      </c>
      <c r="B1759" t="s">
        <v>1759</v>
      </c>
      <c r="F1759" s="15" t="e">
        <f t="shared" si="27"/>
        <v>#DIV/0!</v>
      </c>
      <c r="G1759" s="5">
        <v>2</v>
      </c>
      <c r="H1759" s="14"/>
      <c r="J1759" s="2"/>
      <c r="M1759" s="3"/>
      <c r="N1759" s="2"/>
      <c r="O1759" s="2"/>
      <c r="P1759" s="4">
        <v>20.71</v>
      </c>
      <c r="R1759" s="3"/>
      <c r="V1759" s="2"/>
      <c r="X1759" s="5"/>
      <c r="Y1759" s="2"/>
      <c r="AC1759" s="4"/>
      <c r="AD1759" s="2"/>
      <c r="AG1759" s="6"/>
      <c r="AH1759" s="3"/>
      <c r="AI1759" s="6"/>
      <c r="AJ1759" s="6"/>
      <c r="AQ1759" s="2"/>
    </row>
    <row r="1760" spans="1:47" ht="14.1" customHeight="1" x14ac:dyDescent="0.2">
      <c r="A1760" s="12">
        <v>102192</v>
      </c>
      <c r="B1760" t="s">
        <v>1760</v>
      </c>
      <c r="F1760" s="15" t="e">
        <f t="shared" si="27"/>
        <v>#DIV/0!</v>
      </c>
      <c r="G1760" s="5">
        <v>2</v>
      </c>
      <c r="H1760" s="14"/>
      <c r="J1760" s="2"/>
      <c r="M1760" s="3"/>
      <c r="N1760" s="2"/>
      <c r="O1760" s="2"/>
      <c r="P1760" s="4">
        <v>42.171999999999997</v>
      </c>
      <c r="R1760" s="3"/>
      <c r="V1760" s="2"/>
      <c r="X1760" s="5"/>
      <c r="Y1760" s="2"/>
      <c r="AC1760" s="4"/>
      <c r="AD1760" s="2"/>
      <c r="AG1760" s="6"/>
      <c r="AH1760" s="3"/>
      <c r="AI1760" s="6"/>
      <c r="AJ1760" s="6"/>
      <c r="AQ1760" s="2"/>
      <c r="AU1760" s="6"/>
    </row>
    <row r="1761" spans="1:47" ht="14.1" customHeight="1" x14ac:dyDescent="0.2">
      <c r="A1761" s="12">
        <v>102749</v>
      </c>
      <c r="B1761" t="s">
        <v>1761</v>
      </c>
      <c r="F1761" s="15" t="e">
        <f t="shared" si="27"/>
        <v>#DIV/0!</v>
      </c>
      <c r="G1761" s="5">
        <v>2</v>
      </c>
      <c r="H1761" s="14"/>
      <c r="J1761" s="2"/>
      <c r="M1761" s="3"/>
      <c r="N1761" s="2"/>
      <c r="O1761" s="2"/>
      <c r="P1761" s="5">
        <v>431910</v>
      </c>
      <c r="R1761" s="3"/>
      <c r="V1761" s="2"/>
      <c r="X1761" s="5"/>
      <c r="Y1761" s="2"/>
      <c r="AC1761" s="5"/>
      <c r="AD1761" s="2"/>
      <c r="AG1761" s="6"/>
      <c r="AH1761" s="3"/>
      <c r="AI1761" s="6"/>
      <c r="AJ1761" s="6"/>
      <c r="AQ1761" s="2"/>
    </row>
    <row r="1762" spans="1:47" ht="14.1" customHeight="1" x14ac:dyDescent="0.2">
      <c r="A1762" s="12">
        <v>101015</v>
      </c>
      <c r="B1762" t="s">
        <v>1762</v>
      </c>
      <c r="F1762" s="15" t="e">
        <f t="shared" si="27"/>
        <v>#DIV/0!</v>
      </c>
      <c r="G1762" s="5">
        <v>2</v>
      </c>
      <c r="H1762" s="14"/>
      <c r="J1762" s="2"/>
      <c r="M1762" s="3"/>
      <c r="N1762" s="2"/>
      <c r="O1762" s="2"/>
      <c r="P1762" s="5">
        <v>350000</v>
      </c>
      <c r="R1762" s="3"/>
      <c r="V1762" s="2"/>
      <c r="X1762" s="5"/>
      <c r="Y1762" s="2"/>
      <c r="AC1762" s="5"/>
      <c r="AD1762" s="2"/>
      <c r="AG1762" s="6"/>
      <c r="AH1762" s="3"/>
      <c r="AI1762" s="6"/>
      <c r="AJ1762" s="6"/>
      <c r="AQ1762" s="2"/>
      <c r="AU1762" s="6"/>
    </row>
    <row r="1763" spans="1:47" ht="14.1" customHeight="1" x14ac:dyDescent="0.2">
      <c r="A1763" s="12">
        <v>176214</v>
      </c>
      <c r="B1763" t="s">
        <v>1763</v>
      </c>
      <c r="E1763">
        <v>180000</v>
      </c>
      <c r="F1763" s="15">
        <f t="shared" si="27"/>
        <v>2.2276666666666665</v>
      </c>
      <c r="G1763" s="5">
        <v>2</v>
      </c>
      <c r="H1763" s="14"/>
      <c r="J1763" s="2"/>
      <c r="M1763" s="3"/>
      <c r="N1763" s="2"/>
      <c r="O1763" s="2"/>
      <c r="P1763" s="5">
        <v>400980</v>
      </c>
      <c r="R1763" s="3"/>
      <c r="V1763" s="2"/>
      <c r="X1763" s="5"/>
      <c r="Y1763" s="2"/>
      <c r="AC1763" s="5"/>
      <c r="AD1763" s="2"/>
      <c r="AG1763" s="6"/>
      <c r="AH1763" s="3"/>
      <c r="AI1763" s="6"/>
      <c r="AJ1763" s="6"/>
      <c r="AQ1763" s="2"/>
    </row>
    <row r="1764" spans="1:47" ht="14.1" customHeight="1" x14ac:dyDescent="0.2">
      <c r="A1764" s="12">
        <v>111597</v>
      </c>
      <c r="B1764" t="s">
        <v>1764</v>
      </c>
      <c r="F1764" s="15" t="e">
        <f t="shared" si="27"/>
        <v>#DIV/0!</v>
      </c>
      <c r="G1764" s="5">
        <v>3</v>
      </c>
      <c r="H1764" s="14"/>
      <c r="J1764" s="2"/>
      <c r="M1764" s="3"/>
      <c r="N1764" s="2"/>
      <c r="O1764" s="2"/>
      <c r="P1764" s="5">
        <v>1808</v>
      </c>
      <c r="R1764" s="3"/>
      <c r="V1764" s="2"/>
      <c r="X1764" s="5"/>
      <c r="Y1764" s="2"/>
      <c r="AC1764" s="4"/>
      <c r="AD1764" s="2"/>
      <c r="AG1764" s="6"/>
      <c r="AH1764" s="3"/>
      <c r="AI1764" s="6"/>
      <c r="AJ1764" s="6"/>
      <c r="AQ1764" s="2"/>
    </row>
    <row r="1765" spans="1:47" ht="14.1" customHeight="1" x14ac:dyDescent="0.2">
      <c r="A1765" s="12">
        <v>104280</v>
      </c>
      <c r="B1765" t="s">
        <v>1765</v>
      </c>
      <c r="F1765" s="15" t="e">
        <f t="shared" si="27"/>
        <v>#DIV/0!</v>
      </c>
      <c r="G1765" s="5">
        <v>2</v>
      </c>
      <c r="H1765" s="14"/>
      <c r="J1765" s="2"/>
      <c r="M1765" s="3"/>
      <c r="N1765" s="2"/>
      <c r="O1765" s="2"/>
      <c r="P1765" s="5">
        <v>222480</v>
      </c>
      <c r="R1765" s="3"/>
      <c r="V1765" s="2"/>
      <c r="X1765" s="5"/>
      <c r="Y1765" s="2"/>
      <c r="AC1765" s="5"/>
      <c r="AD1765" s="2"/>
      <c r="AH1765" s="3"/>
      <c r="AI1765" s="6"/>
      <c r="AJ1765" s="6"/>
      <c r="AQ1765" s="2"/>
      <c r="AU1765" s="6"/>
    </row>
    <row r="1766" spans="1:47" ht="14.1" customHeight="1" x14ac:dyDescent="0.2">
      <c r="A1766" s="12">
        <v>138185</v>
      </c>
      <c r="B1766" t="s">
        <v>1766</v>
      </c>
      <c r="E1766">
        <f>VLOOKUP(A1766,List1!A:B,2,FALSE)</f>
        <v>300</v>
      </c>
      <c r="F1766" s="15">
        <f t="shared" si="27"/>
        <v>0.73183333333333334</v>
      </c>
      <c r="G1766" s="5">
        <v>2</v>
      </c>
      <c r="H1766" s="14"/>
      <c r="J1766" s="2"/>
      <c r="M1766" s="3"/>
      <c r="N1766" s="2"/>
      <c r="O1766" s="2"/>
      <c r="P1766" s="4">
        <v>219.55</v>
      </c>
      <c r="R1766" s="3"/>
      <c r="V1766" s="2"/>
      <c r="X1766" s="5"/>
      <c r="Y1766" s="2"/>
      <c r="AC1766" s="4"/>
      <c r="AD1766" s="2"/>
      <c r="AG1766" s="6"/>
      <c r="AH1766" s="3"/>
      <c r="AI1766" s="6"/>
      <c r="AJ1766" s="6"/>
      <c r="AQ1766" s="2"/>
      <c r="AU1766" s="6"/>
    </row>
    <row r="1767" spans="1:47" ht="14.1" customHeight="1" x14ac:dyDescent="0.2">
      <c r="A1767" s="12">
        <v>142786</v>
      </c>
      <c r="B1767" t="s">
        <v>1767</v>
      </c>
      <c r="E1767">
        <f>VLOOKUP(A1767,List1!A:B,2,FALSE)</f>
        <v>40</v>
      </c>
      <c r="F1767" s="15">
        <f t="shared" si="27"/>
        <v>1.179575</v>
      </c>
      <c r="G1767" s="5">
        <v>3</v>
      </c>
      <c r="H1767" s="14"/>
      <c r="J1767" s="2"/>
      <c r="M1767" s="3"/>
      <c r="N1767" s="2"/>
      <c r="O1767" s="2"/>
      <c r="P1767" s="4">
        <v>47.183</v>
      </c>
      <c r="R1767" s="3"/>
      <c r="V1767" s="2"/>
      <c r="X1767" s="5"/>
      <c r="Y1767" s="2"/>
      <c r="AC1767" s="4"/>
      <c r="AD1767" s="2"/>
      <c r="AG1767" s="6"/>
      <c r="AH1767" s="3"/>
      <c r="AI1767" s="6"/>
      <c r="AJ1767" s="6"/>
      <c r="AQ1767" s="2"/>
    </row>
    <row r="1768" spans="1:47" ht="14.1" customHeight="1" x14ac:dyDescent="0.2">
      <c r="A1768" s="12">
        <v>105662</v>
      </c>
      <c r="B1768" t="s">
        <v>1768</v>
      </c>
      <c r="F1768" s="15" t="e">
        <f t="shared" si="27"/>
        <v>#DIV/0!</v>
      </c>
      <c r="G1768" s="5">
        <v>2</v>
      </c>
      <c r="H1768" s="14"/>
      <c r="J1768" s="2"/>
      <c r="M1768" s="3"/>
      <c r="N1768" s="2"/>
      <c r="O1768" s="2"/>
      <c r="P1768" s="4">
        <v>69.209999999999994</v>
      </c>
      <c r="R1768" s="3"/>
      <c r="V1768" s="2"/>
      <c r="X1768" s="5"/>
      <c r="Y1768" s="2"/>
      <c r="AC1768" s="5"/>
      <c r="AD1768" s="2"/>
      <c r="AH1768" s="3"/>
      <c r="AI1768" s="6"/>
      <c r="AJ1768" s="6"/>
      <c r="AQ1768" s="2"/>
    </row>
    <row r="1769" spans="1:47" ht="14.1" customHeight="1" x14ac:dyDescent="0.2">
      <c r="A1769" s="12">
        <v>102603</v>
      </c>
      <c r="B1769" t="s">
        <v>1769</v>
      </c>
      <c r="F1769" s="15" t="e">
        <f t="shared" si="27"/>
        <v>#DIV/0!</v>
      </c>
      <c r="G1769" s="5">
        <v>2</v>
      </c>
      <c r="H1769" s="14"/>
      <c r="J1769" s="2"/>
      <c r="M1769" s="3"/>
      <c r="N1769" s="2"/>
      <c r="O1769" s="2"/>
      <c r="P1769" s="4">
        <v>122.52</v>
      </c>
      <c r="R1769" s="3"/>
      <c r="V1769" s="2"/>
      <c r="X1769" s="5"/>
      <c r="Y1769" s="2"/>
      <c r="AC1769" s="4"/>
      <c r="AD1769" s="2"/>
      <c r="AG1769" s="6"/>
      <c r="AH1769" s="3"/>
      <c r="AI1769" s="6"/>
      <c r="AJ1769" s="6"/>
      <c r="AQ1769" s="2"/>
    </row>
    <row r="1770" spans="1:47" ht="14.1" customHeight="1" x14ac:dyDescent="0.2">
      <c r="A1770" s="12">
        <v>307629</v>
      </c>
      <c r="B1770" t="s">
        <v>1740</v>
      </c>
      <c r="F1770" s="15" t="e">
        <f t="shared" si="27"/>
        <v>#DIV/0!</v>
      </c>
      <c r="G1770" s="5">
        <v>2</v>
      </c>
      <c r="H1770" s="14"/>
      <c r="J1770" s="2"/>
      <c r="M1770" s="3"/>
      <c r="N1770" s="2"/>
      <c r="O1770" s="2"/>
      <c r="P1770" s="4">
        <v>0.65900000000000003</v>
      </c>
      <c r="R1770" s="3"/>
      <c r="V1770" s="2"/>
      <c r="X1770" s="5"/>
      <c r="Y1770" s="2"/>
      <c r="AC1770" s="4"/>
      <c r="AD1770" s="2"/>
      <c r="AG1770" s="6"/>
      <c r="AH1770" s="3"/>
      <c r="AI1770" s="6"/>
      <c r="AJ1770" s="6"/>
      <c r="AQ1770" s="2"/>
      <c r="AU1770" s="6"/>
    </row>
    <row r="1771" spans="1:47" ht="14.1" customHeight="1" x14ac:dyDescent="0.2">
      <c r="A1771" s="12">
        <v>100145</v>
      </c>
      <c r="B1771" t="s">
        <v>1770</v>
      </c>
      <c r="E1771">
        <f>VLOOKUP(A1771,List1!A:B,2,FALSE)</f>
        <v>450</v>
      </c>
      <c r="F1771" s="15">
        <f t="shared" si="27"/>
        <v>1.3333333333333333</v>
      </c>
      <c r="G1771" s="5">
        <v>2</v>
      </c>
      <c r="H1771" s="14"/>
      <c r="J1771" s="2"/>
      <c r="M1771" s="3"/>
      <c r="N1771" s="2"/>
      <c r="O1771" s="2"/>
      <c r="P1771" s="5">
        <v>600</v>
      </c>
      <c r="R1771" s="3"/>
      <c r="V1771" s="2"/>
      <c r="X1771" s="5"/>
      <c r="Y1771" s="2"/>
      <c r="AC1771" s="4"/>
      <c r="AD1771" s="2"/>
      <c r="AG1771" s="6"/>
      <c r="AH1771" s="3"/>
      <c r="AI1771" s="6"/>
      <c r="AJ1771" s="6"/>
      <c r="AQ1771" s="2"/>
    </row>
    <row r="1772" spans="1:47" ht="14.1" customHeight="1" x14ac:dyDescent="0.2">
      <c r="A1772" s="12">
        <v>101973</v>
      </c>
      <c r="B1772" t="s">
        <v>1771</v>
      </c>
      <c r="F1772" s="15" t="e">
        <f t="shared" si="27"/>
        <v>#DIV/0!</v>
      </c>
      <c r="G1772" s="5">
        <v>2</v>
      </c>
      <c r="H1772" s="14"/>
      <c r="J1772" s="2"/>
      <c r="M1772" s="3"/>
      <c r="N1772" s="2"/>
      <c r="O1772" s="2"/>
      <c r="P1772" s="5">
        <v>675</v>
      </c>
      <c r="R1772" s="3"/>
      <c r="V1772" s="2"/>
      <c r="X1772" s="5"/>
      <c r="Y1772" s="2"/>
      <c r="AC1772" s="5"/>
      <c r="AD1772" s="2"/>
      <c r="AG1772" s="6"/>
      <c r="AH1772" s="3"/>
      <c r="AI1772" s="6"/>
      <c r="AJ1772" s="6"/>
      <c r="AQ1772" s="2"/>
    </row>
    <row r="1773" spans="1:47" ht="14.1" customHeight="1" x14ac:dyDescent="0.2">
      <c r="A1773" s="12">
        <v>100854</v>
      </c>
      <c r="B1773" t="s">
        <v>1772</v>
      </c>
      <c r="E1773">
        <f>VLOOKUP(A1773,List1!A:B,2,FALSE)</f>
        <v>500</v>
      </c>
      <c r="F1773" s="15">
        <f t="shared" si="27"/>
        <v>3.4484560000000002</v>
      </c>
      <c r="G1773" s="5">
        <v>4</v>
      </c>
      <c r="H1773" s="14"/>
      <c r="J1773" s="2"/>
      <c r="M1773" s="3"/>
      <c r="N1773" s="2"/>
      <c r="O1773" s="2"/>
      <c r="P1773" s="4">
        <v>1724.2280000000001</v>
      </c>
      <c r="R1773" s="3"/>
      <c r="V1773" s="2"/>
      <c r="X1773" s="5"/>
      <c r="Y1773" s="2"/>
      <c r="AC1773" s="4"/>
      <c r="AD1773" s="2"/>
      <c r="AH1773" s="3"/>
      <c r="AI1773" s="6"/>
      <c r="AQ1773" s="2"/>
    </row>
    <row r="1774" spans="1:47" ht="14.1" customHeight="1" x14ac:dyDescent="0.2">
      <c r="A1774" s="12">
        <v>105751</v>
      </c>
      <c r="B1774" t="s">
        <v>1773</v>
      </c>
      <c r="F1774" s="15" t="e">
        <f t="shared" si="27"/>
        <v>#DIV/0!</v>
      </c>
      <c r="G1774" s="5">
        <v>2</v>
      </c>
      <c r="H1774" s="14"/>
      <c r="J1774" s="2"/>
      <c r="M1774" s="3"/>
      <c r="N1774" s="2"/>
      <c r="O1774" s="2"/>
      <c r="P1774" s="4">
        <v>810.26</v>
      </c>
      <c r="R1774" s="3"/>
      <c r="V1774" s="2"/>
      <c r="X1774" s="5"/>
      <c r="Y1774" s="2"/>
      <c r="AC1774" s="5"/>
      <c r="AD1774" s="2"/>
      <c r="AH1774" s="3"/>
      <c r="AI1774" s="6"/>
      <c r="AJ1774" s="6"/>
      <c r="AQ1774" s="2"/>
    </row>
    <row r="1775" spans="1:47" ht="14.1" customHeight="1" x14ac:dyDescent="0.2">
      <c r="A1775" s="12">
        <v>105765</v>
      </c>
      <c r="B1775" t="s">
        <v>1774</v>
      </c>
      <c r="F1775" s="15" t="e">
        <f t="shared" si="27"/>
        <v>#DIV/0!</v>
      </c>
      <c r="G1775" s="5">
        <v>3</v>
      </c>
      <c r="H1775" s="14"/>
      <c r="J1775" s="2"/>
      <c r="M1775" s="3"/>
      <c r="N1775" s="2"/>
      <c r="O1775" s="2"/>
      <c r="P1775" s="5">
        <v>825</v>
      </c>
      <c r="R1775" s="3"/>
      <c r="V1775" s="2"/>
      <c r="X1775" s="5"/>
      <c r="Y1775" s="2"/>
      <c r="AC1775" s="4"/>
      <c r="AD1775" s="2"/>
      <c r="AH1775" s="3"/>
      <c r="AI1775" s="6"/>
      <c r="AJ1775" s="6"/>
      <c r="AQ1775" s="2"/>
    </row>
    <row r="1776" spans="1:47" ht="14.1" customHeight="1" x14ac:dyDescent="0.2">
      <c r="A1776" s="12">
        <v>104601</v>
      </c>
      <c r="B1776" t="s">
        <v>1775</v>
      </c>
      <c r="F1776" s="15" t="e">
        <f t="shared" si="27"/>
        <v>#DIV/0!</v>
      </c>
      <c r="G1776" s="5">
        <v>2</v>
      </c>
      <c r="H1776" s="14"/>
      <c r="J1776" s="2"/>
      <c r="M1776" s="3"/>
      <c r="N1776" s="2"/>
      <c r="O1776" s="2"/>
      <c r="P1776" s="4">
        <v>8.9250000000000007</v>
      </c>
      <c r="R1776" s="3"/>
      <c r="V1776" s="2"/>
      <c r="X1776" s="5"/>
      <c r="Y1776" s="2"/>
      <c r="AC1776" s="5"/>
      <c r="AD1776" s="2"/>
      <c r="AG1776" s="6"/>
      <c r="AH1776" s="3"/>
      <c r="AI1776" s="6"/>
      <c r="AJ1776" s="6"/>
      <c r="AQ1776" s="2"/>
      <c r="AU1776" s="6"/>
    </row>
    <row r="1777" spans="1:47" ht="14.1" customHeight="1" x14ac:dyDescent="0.2">
      <c r="A1777" s="12">
        <v>104672</v>
      </c>
      <c r="B1777" t="s">
        <v>1776</v>
      </c>
      <c r="F1777" s="15" t="e">
        <f t="shared" si="27"/>
        <v>#DIV/0!</v>
      </c>
      <c r="G1777" s="5">
        <v>3</v>
      </c>
      <c r="H1777" s="14"/>
      <c r="J1777" s="2"/>
      <c r="M1777" s="3"/>
      <c r="N1777" s="2"/>
      <c r="O1777" s="2"/>
      <c r="P1777" s="4">
        <v>287.79399999999998</v>
      </c>
      <c r="R1777" s="3"/>
      <c r="V1777" s="2"/>
      <c r="X1777" s="5"/>
      <c r="Y1777" s="2"/>
      <c r="AC1777" s="4"/>
      <c r="AD1777" s="2"/>
      <c r="AG1777" s="6"/>
      <c r="AH1777" s="3"/>
      <c r="AI1777" s="6"/>
      <c r="AJ1777" s="6"/>
      <c r="AQ1777" s="2"/>
    </row>
    <row r="1778" spans="1:47" ht="14.1" customHeight="1" x14ac:dyDescent="0.2">
      <c r="A1778" s="12">
        <v>102114</v>
      </c>
      <c r="B1778" t="s">
        <v>1777</v>
      </c>
      <c r="F1778" s="15" t="e">
        <f t="shared" si="27"/>
        <v>#DIV/0!</v>
      </c>
      <c r="G1778" s="5">
        <v>2</v>
      </c>
      <c r="H1778" s="14"/>
      <c r="J1778" s="2"/>
      <c r="M1778" s="3"/>
      <c r="N1778" s="2"/>
      <c r="O1778" s="2"/>
      <c r="P1778" s="5">
        <v>186360</v>
      </c>
      <c r="R1778" s="3"/>
      <c r="V1778" s="2"/>
      <c r="X1778" s="5"/>
      <c r="Y1778" s="2"/>
      <c r="AC1778" s="5"/>
      <c r="AD1778" s="2"/>
      <c r="AG1778" s="6"/>
      <c r="AH1778" s="3"/>
      <c r="AI1778" s="6"/>
      <c r="AJ1778" s="6"/>
      <c r="AQ1778" s="2"/>
      <c r="AU1778" s="6"/>
    </row>
    <row r="1779" spans="1:47" ht="14.1" customHeight="1" x14ac:dyDescent="0.2">
      <c r="A1779" s="12">
        <v>102714</v>
      </c>
      <c r="B1779" t="s">
        <v>1778</v>
      </c>
      <c r="F1779" s="15" t="e">
        <f t="shared" si="27"/>
        <v>#DIV/0!</v>
      </c>
      <c r="G1779" s="5">
        <v>2</v>
      </c>
      <c r="H1779" s="14"/>
      <c r="J1779" s="2"/>
      <c r="M1779" s="3"/>
      <c r="N1779" s="2"/>
      <c r="O1779" s="2"/>
      <c r="P1779" s="4">
        <v>101.4</v>
      </c>
      <c r="R1779" s="3"/>
      <c r="V1779" s="2"/>
      <c r="X1779" s="5"/>
      <c r="Y1779" s="2"/>
      <c r="AC1779" s="4"/>
      <c r="AD1779" s="2"/>
      <c r="AG1779" s="6"/>
      <c r="AH1779" s="3"/>
      <c r="AI1779" s="6"/>
      <c r="AQ1779" s="2"/>
    </row>
    <row r="1780" spans="1:47" ht="14.1" customHeight="1" x14ac:dyDescent="0.2">
      <c r="A1780" s="12">
        <v>154911</v>
      </c>
      <c r="B1780" t="s">
        <v>1779</v>
      </c>
      <c r="E1780">
        <f>VLOOKUP(A1780,List1!A:B,2,FALSE)</f>
        <v>350</v>
      </c>
      <c r="F1780" s="15">
        <f t="shared" si="27"/>
        <v>0.73280857142857148</v>
      </c>
      <c r="G1780" s="5">
        <v>5</v>
      </c>
      <c r="H1780" s="14"/>
      <c r="J1780" s="2"/>
      <c r="M1780" s="3"/>
      <c r="N1780" s="2"/>
      <c r="O1780" s="2"/>
      <c r="P1780" s="4">
        <v>256.483</v>
      </c>
      <c r="R1780" s="3"/>
      <c r="V1780" s="2"/>
      <c r="X1780" s="5"/>
      <c r="Y1780" s="2"/>
      <c r="AC1780" s="4"/>
      <c r="AD1780" s="2"/>
      <c r="AG1780" s="6"/>
      <c r="AH1780" s="3"/>
      <c r="AI1780" s="6"/>
      <c r="AJ1780" s="6"/>
      <c r="AQ1780" s="2"/>
      <c r="AU1780" s="6"/>
    </row>
    <row r="1781" spans="1:47" ht="14.1" customHeight="1" x14ac:dyDescent="0.2">
      <c r="A1781" s="12">
        <v>101055</v>
      </c>
      <c r="B1781" t="s">
        <v>1780</v>
      </c>
      <c r="F1781" s="15" t="e">
        <f t="shared" si="27"/>
        <v>#DIV/0!</v>
      </c>
      <c r="G1781" s="5">
        <v>2</v>
      </c>
      <c r="H1781" s="14"/>
      <c r="J1781" s="2"/>
      <c r="M1781" s="3"/>
      <c r="N1781" s="2"/>
      <c r="O1781" s="2"/>
      <c r="P1781" s="4">
        <v>50.25</v>
      </c>
      <c r="R1781" s="3"/>
      <c r="V1781" s="2"/>
      <c r="X1781" s="4"/>
      <c r="Y1781" s="2"/>
      <c r="AC1781" s="5"/>
      <c r="AD1781" s="2"/>
      <c r="AG1781" s="6"/>
      <c r="AH1781" s="3"/>
      <c r="AI1781" s="6"/>
      <c r="AJ1781" s="6"/>
      <c r="AQ1781" s="2"/>
      <c r="AU1781" s="6"/>
    </row>
    <row r="1782" spans="1:47" ht="14.1" customHeight="1" x14ac:dyDescent="0.2">
      <c r="A1782" s="12">
        <v>104363</v>
      </c>
      <c r="B1782" t="s">
        <v>1781</v>
      </c>
      <c r="F1782" s="15" t="e">
        <f t="shared" si="27"/>
        <v>#DIV/0!</v>
      </c>
      <c r="G1782" s="5">
        <v>2</v>
      </c>
      <c r="H1782" s="14"/>
      <c r="J1782" s="2"/>
      <c r="M1782" s="3"/>
      <c r="N1782" s="2"/>
      <c r="O1782" s="2"/>
      <c r="P1782" s="5">
        <v>215850</v>
      </c>
      <c r="R1782" s="3"/>
      <c r="V1782" s="2"/>
      <c r="X1782" s="5"/>
      <c r="Y1782" s="2"/>
      <c r="AC1782" s="5"/>
      <c r="AD1782" s="2"/>
      <c r="AG1782" s="6"/>
      <c r="AH1782" s="3"/>
      <c r="AI1782" s="6"/>
      <c r="AJ1782" s="6"/>
      <c r="AQ1782" s="2"/>
      <c r="AU1782" s="6"/>
    </row>
    <row r="1783" spans="1:47" ht="14.1" customHeight="1" x14ac:dyDescent="0.2">
      <c r="A1783" s="12">
        <v>137065</v>
      </c>
      <c r="B1783" t="s">
        <v>1782</v>
      </c>
      <c r="E1783">
        <f>VLOOKUP(A1783,List1!A:B,2,FALSE)</f>
        <v>277.2</v>
      </c>
      <c r="F1783" s="15">
        <f t="shared" si="27"/>
        <v>0.6579184704184704</v>
      </c>
      <c r="G1783" s="5">
        <v>2</v>
      </c>
      <c r="H1783" s="14"/>
      <c r="J1783" s="2"/>
      <c r="M1783" s="3"/>
      <c r="N1783" s="2"/>
      <c r="O1783" s="2"/>
      <c r="P1783" s="4">
        <v>182.375</v>
      </c>
      <c r="R1783" s="3"/>
      <c r="V1783" s="2"/>
      <c r="X1783" s="5"/>
      <c r="Y1783" s="2"/>
      <c r="AC1783" s="4"/>
      <c r="AD1783" s="2"/>
      <c r="AG1783" s="6"/>
      <c r="AH1783" s="3"/>
      <c r="AI1783" s="6"/>
      <c r="AJ1783" s="6"/>
      <c r="AQ1783" s="2"/>
      <c r="AU1783" s="6"/>
    </row>
    <row r="1784" spans="1:47" ht="14.1" customHeight="1" x14ac:dyDescent="0.2">
      <c r="A1784" s="12">
        <v>103973</v>
      </c>
      <c r="B1784" t="s">
        <v>1783</v>
      </c>
      <c r="F1784" s="15" t="e">
        <f t="shared" si="27"/>
        <v>#DIV/0!</v>
      </c>
      <c r="G1784" s="5">
        <v>2</v>
      </c>
      <c r="H1784" s="14"/>
      <c r="J1784" s="2"/>
      <c r="M1784" s="3"/>
      <c r="N1784" s="2"/>
      <c r="O1784" s="2"/>
      <c r="P1784" s="5">
        <v>5</v>
      </c>
      <c r="R1784" s="3"/>
      <c r="V1784" s="2"/>
      <c r="X1784" s="5"/>
      <c r="Y1784" s="2"/>
      <c r="AC1784" s="5"/>
      <c r="AD1784" s="2"/>
      <c r="AG1784" s="6"/>
      <c r="AH1784" s="3"/>
      <c r="AI1784" s="6"/>
      <c r="AJ1784" s="6"/>
      <c r="AQ1784" s="2"/>
      <c r="AU1784" s="6"/>
    </row>
    <row r="1785" spans="1:47" ht="14.1" customHeight="1" x14ac:dyDescent="0.2">
      <c r="A1785" s="12">
        <v>102722</v>
      </c>
      <c r="B1785" t="s">
        <v>1784</v>
      </c>
      <c r="E1785">
        <f>VLOOKUP(A1785,List1!A:B,2,FALSE)</f>
        <v>120</v>
      </c>
      <c r="F1785" s="15">
        <f t="shared" si="27"/>
        <v>7.3583333333333334E-2</v>
      </c>
      <c r="G1785" s="5">
        <v>2</v>
      </c>
      <c r="H1785" s="14"/>
      <c r="J1785" s="2"/>
      <c r="M1785" s="3"/>
      <c r="N1785" s="2"/>
      <c r="O1785" s="2"/>
      <c r="P1785" s="4">
        <v>8.83</v>
      </c>
      <c r="R1785" s="3"/>
      <c r="V1785" s="2"/>
      <c r="X1785" s="5"/>
      <c r="Y1785" s="2"/>
      <c r="AC1785" s="4"/>
      <c r="AD1785" s="2"/>
      <c r="AG1785" s="6"/>
      <c r="AH1785" s="3"/>
      <c r="AI1785" s="6"/>
      <c r="AJ1785" s="6"/>
      <c r="AQ1785" s="2"/>
      <c r="AU1785" s="6"/>
    </row>
    <row r="1786" spans="1:47" ht="14.1" customHeight="1" x14ac:dyDescent="0.2">
      <c r="A1786" s="12">
        <v>177873</v>
      </c>
      <c r="B1786" t="s">
        <v>1785</v>
      </c>
      <c r="E1786">
        <f>VLOOKUP(A1786,List1!A:B,2,FALSE)</f>
        <v>320</v>
      </c>
      <c r="F1786" s="15">
        <f t="shared" si="27"/>
        <v>1.3420624999999999</v>
      </c>
      <c r="G1786" s="5">
        <v>2</v>
      </c>
      <c r="H1786" s="14"/>
      <c r="J1786" s="2"/>
      <c r="M1786" s="3"/>
      <c r="N1786" s="2"/>
      <c r="O1786" s="2"/>
      <c r="P1786" s="4">
        <v>429.46</v>
      </c>
      <c r="R1786" s="3"/>
      <c r="V1786" s="2"/>
      <c r="X1786" s="5"/>
      <c r="Y1786" s="2"/>
      <c r="AC1786" s="4"/>
      <c r="AD1786" s="2"/>
      <c r="AG1786" s="6"/>
      <c r="AH1786" s="3"/>
      <c r="AI1786" s="6"/>
      <c r="AQ1786" s="2"/>
    </row>
    <row r="1787" spans="1:47" ht="14.1" customHeight="1" x14ac:dyDescent="0.2">
      <c r="A1787" s="12">
        <v>103082</v>
      </c>
      <c r="B1787" t="s">
        <v>1786</v>
      </c>
      <c r="F1787" s="15" t="e">
        <f t="shared" si="27"/>
        <v>#DIV/0!</v>
      </c>
      <c r="G1787" s="5">
        <v>2</v>
      </c>
      <c r="H1787" s="14"/>
      <c r="J1787" s="2"/>
      <c r="M1787" s="3"/>
      <c r="N1787" s="2"/>
      <c r="O1787" s="2"/>
      <c r="P1787" s="5">
        <v>38</v>
      </c>
      <c r="R1787" s="3"/>
      <c r="V1787" s="2"/>
      <c r="X1787" s="5"/>
      <c r="Y1787" s="2"/>
      <c r="AC1787" s="4"/>
      <c r="AD1787" s="2"/>
      <c r="AG1787" s="6"/>
      <c r="AH1787" s="3"/>
      <c r="AI1787" s="6"/>
      <c r="AJ1787" s="6"/>
      <c r="AQ1787" s="2"/>
      <c r="AU1787" s="6"/>
    </row>
    <row r="1788" spans="1:47" ht="14.1" customHeight="1" x14ac:dyDescent="0.2">
      <c r="A1788" s="12">
        <v>101014</v>
      </c>
      <c r="B1788" t="s">
        <v>1787</v>
      </c>
      <c r="F1788" s="15" t="e">
        <f t="shared" si="27"/>
        <v>#DIV/0!</v>
      </c>
      <c r="G1788" s="5">
        <v>2</v>
      </c>
      <c r="H1788" s="14"/>
      <c r="J1788" s="2"/>
      <c r="M1788" s="3"/>
      <c r="N1788" s="2"/>
      <c r="O1788" s="2"/>
      <c r="P1788" s="5">
        <v>192460</v>
      </c>
      <c r="R1788" s="3"/>
      <c r="V1788" s="2"/>
      <c r="X1788" s="5"/>
      <c r="Y1788" s="2"/>
      <c r="AC1788" s="5"/>
      <c r="AD1788" s="2"/>
      <c r="AG1788" s="6"/>
      <c r="AH1788" s="3"/>
      <c r="AI1788" s="6"/>
      <c r="AJ1788" s="6"/>
      <c r="AQ1788" s="2"/>
      <c r="AU1788" s="6"/>
    </row>
    <row r="1789" spans="1:47" ht="14.1" customHeight="1" x14ac:dyDescent="0.2">
      <c r="A1789" s="12">
        <v>100641</v>
      </c>
      <c r="B1789" t="s">
        <v>1788</v>
      </c>
      <c r="E1789">
        <f>VLOOKUP(A1789,List1!A:B,2,FALSE)</f>
        <v>500000</v>
      </c>
      <c r="F1789" s="15">
        <f t="shared" si="27"/>
        <v>3.2683200000000001</v>
      </c>
      <c r="G1789" s="5">
        <v>5</v>
      </c>
      <c r="H1789" s="14"/>
      <c r="J1789" s="2"/>
      <c r="M1789" s="3"/>
      <c r="N1789" s="2"/>
      <c r="O1789" s="2"/>
      <c r="P1789" s="5">
        <v>1634160</v>
      </c>
      <c r="R1789" s="3"/>
      <c r="V1789" s="2"/>
      <c r="X1789" s="5"/>
      <c r="Y1789" s="2"/>
      <c r="AC1789" s="5"/>
      <c r="AD1789" s="2"/>
      <c r="AG1789" s="6"/>
      <c r="AH1789" s="3"/>
      <c r="AI1789" s="6"/>
      <c r="AJ1789" s="6"/>
      <c r="AQ1789" s="2"/>
    </row>
    <row r="1790" spans="1:47" ht="14.1" customHeight="1" x14ac:dyDescent="0.2">
      <c r="A1790" s="12">
        <v>147419</v>
      </c>
      <c r="B1790" t="s">
        <v>1789</v>
      </c>
      <c r="F1790" s="15" t="e">
        <f t="shared" si="27"/>
        <v>#DIV/0!</v>
      </c>
      <c r="G1790" s="5">
        <v>4</v>
      </c>
      <c r="H1790" s="14"/>
      <c r="J1790" s="2"/>
      <c r="M1790" s="3"/>
      <c r="N1790" s="2"/>
      <c r="O1790" s="2"/>
      <c r="P1790" s="5">
        <v>923</v>
      </c>
      <c r="R1790" s="3"/>
      <c r="V1790" s="2"/>
      <c r="X1790" s="5"/>
      <c r="Y1790" s="2"/>
      <c r="AC1790" s="5"/>
      <c r="AD1790" s="2"/>
      <c r="AG1790" s="6"/>
      <c r="AH1790" s="3"/>
      <c r="AI1790" s="6"/>
      <c r="AJ1790" s="6"/>
      <c r="AQ1790" s="2"/>
    </row>
    <row r="1791" spans="1:47" ht="14.1" customHeight="1" x14ac:dyDescent="0.2">
      <c r="A1791" s="12">
        <v>171506</v>
      </c>
      <c r="B1791" t="s">
        <v>1790</v>
      </c>
      <c r="E1791">
        <f>VLOOKUP(A1791,List1!A:B,2,FALSE)</f>
        <v>140</v>
      </c>
      <c r="F1791" s="15">
        <f t="shared" si="27"/>
        <v>3.5700000000000003</v>
      </c>
      <c r="G1791" s="5">
        <v>2</v>
      </c>
      <c r="H1791" s="14"/>
      <c r="J1791" s="2"/>
      <c r="M1791" s="3"/>
      <c r="N1791" s="2"/>
      <c r="O1791" s="2"/>
      <c r="P1791" s="4">
        <v>499.8</v>
      </c>
      <c r="R1791" s="3"/>
      <c r="V1791" s="2"/>
      <c r="X1791" s="5"/>
      <c r="Y1791" s="2"/>
      <c r="AC1791" s="5"/>
      <c r="AD1791" s="2"/>
      <c r="AG1791" s="6"/>
      <c r="AH1791" s="3"/>
      <c r="AI1791" s="6"/>
      <c r="AQ1791" s="2"/>
      <c r="AU1791" s="6"/>
    </row>
    <row r="1792" spans="1:47" ht="14.1" customHeight="1" x14ac:dyDescent="0.2">
      <c r="A1792" s="12">
        <v>101017</v>
      </c>
      <c r="B1792" t="s">
        <v>1791</v>
      </c>
      <c r="F1792" s="15" t="e">
        <f t="shared" si="27"/>
        <v>#DIV/0!</v>
      </c>
      <c r="G1792" s="5">
        <v>2</v>
      </c>
      <c r="H1792" s="14"/>
      <c r="J1792" s="2"/>
      <c r="M1792" s="3"/>
      <c r="N1792" s="2"/>
      <c r="O1792" s="2"/>
      <c r="P1792" s="5">
        <v>154000</v>
      </c>
      <c r="R1792" s="3"/>
      <c r="V1792" s="2"/>
      <c r="X1792" s="5"/>
      <c r="Y1792" s="2"/>
      <c r="AC1792" s="5"/>
      <c r="AD1792" s="2"/>
      <c r="AH1792" s="3"/>
      <c r="AI1792" s="6"/>
      <c r="AJ1792" s="6"/>
      <c r="AQ1792" s="2"/>
    </row>
    <row r="1793" spans="1:47" ht="14.1" customHeight="1" x14ac:dyDescent="0.2">
      <c r="A1793" s="12">
        <v>101214</v>
      </c>
      <c r="B1793" t="s">
        <v>1792</v>
      </c>
      <c r="E1793">
        <f>VLOOKUP(A1793,List1!A:B,2,FALSE)</f>
        <v>450</v>
      </c>
      <c r="F1793" s="15">
        <f t="shared" si="27"/>
        <v>3.6319111111111111</v>
      </c>
      <c r="G1793" s="5">
        <v>4</v>
      </c>
      <c r="H1793" s="14"/>
      <c r="J1793" s="2"/>
      <c r="M1793" s="3"/>
      <c r="N1793" s="2"/>
      <c r="O1793" s="2"/>
      <c r="P1793" s="4">
        <v>1634.36</v>
      </c>
      <c r="R1793" s="3"/>
      <c r="V1793" s="2"/>
      <c r="X1793" s="5"/>
      <c r="Y1793" s="2"/>
      <c r="AC1793" s="4"/>
      <c r="AD1793" s="2"/>
      <c r="AG1793" s="6"/>
      <c r="AH1793" s="3"/>
      <c r="AI1793" s="6"/>
      <c r="AJ1793" s="6"/>
      <c r="AQ1793" s="2"/>
    </row>
    <row r="1794" spans="1:47" ht="14.1" customHeight="1" x14ac:dyDescent="0.2">
      <c r="A1794" s="12">
        <v>117412</v>
      </c>
      <c r="B1794" t="s">
        <v>1793</v>
      </c>
      <c r="F1794" s="15" t="e">
        <f t="shared" si="27"/>
        <v>#DIV/0!</v>
      </c>
      <c r="G1794" s="5">
        <v>7</v>
      </c>
      <c r="H1794" s="14"/>
      <c r="J1794" s="2"/>
      <c r="M1794" s="3"/>
      <c r="N1794" s="2"/>
      <c r="O1794" s="2"/>
      <c r="P1794" s="5">
        <v>7350</v>
      </c>
      <c r="R1794" s="3"/>
      <c r="V1794" s="2"/>
      <c r="X1794" s="5"/>
      <c r="Y1794" s="2"/>
      <c r="AC1794" s="5"/>
      <c r="AD1794" s="2"/>
      <c r="AG1794" s="6"/>
      <c r="AH1794" s="3"/>
      <c r="AI1794" s="6"/>
      <c r="AQ1794" s="2"/>
    </row>
    <row r="1795" spans="1:47" ht="14.1" customHeight="1" x14ac:dyDescent="0.2">
      <c r="A1795" s="12">
        <v>104116</v>
      </c>
      <c r="B1795" t="s">
        <v>1794</v>
      </c>
      <c r="E1795">
        <f>VLOOKUP(A1795,List1!A:B,2,FALSE)</f>
        <v>370</v>
      </c>
      <c r="F1795" s="15">
        <f t="shared" ref="F1795:F1829" si="28">P1795/E1795</f>
        <v>0.57540540540540541</v>
      </c>
      <c r="G1795" s="5">
        <v>2</v>
      </c>
      <c r="H1795" s="14"/>
      <c r="J1795" s="2"/>
      <c r="M1795" s="3"/>
      <c r="N1795" s="2"/>
      <c r="O1795" s="2"/>
      <c r="P1795" s="4">
        <v>212.9</v>
      </c>
      <c r="R1795" s="3"/>
      <c r="V1795" s="2"/>
      <c r="X1795" s="5"/>
      <c r="Y1795" s="2"/>
      <c r="AC1795" s="5"/>
      <c r="AD1795" s="2"/>
      <c r="AG1795" s="6"/>
      <c r="AH1795" s="3"/>
      <c r="AI1795" s="6"/>
      <c r="AQ1795" s="2"/>
    </row>
    <row r="1796" spans="1:47" ht="14.1" customHeight="1" x14ac:dyDescent="0.2">
      <c r="A1796" s="12">
        <v>117412</v>
      </c>
      <c r="B1796" t="s">
        <v>1795</v>
      </c>
      <c r="F1796" s="15" t="e">
        <f t="shared" si="28"/>
        <v>#DIV/0!</v>
      </c>
      <c r="G1796" s="5">
        <v>9</v>
      </c>
      <c r="H1796" s="14"/>
      <c r="J1796" s="2"/>
      <c r="M1796" s="3"/>
      <c r="N1796" s="2"/>
      <c r="O1796" s="2"/>
      <c r="P1796" s="4">
        <v>7217.2380000000003</v>
      </c>
      <c r="R1796" s="3"/>
      <c r="V1796" s="2"/>
      <c r="X1796" s="5"/>
      <c r="Y1796" s="2"/>
      <c r="AC1796" s="5"/>
      <c r="AD1796" s="2"/>
      <c r="AG1796" s="6"/>
      <c r="AH1796" s="3"/>
      <c r="AI1796" s="6"/>
      <c r="AQ1796" s="2"/>
    </row>
    <row r="1797" spans="1:47" ht="14.1" customHeight="1" x14ac:dyDescent="0.2">
      <c r="A1797" s="12">
        <v>103951</v>
      </c>
      <c r="B1797" t="s">
        <v>1796</v>
      </c>
      <c r="F1797" s="15" t="e">
        <f t="shared" si="28"/>
        <v>#DIV/0!</v>
      </c>
      <c r="G1797" s="5">
        <v>2</v>
      </c>
      <c r="H1797" s="14"/>
      <c r="J1797" s="2"/>
      <c r="M1797" s="3"/>
      <c r="N1797" s="2"/>
      <c r="O1797" s="2"/>
      <c r="P1797" s="4">
        <v>7.5</v>
      </c>
      <c r="R1797" s="3"/>
      <c r="V1797" s="2"/>
      <c r="X1797" s="4"/>
      <c r="Y1797" s="2"/>
      <c r="AC1797" s="5"/>
      <c r="AD1797" s="2"/>
      <c r="AG1797" s="6"/>
      <c r="AH1797" s="3"/>
      <c r="AI1797" s="6"/>
      <c r="AJ1797" s="6"/>
      <c r="AQ1797" s="2"/>
    </row>
    <row r="1798" spans="1:47" ht="14.1" customHeight="1" x14ac:dyDescent="0.2">
      <c r="A1798" s="12">
        <v>101065</v>
      </c>
      <c r="B1798" t="s">
        <v>1797</v>
      </c>
      <c r="F1798" s="15" t="e">
        <f t="shared" si="28"/>
        <v>#DIV/0!</v>
      </c>
      <c r="G1798" s="5">
        <v>2</v>
      </c>
      <c r="H1798" s="14"/>
      <c r="J1798" s="2"/>
      <c r="M1798" s="3"/>
      <c r="N1798" s="2"/>
      <c r="O1798" s="2"/>
      <c r="P1798" s="4">
        <v>50.49</v>
      </c>
      <c r="R1798" s="3"/>
      <c r="V1798" s="2"/>
      <c r="X1798" s="5"/>
      <c r="Y1798" s="2"/>
      <c r="AC1798" s="5"/>
      <c r="AD1798" s="2"/>
      <c r="AG1798" s="6"/>
      <c r="AH1798" s="3"/>
      <c r="AI1798" s="6"/>
      <c r="AJ1798" s="6"/>
      <c r="AQ1798" s="2"/>
      <c r="AU1798" s="6"/>
    </row>
    <row r="1799" spans="1:47" ht="14.1" customHeight="1" x14ac:dyDescent="0.2">
      <c r="A1799" s="12">
        <v>104186</v>
      </c>
      <c r="B1799" t="s">
        <v>1798</v>
      </c>
      <c r="F1799" s="15" t="e">
        <f t="shared" si="28"/>
        <v>#DIV/0!</v>
      </c>
      <c r="G1799" s="5">
        <v>2</v>
      </c>
      <c r="H1799" s="14"/>
      <c r="J1799" s="2"/>
      <c r="M1799" s="3"/>
      <c r="N1799" s="2"/>
      <c r="O1799" s="2"/>
      <c r="P1799" s="4">
        <v>65.605999999999995</v>
      </c>
      <c r="R1799" s="3"/>
      <c r="V1799" s="2"/>
      <c r="X1799" s="5"/>
      <c r="Y1799" s="2"/>
      <c r="AC1799" s="4"/>
      <c r="AD1799" s="2"/>
      <c r="AG1799" s="6"/>
      <c r="AH1799" s="3"/>
      <c r="AI1799" s="6"/>
      <c r="AJ1799" s="6"/>
      <c r="AQ1799" s="2"/>
      <c r="AU1799" s="6"/>
    </row>
    <row r="1800" spans="1:47" ht="14.1" customHeight="1" x14ac:dyDescent="0.2">
      <c r="A1800" s="12">
        <v>100742</v>
      </c>
      <c r="B1800" t="s">
        <v>1799</v>
      </c>
      <c r="F1800" s="15" t="e">
        <f t="shared" si="28"/>
        <v>#DIV/0!</v>
      </c>
      <c r="G1800" s="5">
        <v>2</v>
      </c>
      <c r="H1800" s="14"/>
      <c r="J1800" s="2"/>
      <c r="M1800" s="3"/>
      <c r="N1800" s="2"/>
      <c r="O1800" s="2"/>
      <c r="P1800" s="4">
        <v>9.81</v>
      </c>
      <c r="R1800" s="3"/>
      <c r="V1800" s="2"/>
      <c r="X1800" s="5"/>
      <c r="Y1800" s="2"/>
      <c r="AC1800" s="4"/>
      <c r="AD1800" s="2"/>
      <c r="AH1800" s="3"/>
      <c r="AI1800" s="6"/>
      <c r="AJ1800" s="6"/>
      <c r="AQ1800" s="2"/>
    </row>
    <row r="1801" spans="1:47" ht="14.1" customHeight="1" x14ac:dyDescent="0.2">
      <c r="A1801" s="12">
        <v>101087</v>
      </c>
      <c r="B1801" t="s">
        <v>1800</v>
      </c>
      <c r="E1801">
        <f>VLOOKUP(A1801,List1!A:B,2,FALSE)</f>
        <v>400</v>
      </c>
      <c r="F1801" s="15">
        <f t="shared" si="28"/>
        <v>2.2873749999999999</v>
      </c>
      <c r="G1801" s="5">
        <v>3</v>
      </c>
      <c r="H1801" s="14"/>
      <c r="J1801" s="2"/>
      <c r="M1801" s="3"/>
      <c r="N1801" s="2"/>
      <c r="O1801" s="2"/>
      <c r="P1801" s="4">
        <v>914.95</v>
      </c>
      <c r="R1801" s="3"/>
      <c r="V1801" s="2"/>
      <c r="X1801" s="5"/>
      <c r="Y1801" s="2"/>
      <c r="AC1801" s="4"/>
      <c r="AD1801" s="2"/>
      <c r="AG1801" s="6"/>
      <c r="AH1801" s="3"/>
      <c r="AI1801" s="6"/>
      <c r="AJ1801" s="6"/>
      <c r="AQ1801" s="2"/>
    </row>
    <row r="1802" spans="1:47" ht="14.1" customHeight="1" x14ac:dyDescent="0.2">
      <c r="A1802" s="12">
        <v>117412</v>
      </c>
      <c r="B1802" t="s">
        <v>1801</v>
      </c>
      <c r="F1802" s="15" t="e">
        <f t="shared" si="28"/>
        <v>#DIV/0!</v>
      </c>
      <c r="G1802" s="5">
        <v>6</v>
      </c>
      <c r="H1802" s="14"/>
      <c r="J1802" s="2"/>
      <c r="M1802" s="3"/>
      <c r="N1802" s="2"/>
      <c r="O1802" s="2"/>
      <c r="P1802" s="5">
        <v>6300</v>
      </c>
      <c r="R1802" s="3"/>
      <c r="V1802" s="2"/>
      <c r="X1802" s="5"/>
      <c r="Y1802" s="2"/>
      <c r="AC1802" s="5"/>
      <c r="AD1802" s="2"/>
      <c r="AG1802" s="6"/>
      <c r="AH1802" s="3"/>
      <c r="AI1802" s="6"/>
      <c r="AQ1802" s="2"/>
    </row>
    <row r="1803" spans="1:47" ht="14.1" customHeight="1" x14ac:dyDescent="0.2">
      <c r="A1803" s="12">
        <v>117412</v>
      </c>
      <c r="B1803" t="s">
        <v>1802</v>
      </c>
      <c r="F1803" s="15" t="e">
        <f t="shared" si="28"/>
        <v>#DIV/0!</v>
      </c>
      <c r="G1803" s="5">
        <v>6</v>
      </c>
      <c r="H1803" s="14"/>
      <c r="J1803" s="2"/>
      <c r="M1803" s="3"/>
      <c r="N1803" s="2"/>
      <c r="O1803" s="2"/>
      <c r="P1803" s="5">
        <v>6300</v>
      </c>
      <c r="R1803" s="3"/>
      <c r="V1803" s="2"/>
      <c r="X1803" s="5"/>
      <c r="Y1803" s="2"/>
      <c r="AC1803" s="5"/>
      <c r="AD1803" s="2"/>
      <c r="AG1803" s="6"/>
      <c r="AH1803" s="3"/>
      <c r="AI1803" s="6"/>
      <c r="AQ1803" s="2"/>
    </row>
    <row r="1804" spans="1:47" ht="14.1" customHeight="1" x14ac:dyDescent="0.2">
      <c r="A1804" s="12">
        <v>119806</v>
      </c>
      <c r="B1804" t="s">
        <v>1803</v>
      </c>
      <c r="F1804" s="15" t="e">
        <f t="shared" si="28"/>
        <v>#DIV/0!</v>
      </c>
      <c r="G1804" s="5">
        <v>3</v>
      </c>
      <c r="H1804" s="14"/>
      <c r="J1804" s="2"/>
      <c r="M1804" s="3"/>
      <c r="N1804" s="2"/>
      <c r="O1804" s="2"/>
      <c r="P1804" s="4">
        <v>12869.965</v>
      </c>
      <c r="R1804" s="3"/>
      <c r="V1804" s="2"/>
      <c r="X1804" s="5"/>
      <c r="Y1804" s="2"/>
      <c r="AC1804" s="4"/>
      <c r="AD1804" s="2"/>
      <c r="AG1804" s="6"/>
      <c r="AH1804" s="3"/>
      <c r="AI1804" s="6"/>
      <c r="AJ1804" s="6"/>
      <c r="AQ1804" s="2"/>
      <c r="AU1804" s="6"/>
    </row>
    <row r="1805" spans="1:47" ht="14.1" customHeight="1" x14ac:dyDescent="0.2">
      <c r="A1805" s="12">
        <v>105525</v>
      </c>
      <c r="B1805" t="s">
        <v>1804</v>
      </c>
      <c r="F1805" s="15" t="e">
        <f t="shared" si="28"/>
        <v>#DIV/0!</v>
      </c>
      <c r="G1805" s="5">
        <v>7</v>
      </c>
      <c r="H1805" s="14"/>
      <c r="J1805" s="2"/>
      <c r="M1805" s="3"/>
      <c r="N1805" s="2"/>
      <c r="O1805" s="2"/>
      <c r="P1805" s="4">
        <v>957.05</v>
      </c>
      <c r="R1805" s="3"/>
      <c r="V1805" s="2"/>
      <c r="X1805" s="4"/>
      <c r="Y1805" s="2"/>
      <c r="AC1805" s="5"/>
      <c r="AD1805" s="2"/>
      <c r="AG1805" s="6"/>
      <c r="AH1805" s="3"/>
      <c r="AI1805" s="6"/>
      <c r="AJ1805" s="6"/>
      <c r="AQ1805" s="2"/>
      <c r="AU1805" s="6"/>
    </row>
    <row r="1806" spans="1:47" ht="14.1" customHeight="1" x14ac:dyDescent="0.2">
      <c r="A1806" s="12">
        <v>105371</v>
      </c>
      <c r="B1806" t="s">
        <v>1805</v>
      </c>
      <c r="F1806" s="15" t="e">
        <f t="shared" si="28"/>
        <v>#DIV/0!</v>
      </c>
      <c r="G1806" s="5">
        <v>2</v>
      </c>
      <c r="H1806" s="14"/>
      <c r="J1806" s="2"/>
      <c r="M1806" s="3"/>
      <c r="N1806" s="2"/>
      <c r="O1806" s="2"/>
      <c r="P1806" s="5">
        <v>78</v>
      </c>
      <c r="R1806" s="3"/>
      <c r="V1806" s="2"/>
      <c r="X1806" s="5"/>
      <c r="Y1806" s="2"/>
      <c r="AC1806" s="4"/>
      <c r="AD1806" s="2"/>
      <c r="AH1806" s="3"/>
      <c r="AI1806" s="6"/>
      <c r="AJ1806" s="6"/>
      <c r="AQ1806" s="2"/>
      <c r="AU1806" s="6"/>
    </row>
    <row r="1807" spans="1:47" ht="14.1" customHeight="1" x14ac:dyDescent="0.2">
      <c r="A1807" s="12">
        <v>104051</v>
      </c>
      <c r="B1807" t="s">
        <v>1806</v>
      </c>
      <c r="E1807">
        <f>VLOOKUP(A1807,List1!A:B,2,FALSE)</f>
        <v>300</v>
      </c>
      <c r="F1807" s="15">
        <f t="shared" si="28"/>
        <v>8.876666666666666E-2</v>
      </c>
      <c r="G1807" s="5">
        <v>2</v>
      </c>
      <c r="H1807" s="14"/>
      <c r="J1807" s="2"/>
      <c r="M1807" s="3"/>
      <c r="N1807" s="2"/>
      <c r="O1807" s="2"/>
      <c r="P1807" s="4">
        <v>26.63</v>
      </c>
      <c r="R1807" s="3"/>
      <c r="V1807" s="2"/>
      <c r="X1807" s="5"/>
      <c r="Y1807" s="2"/>
      <c r="AC1807" s="4"/>
      <c r="AD1807" s="2"/>
      <c r="AG1807" s="6"/>
      <c r="AH1807" s="3"/>
      <c r="AI1807" s="6"/>
      <c r="AJ1807" s="6"/>
      <c r="AQ1807" s="2"/>
    </row>
    <row r="1808" spans="1:47" ht="14.1" customHeight="1" x14ac:dyDescent="0.2">
      <c r="A1808" s="12">
        <v>102127</v>
      </c>
      <c r="B1808" t="s">
        <v>1807</v>
      </c>
      <c r="F1808" s="15" t="e">
        <f t="shared" si="28"/>
        <v>#DIV/0!</v>
      </c>
      <c r="G1808" s="5">
        <v>2</v>
      </c>
      <c r="H1808" s="14"/>
      <c r="J1808" s="2"/>
      <c r="M1808" s="3"/>
      <c r="N1808" s="2"/>
      <c r="O1808" s="2"/>
      <c r="P1808" s="4">
        <v>9.8339999999999996</v>
      </c>
      <c r="R1808" s="3"/>
      <c r="V1808" s="2"/>
      <c r="X1808" s="4"/>
      <c r="Y1808" s="2"/>
      <c r="AC1808" s="4"/>
      <c r="AD1808" s="2"/>
      <c r="AH1808" s="3"/>
      <c r="AI1808" s="6"/>
      <c r="AJ1808" s="6"/>
      <c r="AQ1808" s="2"/>
    </row>
    <row r="1809" spans="1:47" ht="14.1" customHeight="1" x14ac:dyDescent="0.2">
      <c r="A1809" s="12">
        <v>104384</v>
      </c>
      <c r="B1809" t="s">
        <v>1808</v>
      </c>
      <c r="F1809" s="15" t="e">
        <f t="shared" si="28"/>
        <v>#DIV/0!</v>
      </c>
      <c r="G1809" s="5">
        <v>2</v>
      </c>
      <c r="H1809" s="14"/>
      <c r="J1809" s="2"/>
      <c r="M1809" s="3"/>
      <c r="N1809" s="2"/>
      <c r="O1809" s="2"/>
      <c r="P1809" s="5">
        <v>9716</v>
      </c>
      <c r="R1809" s="3"/>
      <c r="V1809" s="2"/>
      <c r="X1809" s="5"/>
      <c r="Y1809" s="2"/>
      <c r="AC1809" s="5"/>
      <c r="AD1809" s="2"/>
      <c r="AG1809" s="6"/>
      <c r="AH1809" s="3"/>
      <c r="AI1809" s="6"/>
      <c r="AJ1809" s="6"/>
      <c r="AQ1809" s="2"/>
    </row>
    <row r="1810" spans="1:47" ht="14.1" customHeight="1" x14ac:dyDescent="0.2">
      <c r="A1810" s="12">
        <v>102367</v>
      </c>
      <c r="B1810" t="s">
        <v>1809</v>
      </c>
      <c r="F1810" s="15" t="e">
        <f t="shared" si="28"/>
        <v>#DIV/0!</v>
      </c>
      <c r="G1810" s="5">
        <v>2</v>
      </c>
      <c r="H1810" s="14"/>
      <c r="J1810" s="2"/>
      <c r="M1810" s="3"/>
      <c r="N1810" s="2"/>
      <c r="O1810" s="2"/>
      <c r="P1810" s="4">
        <v>28.45</v>
      </c>
      <c r="R1810" s="3"/>
      <c r="V1810" s="2"/>
      <c r="X1810" s="4"/>
      <c r="Y1810" s="2"/>
      <c r="AC1810" s="5"/>
      <c r="AD1810" s="2"/>
      <c r="AG1810" s="6"/>
      <c r="AH1810" s="3"/>
      <c r="AI1810" s="6"/>
      <c r="AJ1810" s="6"/>
      <c r="AQ1810" s="2"/>
      <c r="AU1810" s="6"/>
    </row>
    <row r="1811" spans="1:47" ht="14.1" customHeight="1" x14ac:dyDescent="0.2">
      <c r="A1811" s="12">
        <v>102381</v>
      </c>
      <c r="B1811" t="s">
        <v>1810</v>
      </c>
      <c r="F1811" s="15" t="e">
        <f t="shared" si="28"/>
        <v>#DIV/0!</v>
      </c>
      <c r="G1811" s="5">
        <v>2</v>
      </c>
      <c r="H1811" s="14"/>
      <c r="J1811" s="2"/>
      <c r="M1811" s="3"/>
      <c r="N1811" s="2"/>
      <c r="O1811" s="2"/>
      <c r="P1811" s="4">
        <v>5.36</v>
      </c>
      <c r="R1811" s="3"/>
      <c r="V1811" s="2"/>
      <c r="X1811" s="5"/>
      <c r="Y1811" s="2"/>
      <c r="AC1811" s="5"/>
      <c r="AD1811" s="2"/>
      <c r="AG1811" s="6"/>
      <c r="AH1811" s="3"/>
      <c r="AI1811" s="6"/>
      <c r="AJ1811" s="6"/>
      <c r="AQ1811" s="2"/>
    </row>
    <row r="1812" spans="1:47" ht="14.1" customHeight="1" x14ac:dyDescent="0.2">
      <c r="A1812" s="12">
        <v>133949</v>
      </c>
      <c r="B1812" t="s">
        <v>1811</v>
      </c>
      <c r="E1812">
        <f>VLOOKUP(A1812,List1!A:B,2,FALSE)</f>
        <v>400</v>
      </c>
      <c r="F1812" s="15">
        <f t="shared" si="28"/>
        <v>0.28454999999999997</v>
      </c>
      <c r="G1812" s="5">
        <v>2</v>
      </c>
      <c r="H1812" s="14"/>
      <c r="J1812" s="2"/>
      <c r="M1812" s="3"/>
      <c r="N1812" s="2"/>
      <c r="O1812" s="2"/>
      <c r="P1812" s="4">
        <v>113.82</v>
      </c>
      <c r="R1812" s="3"/>
      <c r="V1812" s="2"/>
      <c r="X1812" s="5"/>
      <c r="Y1812" s="2"/>
      <c r="AC1812" s="4"/>
      <c r="AD1812" s="2"/>
      <c r="AH1812" s="3"/>
      <c r="AI1812" s="6"/>
      <c r="AQ1812" s="2"/>
      <c r="AU1812" s="6"/>
    </row>
    <row r="1813" spans="1:47" ht="14.1" customHeight="1" x14ac:dyDescent="0.2">
      <c r="A1813" s="12">
        <v>101532</v>
      </c>
      <c r="B1813" t="s">
        <v>1812</v>
      </c>
      <c r="E1813">
        <f>VLOOKUP(A1813,List1!A:B,2,FALSE)</f>
        <v>3000</v>
      </c>
      <c r="F1813" s="15">
        <f t="shared" si="28"/>
        <v>0.11588333333333332</v>
      </c>
      <c r="G1813" s="5">
        <v>3</v>
      </c>
      <c r="H1813" s="14"/>
      <c r="J1813" s="2"/>
      <c r="M1813" s="3"/>
      <c r="N1813" s="2"/>
      <c r="O1813" s="2"/>
      <c r="P1813" s="4">
        <v>347.65</v>
      </c>
      <c r="R1813" s="3"/>
      <c r="V1813" s="2"/>
      <c r="X1813" s="5"/>
      <c r="Y1813" s="2"/>
      <c r="AC1813" s="5"/>
      <c r="AD1813" s="2"/>
      <c r="AG1813" s="6"/>
      <c r="AH1813" s="3"/>
      <c r="AI1813" s="6"/>
      <c r="AQ1813" s="2"/>
      <c r="AU1813" s="6"/>
    </row>
    <row r="1814" spans="1:47" ht="14.1" customHeight="1" x14ac:dyDescent="0.2">
      <c r="A1814" s="12">
        <v>102451</v>
      </c>
      <c r="B1814" t="s">
        <v>1813</v>
      </c>
      <c r="F1814" s="15" t="e">
        <f t="shared" si="28"/>
        <v>#DIV/0!</v>
      </c>
      <c r="G1814" s="5">
        <v>2</v>
      </c>
      <c r="H1814" s="14"/>
      <c r="J1814" s="2"/>
      <c r="M1814" s="3"/>
      <c r="N1814" s="2"/>
      <c r="O1814" s="2"/>
      <c r="P1814" s="4">
        <v>2.37</v>
      </c>
      <c r="R1814" s="3"/>
      <c r="V1814" s="2"/>
      <c r="X1814" s="5"/>
      <c r="Y1814" s="2"/>
      <c r="AC1814" s="5"/>
      <c r="AD1814" s="2"/>
      <c r="AH1814" s="3"/>
      <c r="AI1814" s="6"/>
      <c r="AJ1814" s="6"/>
      <c r="AQ1814" s="2"/>
      <c r="AU1814" s="6"/>
    </row>
    <row r="1815" spans="1:47" ht="14.1" customHeight="1" x14ac:dyDescent="0.2">
      <c r="A1815" s="12">
        <v>103991</v>
      </c>
      <c r="B1815" t="s">
        <v>1814</v>
      </c>
      <c r="F1815" s="15" t="e">
        <f t="shared" si="28"/>
        <v>#DIV/0!</v>
      </c>
      <c r="G1815" s="5">
        <v>2</v>
      </c>
      <c r="H1815" s="14"/>
      <c r="J1815" s="2"/>
      <c r="M1815" s="3"/>
      <c r="N1815" s="2"/>
      <c r="O1815" s="2"/>
      <c r="P1815" s="5">
        <v>78</v>
      </c>
      <c r="R1815" s="3"/>
      <c r="V1815" s="2"/>
      <c r="X1815" s="5"/>
      <c r="Y1815" s="2"/>
      <c r="AC1815" s="5"/>
      <c r="AD1815" s="2"/>
      <c r="AH1815" s="3"/>
      <c r="AI1815" s="6"/>
      <c r="AJ1815" s="6"/>
      <c r="AQ1815" s="2"/>
      <c r="AU1815" s="6"/>
    </row>
    <row r="1816" spans="1:47" ht="14.1" customHeight="1" x14ac:dyDescent="0.2">
      <c r="A1816" s="12">
        <v>117412</v>
      </c>
      <c r="B1816" t="s">
        <v>1815</v>
      </c>
      <c r="F1816" s="15" t="e">
        <f t="shared" si="28"/>
        <v>#DIV/0!</v>
      </c>
      <c r="G1816" s="5">
        <v>3</v>
      </c>
      <c r="H1816" s="14"/>
      <c r="J1816" s="2"/>
      <c r="M1816" s="3"/>
      <c r="N1816" s="2"/>
      <c r="O1816" s="2"/>
      <c r="P1816" s="5">
        <v>3150</v>
      </c>
      <c r="R1816" s="3"/>
      <c r="V1816" s="2"/>
      <c r="X1816" s="5"/>
      <c r="Y1816" s="2"/>
      <c r="AC1816" s="5"/>
      <c r="AD1816" s="2"/>
      <c r="AG1816" s="6"/>
      <c r="AH1816" s="3"/>
      <c r="AI1816" s="6"/>
      <c r="AQ1816" s="2"/>
    </row>
    <row r="1817" spans="1:47" ht="14.1" customHeight="1" x14ac:dyDescent="0.2">
      <c r="A1817" s="12">
        <v>104415</v>
      </c>
      <c r="B1817" t="s">
        <v>1816</v>
      </c>
      <c r="F1817" s="15" t="e">
        <f t="shared" si="28"/>
        <v>#DIV/0!</v>
      </c>
      <c r="G1817" s="5">
        <v>2</v>
      </c>
      <c r="H1817" s="14"/>
      <c r="J1817" s="2"/>
      <c r="M1817" s="3"/>
      <c r="N1817" s="2"/>
      <c r="O1817" s="2"/>
      <c r="P1817" s="4">
        <v>19.68</v>
      </c>
      <c r="R1817" s="3"/>
      <c r="V1817" s="2"/>
      <c r="X1817" s="5"/>
      <c r="Y1817" s="2"/>
      <c r="AC1817" s="5"/>
      <c r="AD1817" s="2"/>
      <c r="AG1817" s="6"/>
      <c r="AH1817" s="3"/>
      <c r="AI1817" s="6"/>
      <c r="AJ1817" s="6"/>
      <c r="AQ1817" s="2"/>
    </row>
    <row r="1818" spans="1:47" ht="14.1" customHeight="1" x14ac:dyDescent="0.2">
      <c r="A1818" s="12">
        <v>105536</v>
      </c>
      <c r="B1818" t="s">
        <v>1817</v>
      </c>
      <c r="F1818" s="15" t="e">
        <f t="shared" si="28"/>
        <v>#DIV/0!</v>
      </c>
      <c r="G1818" s="5">
        <v>3</v>
      </c>
      <c r="H1818" s="14"/>
      <c r="J1818" s="2"/>
      <c r="M1818" s="3"/>
      <c r="N1818" s="2"/>
      <c r="O1818" s="2"/>
      <c r="P1818" s="4">
        <v>118.98</v>
      </c>
      <c r="R1818" s="3"/>
      <c r="V1818" s="2"/>
      <c r="X1818" s="5"/>
      <c r="Y1818" s="2"/>
      <c r="AC1818" s="4"/>
      <c r="AD1818" s="2"/>
      <c r="AH1818" s="3"/>
      <c r="AI1818" s="6"/>
      <c r="AJ1818" s="6"/>
      <c r="AQ1818" s="2"/>
    </row>
    <row r="1819" spans="1:47" ht="14.1" customHeight="1" x14ac:dyDescent="0.2">
      <c r="A1819" s="12">
        <v>175722</v>
      </c>
      <c r="B1819" t="s">
        <v>1818</v>
      </c>
      <c r="E1819">
        <f>VLOOKUP(A1819,List1!A:B,2,FALSE)</f>
        <v>600000</v>
      </c>
      <c r="F1819" s="15">
        <f t="shared" si="28"/>
        <v>8.8333333333333333E-2</v>
      </c>
      <c r="G1819" s="5">
        <v>2</v>
      </c>
      <c r="H1819" s="14"/>
      <c r="J1819" s="2"/>
      <c r="M1819" s="3"/>
      <c r="N1819" s="2"/>
      <c r="O1819" s="2"/>
      <c r="P1819" s="5">
        <v>53000</v>
      </c>
      <c r="R1819" s="3"/>
      <c r="V1819" s="2"/>
      <c r="X1819" s="5"/>
      <c r="Y1819" s="2"/>
      <c r="AC1819" s="5"/>
      <c r="AD1819" s="2"/>
      <c r="AG1819" s="6"/>
      <c r="AH1819" s="3"/>
      <c r="AI1819" s="6"/>
      <c r="AQ1819" s="2"/>
      <c r="AU1819" s="6"/>
    </row>
    <row r="1820" spans="1:47" ht="14.1" customHeight="1" x14ac:dyDescent="0.2">
      <c r="A1820" s="12">
        <v>103028</v>
      </c>
      <c r="B1820" t="s">
        <v>1819</v>
      </c>
      <c r="F1820" s="15" t="e">
        <f t="shared" si="28"/>
        <v>#DIV/0!</v>
      </c>
      <c r="G1820" s="5">
        <v>2</v>
      </c>
      <c r="H1820" s="14"/>
      <c r="J1820" s="2"/>
      <c r="M1820" s="3"/>
      <c r="N1820" s="2"/>
      <c r="O1820" s="2"/>
      <c r="P1820" s="4">
        <v>6.3109999999999999</v>
      </c>
      <c r="R1820" s="3"/>
      <c r="V1820" s="2"/>
      <c r="X1820" s="4"/>
      <c r="Y1820" s="2"/>
      <c r="AC1820" s="5"/>
      <c r="AD1820" s="2"/>
      <c r="AH1820" s="3"/>
      <c r="AI1820" s="6"/>
      <c r="AJ1820" s="6"/>
      <c r="AQ1820" s="2"/>
      <c r="AU1820" s="6"/>
    </row>
    <row r="1821" spans="1:47" ht="14.1" customHeight="1" x14ac:dyDescent="0.2">
      <c r="A1821" s="12">
        <v>100742</v>
      </c>
      <c r="B1821" t="s">
        <v>1820</v>
      </c>
      <c r="F1821" s="15" t="e">
        <f t="shared" si="28"/>
        <v>#DIV/0!</v>
      </c>
      <c r="G1821" s="5">
        <v>2</v>
      </c>
      <c r="H1821" s="14"/>
      <c r="J1821" s="2"/>
      <c r="M1821" s="3"/>
      <c r="N1821" s="2"/>
      <c r="O1821" s="2"/>
      <c r="P1821" s="4">
        <v>3.319</v>
      </c>
      <c r="R1821" s="3"/>
      <c r="V1821" s="2"/>
      <c r="X1821" s="5"/>
      <c r="Y1821" s="2"/>
      <c r="AC1821" s="4"/>
      <c r="AD1821" s="2"/>
      <c r="AH1821" s="3"/>
      <c r="AI1821" s="6"/>
      <c r="AJ1821" s="6"/>
      <c r="AQ1821" s="2"/>
      <c r="AU1821" s="6"/>
    </row>
    <row r="1822" spans="1:47" ht="14.1" customHeight="1" x14ac:dyDescent="0.2">
      <c r="A1822" s="12">
        <v>100574</v>
      </c>
      <c r="B1822" t="s">
        <v>1821</v>
      </c>
      <c r="E1822">
        <f>VLOOKUP(A1822,List1!A:B,2,FALSE)</f>
        <v>50</v>
      </c>
      <c r="F1822" s="15">
        <f t="shared" si="28"/>
        <v>0.3</v>
      </c>
      <c r="G1822" s="5">
        <v>2</v>
      </c>
      <c r="H1822" s="14"/>
      <c r="J1822" s="2"/>
      <c r="M1822" s="3"/>
      <c r="N1822" s="2"/>
      <c r="O1822" s="2"/>
      <c r="P1822" s="5">
        <v>15</v>
      </c>
      <c r="R1822" s="3"/>
      <c r="V1822" s="2"/>
      <c r="X1822" s="5"/>
      <c r="Y1822" s="2"/>
      <c r="AC1822" s="4"/>
      <c r="AD1822" s="2"/>
      <c r="AG1822" s="6"/>
      <c r="AH1822" s="3"/>
      <c r="AI1822" s="6"/>
      <c r="AJ1822" s="6"/>
      <c r="AQ1822" s="2"/>
    </row>
    <row r="1823" spans="1:47" ht="14.1" customHeight="1" x14ac:dyDescent="0.2">
      <c r="A1823" s="12">
        <v>101214</v>
      </c>
      <c r="B1823" t="s">
        <v>1822</v>
      </c>
      <c r="E1823">
        <f>VLOOKUP(A1823,List1!A:B,2,FALSE)</f>
        <v>450</v>
      </c>
      <c r="F1823" s="15">
        <f t="shared" si="28"/>
        <v>0.6617022222222223</v>
      </c>
      <c r="G1823" s="5">
        <v>2</v>
      </c>
      <c r="H1823" s="14"/>
      <c r="J1823" s="2"/>
      <c r="M1823" s="3"/>
      <c r="N1823" s="2"/>
      <c r="O1823" s="2"/>
      <c r="P1823" s="4">
        <v>297.76600000000002</v>
      </c>
      <c r="R1823" s="3"/>
      <c r="V1823" s="2"/>
      <c r="X1823" s="5"/>
      <c r="Y1823" s="2"/>
      <c r="AC1823" s="4"/>
      <c r="AD1823" s="2"/>
      <c r="AG1823" s="6"/>
      <c r="AH1823" s="3"/>
      <c r="AI1823" s="6"/>
      <c r="AJ1823" s="6"/>
      <c r="AQ1823" s="2"/>
      <c r="AU1823" s="6"/>
    </row>
    <row r="1824" spans="1:47" ht="14.1" customHeight="1" x14ac:dyDescent="0.2">
      <c r="A1824" s="12">
        <v>104279</v>
      </c>
      <c r="B1824" t="s">
        <v>1823</v>
      </c>
      <c r="F1824" s="15" t="e">
        <f t="shared" si="28"/>
        <v>#DIV/0!</v>
      </c>
      <c r="G1824" s="5">
        <v>2</v>
      </c>
      <c r="H1824" s="14"/>
      <c r="J1824" s="2"/>
      <c r="M1824" s="3"/>
      <c r="N1824" s="2"/>
      <c r="O1824" s="2"/>
      <c r="P1824" s="5">
        <v>37000</v>
      </c>
      <c r="R1824" s="3"/>
      <c r="V1824" s="2"/>
      <c r="X1824" s="5"/>
      <c r="Y1824" s="2"/>
      <c r="AC1824" s="5"/>
      <c r="AD1824" s="2"/>
      <c r="AH1824" s="3"/>
      <c r="AI1824" s="6"/>
      <c r="AJ1824" s="6"/>
      <c r="AQ1824" s="2"/>
      <c r="AU1824" s="6"/>
    </row>
    <row r="1825" spans="1:47" ht="14.1" customHeight="1" x14ac:dyDescent="0.2">
      <c r="A1825" s="12">
        <v>103028</v>
      </c>
      <c r="B1825" t="s">
        <v>1824</v>
      </c>
      <c r="F1825" s="15" t="e">
        <f t="shared" si="28"/>
        <v>#DIV/0!</v>
      </c>
      <c r="G1825" s="5">
        <v>2</v>
      </c>
      <c r="H1825" s="14"/>
      <c r="J1825" s="2"/>
      <c r="M1825" s="3"/>
      <c r="N1825" s="2"/>
      <c r="O1825" s="2"/>
      <c r="P1825" s="4">
        <v>2.698</v>
      </c>
      <c r="R1825" s="3"/>
      <c r="V1825" s="2"/>
      <c r="X1825" s="4"/>
      <c r="Y1825" s="2"/>
      <c r="AC1825" s="5"/>
      <c r="AD1825" s="2"/>
      <c r="AH1825" s="3"/>
      <c r="AI1825" s="6"/>
      <c r="AJ1825" s="6"/>
      <c r="AQ1825" s="2"/>
      <c r="AU1825" s="6"/>
    </row>
    <row r="1826" spans="1:47" ht="14.1" customHeight="1" x14ac:dyDescent="0.2">
      <c r="A1826" s="12">
        <v>104078</v>
      </c>
      <c r="B1826" t="s">
        <v>1825</v>
      </c>
      <c r="E1826">
        <f>VLOOKUP(A1826,List1!A:B,2,FALSE)</f>
        <v>40000</v>
      </c>
      <c r="F1826" s="15">
        <f t="shared" si="28"/>
        <v>1.4172499999999999E-2</v>
      </c>
      <c r="G1826" s="5">
        <v>2</v>
      </c>
      <c r="H1826" s="14"/>
      <c r="J1826" s="2"/>
      <c r="M1826" s="3"/>
      <c r="N1826" s="2"/>
      <c r="O1826" s="2"/>
      <c r="P1826" s="4">
        <v>566.9</v>
      </c>
      <c r="R1826" s="3"/>
      <c r="V1826" s="2"/>
      <c r="X1826" s="5"/>
      <c r="Y1826" s="2"/>
      <c r="AC1826" s="4"/>
      <c r="AD1826" s="2"/>
      <c r="AG1826" s="6"/>
      <c r="AH1826" s="3"/>
      <c r="AI1826" s="6"/>
      <c r="AJ1826" s="6"/>
      <c r="AQ1826" s="2"/>
      <c r="AU1826" s="6"/>
    </row>
    <row r="1827" spans="1:47" ht="14.1" customHeight="1" x14ac:dyDescent="0.2">
      <c r="A1827" s="12">
        <v>100824</v>
      </c>
      <c r="B1827" t="s">
        <v>1826</v>
      </c>
      <c r="F1827" s="15" t="e">
        <f t="shared" si="28"/>
        <v>#DIV/0!</v>
      </c>
      <c r="G1827" s="5">
        <v>2</v>
      </c>
      <c r="H1827" s="14"/>
      <c r="J1827" s="2"/>
      <c r="M1827" s="3"/>
      <c r="N1827" s="2"/>
      <c r="O1827" s="2"/>
      <c r="P1827" s="4">
        <v>1.7999999999999999E-2</v>
      </c>
      <c r="R1827" s="3"/>
      <c r="V1827" s="2"/>
      <c r="X1827" s="4"/>
      <c r="Y1827" s="2"/>
      <c r="AC1827" s="4"/>
      <c r="AD1827" s="2"/>
      <c r="AG1827" s="6"/>
      <c r="AH1827" s="3"/>
      <c r="AI1827" s="6"/>
      <c r="AJ1827" s="6"/>
      <c r="AQ1827" s="2"/>
      <c r="AU1827" s="6"/>
    </row>
    <row r="1828" spans="1:47" ht="14.1" customHeight="1" x14ac:dyDescent="0.2">
      <c r="A1828" s="12">
        <v>101551</v>
      </c>
      <c r="B1828" t="s">
        <v>1827</v>
      </c>
      <c r="F1828" s="15" t="e">
        <f t="shared" si="28"/>
        <v>#DIV/0!</v>
      </c>
      <c r="G1828" s="5">
        <v>38</v>
      </c>
      <c r="H1828" s="14"/>
      <c r="J1828" s="2"/>
      <c r="M1828" s="3"/>
      <c r="N1828" s="2"/>
      <c r="O1828" s="2"/>
      <c r="P1828" s="5">
        <v>37</v>
      </c>
      <c r="R1828" s="3"/>
      <c r="V1828" s="2"/>
      <c r="X1828" s="5"/>
      <c r="Y1828" s="2"/>
      <c r="AC1828" s="5"/>
      <c r="AD1828" s="2"/>
      <c r="AH1828" s="3"/>
      <c r="AI1828" s="6"/>
      <c r="AQ1828" s="2"/>
    </row>
    <row r="1829" spans="1:47" x14ac:dyDescent="0.2">
      <c r="A1829" s="7" t="s">
        <v>1</v>
      </c>
      <c r="B1829" s="7" t="s">
        <v>1</v>
      </c>
      <c r="C1829" s="7"/>
      <c r="D1829" s="7"/>
      <c r="F1829" s="15" t="e">
        <f t="shared" si="28"/>
        <v>#VALUE!</v>
      </c>
      <c r="G1829" s="7" t="s">
        <v>1</v>
      </c>
      <c r="H1829" s="7"/>
      <c r="I1829" s="8"/>
      <c r="J1829" s="7"/>
      <c r="K1829" s="7"/>
      <c r="L1829" s="9"/>
      <c r="M1829" s="8"/>
      <c r="N1829" s="8"/>
      <c r="O1829" s="9"/>
      <c r="P1829" s="7" t="s">
        <v>1</v>
      </c>
      <c r="Q1829" s="10"/>
      <c r="R1829" s="7"/>
      <c r="S1829" s="7"/>
      <c r="T1829" s="7"/>
      <c r="U1829" s="9"/>
      <c r="V1829" s="8"/>
      <c r="W1829" s="7"/>
      <c r="X1829" s="9"/>
      <c r="Y1829" s="8"/>
      <c r="Z1829" s="7"/>
      <c r="AA1829" s="7"/>
      <c r="AB1829" s="7"/>
      <c r="AC1829" s="9"/>
      <c r="AD1829" s="8"/>
      <c r="AE1829" s="7"/>
      <c r="AF1829" s="7"/>
      <c r="AG1829" s="7"/>
      <c r="AH1829" s="9"/>
      <c r="AI1829" s="7"/>
      <c r="AJ1829" s="7"/>
      <c r="AK1829" s="7"/>
      <c r="AL1829" s="7"/>
      <c r="AM1829" s="7"/>
      <c r="AN1829" s="7"/>
      <c r="AO1829" s="7"/>
      <c r="AP1829" s="7"/>
      <c r="AQ1829" s="8"/>
      <c r="AR1829" s="7"/>
      <c r="AS1829" s="7"/>
      <c r="AT1829" s="7"/>
      <c r="AU1829" s="7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workbookViewId="0">
      <selection activeCell="A2" sqref="A2:A563"/>
    </sheetView>
  </sheetViews>
  <sheetFormatPr defaultRowHeight="12.75" x14ac:dyDescent="0.2"/>
  <cols>
    <col min="2" max="2" width="13.42578125" bestFit="1" customWidth="1"/>
  </cols>
  <sheetData>
    <row r="1" spans="1:2" x14ac:dyDescent="0.2">
      <c r="A1" t="s">
        <v>1829</v>
      </c>
      <c r="B1" t="s">
        <v>1834</v>
      </c>
    </row>
    <row r="2" spans="1:2" x14ac:dyDescent="0.2">
      <c r="A2" s="12">
        <v>375632</v>
      </c>
      <c r="B2">
        <v>120</v>
      </c>
    </row>
    <row r="3" spans="1:2" x14ac:dyDescent="0.2">
      <c r="A3" s="12">
        <v>374911</v>
      </c>
      <c r="B3">
        <v>100</v>
      </c>
    </row>
    <row r="4" spans="1:2" x14ac:dyDescent="0.2">
      <c r="A4" s="12">
        <v>310852</v>
      </c>
      <c r="B4">
        <v>999999999</v>
      </c>
    </row>
    <row r="5" spans="1:2" x14ac:dyDescent="0.2">
      <c r="A5" s="12">
        <v>310275</v>
      </c>
      <c r="B5">
        <v>999999999</v>
      </c>
    </row>
    <row r="6" spans="1:2" x14ac:dyDescent="0.2">
      <c r="A6" s="12">
        <v>310274</v>
      </c>
      <c r="B6">
        <v>999999999</v>
      </c>
    </row>
    <row r="7" spans="1:2" x14ac:dyDescent="0.2">
      <c r="A7" s="12">
        <v>309822</v>
      </c>
      <c r="B7">
        <v>999999999</v>
      </c>
    </row>
    <row r="8" spans="1:2" x14ac:dyDescent="0.2">
      <c r="A8" s="12">
        <v>309760</v>
      </c>
      <c r="B8">
        <v>999999999</v>
      </c>
    </row>
    <row r="9" spans="1:2" x14ac:dyDescent="0.2">
      <c r="A9" s="12">
        <v>309704</v>
      </c>
      <c r="B9">
        <v>999999999</v>
      </c>
    </row>
    <row r="10" spans="1:2" x14ac:dyDescent="0.2">
      <c r="A10" s="12">
        <v>309498</v>
      </c>
      <c r="B10">
        <v>999999999</v>
      </c>
    </row>
    <row r="11" spans="1:2" x14ac:dyDescent="0.2">
      <c r="A11" s="12">
        <v>309422</v>
      </c>
      <c r="B11">
        <v>999999999</v>
      </c>
    </row>
    <row r="12" spans="1:2" x14ac:dyDescent="0.2">
      <c r="A12" s="12">
        <v>309104</v>
      </c>
      <c r="B12">
        <v>999999999</v>
      </c>
    </row>
    <row r="13" spans="1:2" x14ac:dyDescent="0.2">
      <c r="A13" s="12">
        <v>309076</v>
      </c>
      <c r="B13">
        <v>999999999</v>
      </c>
    </row>
    <row r="14" spans="1:2" x14ac:dyDescent="0.2">
      <c r="A14" s="12">
        <v>308879</v>
      </c>
      <c r="B14">
        <v>999999999</v>
      </c>
    </row>
    <row r="15" spans="1:2" x14ac:dyDescent="0.2">
      <c r="A15" s="12">
        <v>308831</v>
      </c>
      <c r="B15">
        <v>999999999</v>
      </c>
    </row>
    <row r="16" spans="1:2" x14ac:dyDescent="0.2">
      <c r="A16" s="12">
        <v>308759</v>
      </c>
      <c r="B16">
        <v>999999999</v>
      </c>
    </row>
    <row r="17" spans="1:2" x14ac:dyDescent="0.2">
      <c r="A17" s="12">
        <v>308727</v>
      </c>
      <c r="B17">
        <v>999999999</v>
      </c>
    </row>
    <row r="18" spans="1:2" x14ac:dyDescent="0.2">
      <c r="A18" s="12">
        <v>308721</v>
      </c>
      <c r="B18">
        <v>999999999</v>
      </c>
    </row>
    <row r="19" spans="1:2" x14ac:dyDescent="0.2">
      <c r="A19" s="12">
        <v>308574</v>
      </c>
      <c r="B19">
        <v>999999999</v>
      </c>
    </row>
    <row r="20" spans="1:2" x14ac:dyDescent="0.2">
      <c r="A20" s="12">
        <v>308362</v>
      </c>
      <c r="B20">
        <v>999999999</v>
      </c>
    </row>
    <row r="21" spans="1:2" x14ac:dyDescent="0.2">
      <c r="A21" s="12">
        <v>308324</v>
      </c>
      <c r="B21">
        <v>999999999</v>
      </c>
    </row>
    <row r="22" spans="1:2" x14ac:dyDescent="0.2">
      <c r="A22" s="12">
        <v>308107</v>
      </c>
      <c r="B22">
        <v>999999999</v>
      </c>
    </row>
    <row r="23" spans="1:2" x14ac:dyDescent="0.2">
      <c r="A23" s="12">
        <v>308106</v>
      </c>
      <c r="B23">
        <v>999999999</v>
      </c>
    </row>
    <row r="24" spans="1:2" x14ac:dyDescent="0.2">
      <c r="A24" s="12">
        <v>308081</v>
      </c>
      <c r="B24">
        <v>999999999</v>
      </c>
    </row>
    <row r="25" spans="1:2" x14ac:dyDescent="0.2">
      <c r="A25" s="12">
        <v>307773</v>
      </c>
      <c r="B25">
        <v>999999999</v>
      </c>
    </row>
    <row r="26" spans="1:2" x14ac:dyDescent="0.2">
      <c r="A26" s="12">
        <v>307630</v>
      </c>
      <c r="B26">
        <v>999999999</v>
      </c>
    </row>
    <row r="27" spans="1:2" x14ac:dyDescent="0.2">
      <c r="A27" s="12">
        <v>307629</v>
      </c>
      <c r="B27">
        <v>999999999</v>
      </c>
    </row>
    <row r="28" spans="1:2" x14ac:dyDescent="0.2">
      <c r="A28" s="12">
        <v>307471</v>
      </c>
      <c r="B28">
        <v>999999999</v>
      </c>
    </row>
    <row r="29" spans="1:2" x14ac:dyDescent="0.2">
      <c r="A29" s="12">
        <v>307428</v>
      </c>
      <c r="B29">
        <v>999999999</v>
      </c>
    </row>
    <row r="30" spans="1:2" x14ac:dyDescent="0.2">
      <c r="A30" s="12">
        <v>307236</v>
      </c>
      <c r="B30">
        <v>999999999</v>
      </c>
    </row>
    <row r="31" spans="1:2" x14ac:dyDescent="0.2">
      <c r="A31" s="12">
        <v>306860</v>
      </c>
      <c r="B31">
        <v>999999999</v>
      </c>
    </row>
    <row r="32" spans="1:2" x14ac:dyDescent="0.2">
      <c r="A32" s="12">
        <v>306665</v>
      </c>
      <c r="B32">
        <v>999999999</v>
      </c>
    </row>
    <row r="33" spans="1:2" x14ac:dyDescent="0.2">
      <c r="A33" s="12">
        <v>306307</v>
      </c>
      <c r="B33">
        <v>999999999</v>
      </c>
    </row>
    <row r="34" spans="1:2" x14ac:dyDescent="0.2">
      <c r="A34" s="12">
        <v>305732</v>
      </c>
      <c r="B34">
        <v>999999999</v>
      </c>
    </row>
    <row r="35" spans="1:2" x14ac:dyDescent="0.2">
      <c r="A35" s="12">
        <v>305097</v>
      </c>
      <c r="B35">
        <v>999999999</v>
      </c>
    </row>
    <row r="36" spans="1:2" x14ac:dyDescent="0.2">
      <c r="A36" s="12">
        <v>305087</v>
      </c>
      <c r="B36">
        <v>999999999</v>
      </c>
    </row>
    <row r="37" spans="1:2" x14ac:dyDescent="0.2">
      <c r="A37" s="12">
        <v>304936</v>
      </c>
      <c r="B37">
        <v>999999999</v>
      </c>
    </row>
    <row r="38" spans="1:2" x14ac:dyDescent="0.2">
      <c r="A38" s="12">
        <v>304703</v>
      </c>
      <c r="B38">
        <v>999999999</v>
      </c>
    </row>
    <row r="39" spans="1:2" x14ac:dyDescent="0.2">
      <c r="A39" s="12">
        <v>304572</v>
      </c>
      <c r="B39">
        <v>999999999</v>
      </c>
    </row>
    <row r="40" spans="1:2" x14ac:dyDescent="0.2">
      <c r="A40" s="12">
        <v>304564</v>
      </c>
      <c r="B40">
        <v>999999999</v>
      </c>
    </row>
    <row r="41" spans="1:2" x14ac:dyDescent="0.2">
      <c r="A41" s="12">
        <v>303969</v>
      </c>
      <c r="B41">
        <v>999999999</v>
      </c>
    </row>
    <row r="42" spans="1:2" x14ac:dyDescent="0.2">
      <c r="A42" s="12">
        <v>303365</v>
      </c>
      <c r="B42">
        <v>1</v>
      </c>
    </row>
    <row r="43" spans="1:2" x14ac:dyDescent="0.2">
      <c r="A43" s="12">
        <v>302772</v>
      </c>
      <c r="B43">
        <v>999999999</v>
      </c>
    </row>
    <row r="44" spans="1:2" x14ac:dyDescent="0.2">
      <c r="A44" s="12">
        <v>302532</v>
      </c>
      <c r="B44">
        <v>999999999</v>
      </c>
    </row>
    <row r="45" spans="1:2" x14ac:dyDescent="0.2">
      <c r="A45" s="12">
        <v>302269</v>
      </c>
      <c r="B45">
        <v>999999999</v>
      </c>
    </row>
    <row r="46" spans="1:2" x14ac:dyDescent="0.2">
      <c r="A46" s="12">
        <v>300537</v>
      </c>
      <c r="B46">
        <v>999999999</v>
      </c>
    </row>
    <row r="47" spans="1:2" x14ac:dyDescent="0.2">
      <c r="A47" s="12">
        <v>190098</v>
      </c>
      <c r="B47">
        <v>999999999</v>
      </c>
    </row>
    <row r="48" spans="1:2" x14ac:dyDescent="0.2">
      <c r="A48" s="12">
        <v>180815</v>
      </c>
      <c r="B48">
        <v>150</v>
      </c>
    </row>
    <row r="49" spans="1:2" x14ac:dyDescent="0.2">
      <c r="A49" s="12">
        <v>180793</v>
      </c>
      <c r="B49">
        <v>150</v>
      </c>
    </row>
    <row r="50" spans="1:2" x14ac:dyDescent="0.2">
      <c r="A50" s="12">
        <v>180661</v>
      </c>
      <c r="B50">
        <v>999999999</v>
      </c>
    </row>
    <row r="51" spans="1:2" x14ac:dyDescent="0.2">
      <c r="A51" s="12">
        <v>180521</v>
      </c>
      <c r="B51">
        <v>20000</v>
      </c>
    </row>
    <row r="52" spans="1:2" x14ac:dyDescent="0.2">
      <c r="A52" s="12">
        <v>180467</v>
      </c>
      <c r="B52">
        <v>999999999</v>
      </c>
    </row>
    <row r="53" spans="1:2" x14ac:dyDescent="0.2">
      <c r="A53" s="12">
        <v>180076</v>
      </c>
      <c r="B53">
        <v>80</v>
      </c>
    </row>
    <row r="54" spans="1:2" x14ac:dyDescent="0.2">
      <c r="A54" s="12">
        <v>179965</v>
      </c>
      <c r="B54">
        <v>999999999</v>
      </c>
    </row>
    <row r="55" spans="1:2" x14ac:dyDescent="0.2">
      <c r="A55" s="12">
        <v>179876</v>
      </c>
      <c r="B55">
        <v>999999999</v>
      </c>
    </row>
    <row r="56" spans="1:2" x14ac:dyDescent="0.2">
      <c r="A56" s="12">
        <v>179507</v>
      </c>
      <c r="B56">
        <v>999999999</v>
      </c>
    </row>
    <row r="57" spans="1:2" x14ac:dyDescent="0.2">
      <c r="A57" s="12">
        <v>179477</v>
      </c>
      <c r="B57">
        <v>999999999</v>
      </c>
    </row>
    <row r="58" spans="1:2" x14ac:dyDescent="0.2">
      <c r="A58" s="12">
        <v>179442</v>
      </c>
      <c r="B58">
        <v>999999999</v>
      </c>
    </row>
    <row r="59" spans="1:2" x14ac:dyDescent="0.2">
      <c r="A59" s="12">
        <v>179167</v>
      </c>
      <c r="B59">
        <v>999999999</v>
      </c>
    </row>
    <row r="60" spans="1:2" x14ac:dyDescent="0.2">
      <c r="A60" s="12">
        <v>178748</v>
      </c>
      <c r="B60">
        <v>150</v>
      </c>
    </row>
    <row r="61" spans="1:2" x14ac:dyDescent="0.2">
      <c r="A61" s="12">
        <v>178306</v>
      </c>
      <c r="B61">
        <v>1050000</v>
      </c>
    </row>
    <row r="62" spans="1:2" x14ac:dyDescent="0.2">
      <c r="A62" s="12">
        <v>177954</v>
      </c>
      <c r="B62">
        <v>210</v>
      </c>
    </row>
    <row r="63" spans="1:2" x14ac:dyDescent="0.2">
      <c r="A63" s="12">
        <v>177946</v>
      </c>
      <c r="B63">
        <v>120</v>
      </c>
    </row>
    <row r="64" spans="1:2" x14ac:dyDescent="0.2">
      <c r="A64" s="12">
        <v>177873</v>
      </c>
      <c r="B64">
        <v>320</v>
      </c>
    </row>
    <row r="65" spans="1:2" x14ac:dyDescent="0.2">
      <c r="A65" s="12">
        <v>177849</v>
      </c>
      <c r="B65">
        <v>200</v>
      </c>
    </row>
    <row r="66" spans="1:2" x14ac:dyDescent="0.2">
      <c r="A66" s="12">
        <v>176982</v>
      </c>
      <c r="B66">
        <v>999999999</v>
      </c>
    </row>
    <row r="67" spans="1:2" x14ac:dyDescent="0.2">
      <c r="A67" s="12">
        <v>176621</v>
      </c>
      <c r="B67">
        <v>80</v>
      </c>
    </row>
    <row r="68" spans="1:2" x14ac:dyDescent="0.2">
      <c r="A68" s="12">
        <v>176605</v>
      </c>
      <c r="B68">
        <v>999999999</v>
      </c>
    </row>
    <row r="69" spans="1:2" x14ac:dyDescent="0.2">
      <c r="A69" s="12">
        <v>176303</v>
      </c>
      <c r="B69">
        <v>136.19999999999999</v>
      </c>
    </row>
    <row r="70" spans="1:2" x14ac:dyDescent="0.2">
      <c r="A70" s="12">
        <v>176214</v>
      </c>
      <c r="B70">
        <v>1800</v>
      </c>
    </row>
    <row r="71" spans="1:2" x14ac:dyDescent="0.2">
      <c r="A71" s="12">
        <v>176044</v>
      </c>
      <c r="B71">
        <v>240</v>
      </c>
    </row>
    <row r="72" spans="1:2" x14ac:dyDescent="0.2">
      <c r="A72" s="12">
        <v>175811</v>
      </c>
      <c r="B72">
        <v>150</v>
      </c>
    </row>
    <row r="73" spans="1:2" x14ac:dyDescent="0.2">
      <c r="A73" s="12">
        <v>175803</v>
      </c>
      <c r="B73">
        <v>100</v>
      </c>
    </row>
    <row r="74" spans="1:2" x14ac:dyDescent="0.2">
      <c r="A74" s="12">
        <v>175781</v>
      </c>
      <c r="B74">
        <v>150</v>
      </c>
    </row>
    <row r="75" spans="1:2" x14ac:dyDescent="0.2">
      <c r="A75" s="12">
        <v>175765</v>
      </c>
      <c r="B75">
        <v>150</v>
      </c>
    </row>
    <row r="76" spans="1:2" x14ac:dyDescent="0.2">
      <c r="A76" s="12">
        <v>175722</v>
      </c>
      <c r="B76">
        <v>600000</v>
      </c>
    </row>
    <row r="77" spans="1:2" x14ac:dyDescent="0.2">
      <c r="A77" s="12">
        <v>175455</v>
      </c>
      <c r="B77">
        <v>300</v>
      </c>
    </row>
    <row r="78" spans="1:2" x14ac:dyDescent="0.2">
      <c r="A78" s="12">
        <v>175323</v>
      </c>
      <c r="B78">
        <v>999999999</v>
      </c>
    </row>
    <row r="79" spans="1:2" x14ac:dyDescent="0.2">
      <c r="A79" s="12">
        <v>175137</v>
      </c>
      <c r="B79">
        <v>999999999</v>
      </c>
    </row>
    <row r="80" spans="1:2" x14ac:dyDescent="0.2">
      <c r="A80" s="12">
        <v>174823</v>
      </c>
      <c r="B80">
        <v>100</v>
      </c>
    </row>
    <row r="81" spans="1:2" x14ac:dyDescent="0.2">
      <c r="A81" s="12">
        <v>174491</v>
      </c>
      <c r="B81">
        <v>999999999</v>
      </c>
    </row>
    <row r="82" spans="1:2" x14ac:dyDescent="0.2">
      <c r="A82" s="12">
        <v>174424</v>
      </c>
      <c r="B82">
        <v>150</v>
      </c>
    </row>
    <row r="83" spans="1:2" x14ac:dyDescent="0.2">
      <c r="A83" s="12">
        <v>174106</v>
      </c>
      <c r="B83">
        <v>999999999</v>
      </c>
    </row>
    <row r="84" spans="1:2" x14ac:dyDescent="0.2">
      <c r="A84" s="12">
        <v>173983</v>
      </c>
      <c r="B84">
        <v>1050000</v>
      </c>
    </row>
    <row r="85" spans="1:2" x14ac:dyDescent="0.2">
      <c r="A85" s="12">
        <v>173851</v>
      </c>
      <c r="B85">
        <v>750000</v>
      </c>
    </row>
    <row r="86" spans="1:2" x14ac:dyDescent="0.2">
      <c r="A86" s="12">
        <v>173665</v>
      </c>
      <c r="B86">
        <v>420</v>
      </c>
    </row>
    <row r="87" spans="1:2" x14ac:dyDescent="0.2">
      <c r="A87" s="12">
        <v>173312</v>
      </c>
      <c r="B87">
        <v>500</v>
      </c>
    </row>
    <row r="88" spans="1:2" x14ac:dyDescent="0.2">
      <c r="A88" s="12">
        <v>173223</v>
      </c>
      <c r="B88">
        <v>25</v>
      </c>
    </row>
    <row r="89" spans="1:2" x14ac:dyDescent="0.2">
      <c r="A89" s="12">
        <v>173134</v>
      </c>
      <c r="B89">
        <v>500</v>
      </c>
    </row>
    <row r="90" spans="1:2" x14ac:dyDescent="0.2">
      <c r="A90" s="12">
        <v>172766</v>
      </c>
      <c r="B90">
        <v>165</v>
      </c>
    </row>
    <row r="91" spans="1:2" x14ac:dyDescent="0.2">
      <c r="A91" s="12">
        <v>172278</v>
      </c>
      <c r="B91">
        <v>1350000</v>
      </c>
    </row>
    <row r="92" spans="1:2" x14ac:dyDescent="0.2">
      <c r="A92" s="12">
        <v>172154</v>
      </c>
      <c r="B92">
        <v>1000000</v>
      </c>
    </row>
    <row r="93" spans="1:2" x14ac:dyDescent="0.2">
      <c r="A93" s="12">
        <v>172057</v>
      </c>
      <c r="B93">
        <v>200000</v>
      </c>
    </row>
    <row r="94" spans="1:2" x14ac:dyDescent="0.2">
      <c r="A94" s="12">
        <v>171506</v>
      </c>
      <c r="B94">
        <v>140</v>
      </c>
    </row>
    <row r="95" spans="1:2" x14ac:dyDescent="0.2">
      <c r="A95" s="12">
        <v>170933</v>
      </c>
      <c r="B95">
        <v>150</v>
      </c>
    </row>
    <row r="96" spans="1:2" x14ac:dyDescent="0.2">
      <c r="A96" s="12">
        <v>170607</v>
      </c>
      <c r="B96">
        <v>200</v>
      </c>
    </row>
    <row r="97" spans="1:2" x14ac:dyDescent="0.2">
      <c r="A97" s="12">
        <v>170542</v>
      </c>
      <c r="B97">
        <v>999999999</v>
      </c>
    </row>
    <row r="98" spans="1:2" x14ac:dyDescent="0.2">
      <c r="A98" s="12">
        <v>170283</v>
      </c>
      <c r="B98">
        <v>300000</v>
      </c>
    </row>
    <row r="99" spans="1:2" x14ac:dyDescent="0.2">
      <c r="A99" s="12">
        <v>168874</v>
      </c>
      <c r="B99">
        <v>200</v>
      </c>
    </row>
    <row r="100" spans="1:2" x14ac:dyDescent="0.2">
      <c r="A100" s="12">
        <v>168165</v>
      </c>
      <c r="B100">
        <v>800000</v>
      </c>
    </row>
    <row r="101" spans="1:2" x14ac:dyDescent="0.2">
      <c r="A101" s="12">
        <v>166367</v>
      </c>
      <c r="B101">
        <v>75</v>
      </c>
    </row>
    <row r="102" spans="1:2" x14ac:dyDescent="0.2">
      <c r="A102" s="12">
        <v>166022</v>
      </c>
      <c r="B102">
        <v>240</v>
      </c>
    </row>
    <row r="103" spans="1:2" x14ac:dyDescent="0.2">
      <c r="A103" s="12">
        <v>164895</v>
      </c>
      <c r="B103">
        <v>400</v>
      </c>
    </row>
    <row r="104" spans="1:2" x14ac:dyDescent="0.2">
      <c r="A104" s="12">
        <v>164291</v>
      </c>
      <c r="B104">
        <v>450</v>
      </c>
    </row>
    <row r="105" spans="1:2" x14ac:dyDescent="0.2">
      <c r="A105" s="12">
        <v>164283</v>
      </c>
      <c r="B105">
        <v>275</v>
      </c>
    </row>
    <row r="106" spans="1:2" x14ac:dyDescent="0.2">
      <c r="A106" s="12">
        <v>163694</v>
      </c>
      <c r="B106">
        <v>100</v>
      </c>
    </row>
    <row r="107" spans="1:2" x14ac:dyDescent="0.2">
      <c r="A107" s="12">
        <v>163236</v>
      </c>
      <c r="B107">
        <v>240</v>
      </c>
    </row>
    <row r="108" spans="1:2" x14ac:dyDescent="0.2">
      <c r="A108" s="12">
        <v>163228</v>
      </c>
      <c r="B108">
        <v>300</v>
      </c>
    </row>
    <row r="109" spans="1:2" x14ac:dyDescent="0.2">
      <c r="A109" s="12">
        <v>161004</v>
      </c>
      <c r="B109">
        <v>56</v>
      </c>
    </row>
    <row r="110" spans="1:2" x14ac:dyDescent="0.2">
      <c r="A110" s="12">
        <v>160148</v>
      </c>
      <c r="B110">
        <v>300</v>
      </c>
    </row>
    <row r="111" spans="1:2" x14ac:dyDescent="0.2">
      <c r="A111" s="12">
        <v>159328</v>
      </c>
      <c r="B111">
        <v>999999999</v>
      </c>
    </row>
    <row r="112" spans="1:2" x14ac:dyDescent="0.2">
      <c r="A112" s="12">
        <v>158372</v>
      </c>
      <c r="B112">
        <v>180</v>
      </c>
    </row>
    <row r="113" spans="1:2" x14ac:dyDescent="0.2">
      <c r="A113" s="12">
        <v>156051</v>
      </c>
      <c r="B113">
        <v>999999999</v>
      </c>
    </row>
    <row r="114" spans="1:2" x14ac:dyDescent="0.2">
      <c r="A114" s="12">
        <v>155969</v>
      </c>
      <c r="B114">
        <v>999999999</v>
      </c>
    </row>
    <row r="115" spans="1:2" x14ac:dyDescent="0.2">
      <c r="A115" s="12">
        <v>155306</v>
      </c>
      <c r="B115">
        <v>1000</v>
      </c>
    </row>
    <row r="116" spans="1:2" x14ac:dyDescent="0.2">
      <c r="A116" s="12">
        <v>154911</v>
      </c>
      <c r="B116">
        <v>350</v>
      </c>
    </row>
    <row r="117" spans="1:2" x14ac:dyDescent="0.2">
      <c r="A117" s="12">
        <v>154636</v>
      </c>
      <c r="B117">
        <v>600000</v>
      </c>
    </row>
    <row r="118" spans="1:2" x14ac:dyDescent="0.2">
      <c r="A118" s="12">
        <v>151327</v>
      </c>
      <c r="B118">
        <v>100</v>
      </c>
    </row>
    <row r="119" spans="1:2" x14ac:dyDescent="0.2">
      <c r="A119" s="12">
        <v>150991</v>
      </c>
      <c r="B119">
        <v>150</v>
      </c>
    </row>
    <row r="120" spans="1:2" x14ac:dyDescent="0.2">
      <c r="A120" s="12">
        <v>149446</v>
      </c>
      <c r="B120">
        <v>180</v>
      </c>
    </row>
    <row r="121" spans="1:2" x14ac:dyDescent="0.2">
      <c r="A121" s="12">
        <v>149209</v>
      </c>
      <c r="B121">
        <v>999999999</v>
      </c>
    </row>
    <row r="122" spans="1:2" x14ac:dyDescent="0.2">
      <c r="A122" s="12">
        <v>148989</v>
      </c>
      <c r="B122">
        <v>400</v>
      </c>
    </row>
    <row r="123" spans="1:2" x14ac:dyDescent="0.2">
      <c r="A123" s="12">
        <v>148911</v>
      </c>
      <c r="B123">
        <v>150</v>
      </c>
    </row>
    <row r="124" spans="1:2" x14ac:dyDescent="0.2">
      <c r="A124" s="12">
        <v>147575</v>
      </c>
      <c r="B124">
        <v>150</v>
      </c>
    </row>
    <row r="125" spans="1:2" x14ac:dyDescent="0.2">
      <c r="A125" s="12">
        <v>147419</v>
      </c>
      <c r="B125">
        <v>999999999</v>
      </c>
    </row>
    <row r="126" spans="1:2" x14ac:dyDescent="0.2">
      <c r="A126" s="12">
        <v>147133</v>
      </c>
      <c r="B126">
        <v>999999999</v>
      </c>
    </row>
    <row r="127" spans="1:2" x14ac:dyDescent="0.2">
      <c r="A127" s="12">
        <v>146498</v>
      </c>
      <c r="B127">
        <v>999999999</v>
      </c>
    </row>
    <row r="128" spans="1:2" x14ac:dyDescent="0.2">
      <c r="A128" s="12">
        <v>145785</v>
      </c>
      <c r="B128">
        <v>999999999</v>
      </c>
    </row>
    <row r="129" spans="1:2" x14ac:dyDescent="0.2">
      <c r="A129" s="12">
        <v>144959</v>
      </c>
      <c r="B129">
        <v>500</v>
      </c>
    </row>
    <row r="130" spans="1:2" x14ac:dyDescent="0.2">
      <c r="A130" s="12">
        <v>143952</v>
      </c>
      <c r="B130">
        <v>66.900000000000006</v>
      </c>
    </row>
    <row r="131" spans="1:2" x14ac:dyDescent="0.2">
      <c r="A131" s="12">
        <v>143855</v>
      </c>
      <c r="B131">
        <v>999999999</v>
      </c>
    </row>
    <row r="132" spans="1:2" x14ac:dyDescent="0.2">
      <c r="A132" s="12">
        <v>143847</v>
      </c>
      <c r="B132">
        <v>101.2</v>
      </c>
    </row>
    <row r="133" spans="1:2" x14ac:dyDescent="0.2">
      <c r="A133" s="12">
        <v>143154</v>
      </c>
      <c r="B133">
        <v>150000</v>
      </c>
    </row>
    <row r="134" spans="1:2" x14ac:dyDescent="0.2">
      <c r="A134" s="12">
        <v>142786</v>
      </c>
      <c r="B134">
        <v>40</v>
      </c>
    </row>
    <row r="135" spans="1:2" x14ac:dyDescent="0.2">
      <c r="A135" s="12">
        <v>142107</v>
      </c>
      <c r="B135">
        <v>100.92</v>
      </c>
    </row>
    <row r="136" spans="1:2" x14ac:dyDescent="0.2">
      <c r="A136" s="12">
        <v>140627</v>
      </c>
      <c r="B136">
        <v>216000</v>
      </c>
    </row>
    <row r="137" spans="1:2" x14ac:dyDescent="0.2">
      <c r="A137" s="12">
        <v>138827</v>
      </c>
      <c r="B137">
        <v>999999999</v>
      </c>
    </row>
    <row r="138" spans="1:2" x14ac:dyDescent="0.2">
      <c r="A138" s="12">
        <v>138266</v>
      </c>
      <c r="B138">
        <v>150</v>
      </c>
    </row>
    <row r="139" spans="1:2" x14ac:dyDescent="0.2">
      <c r="A139" s="12">
        <v>138185</v>
      </c>
      <c r="B139">
        <v>300</v>
      </c>
    </row>
    <row r="140" spans="1:2" x14ac:dyDescent="0.2">
      <c r="A140" s="12">
        <v>137065</v>
      </c>
      <c r="B140">
        <v>277.2</v>
      </c>
    </row>
    <row r="141" spans="1:2" x14ac:dyDescent="0.2">
      <c r="A141" s="12">
        <v>136654</v>
      </c>
      <c r="B141">
        <v>240</v>
      </c>
    </row>
    <row r="142" spans="1:2" x14ac:dyDescent="0.2">
      <c r="A142" s="12">
        <v>136476</v>
      </c>
      <c r="B142">
        <v>300</v>
      </c>
    </row>
    <row r="143" spans="1:2" x14ac:dyDescent="0.2">
      <c r="A143" s="12">
        <v>136115</v>
      </c>
      <c r="B143">
        <v>220</v>
      </c>
    </row>
    <row r="144" spans="1:2" x14ac:dyDescent="0.2">
      <c r="A144" s="12">
        <v>134015</v>
      </c>
      <c r="B144">
        <v>175</v>
      </c>
    </row>
    <row r="145" spans="1:2" x14ac:dyDescent="0.2">
      <c r="A145" s="12">
        <v>133957</v>
      </c>
      <c r="B145">
        <v>999999999</v>
      </c>
    </row>
    <row r="146" spans="1:2" x14ac:dyDescent="0.2">
      <c r="A146" s="12">
        <v>133949</v>
      </c>
      <c r="B146">
        <v>400</v>
      </c>
    </row>
    <row r="147" spans="1:2" x14ac:dyDescent="0.2">
      <c r="A147" s="12">
        <v>133892</v>
      </c>
      <c r="B147">
        <v>4000</v>
      </c>
    </row>
    <row r="148" spans="1:2" x14ac:dyDescent="0.2">
      <c r="A148" s="12">
        <v>133876</v>
      </c>
      <c r="B148">
        <v>360</v>
      </c>
    </row>
    <row r="149" spans="1:2" x14ac:dyDescent="0.2">
      <c r="A149" s="12">
        <v>132853</v>
      </c>
      <c r="B149">
        <v>200</v>
      </c>
    </row>
    <row r="150" spans="1:2" x14ac:dyDescent="0.2">
      <c r="A150" s="12">
        <v>132764</v>
      </c>
      <c r="B150">
        <v>150</v>
      </c>
    </row>
    <row r="151" spans="1:2" x14ac:dyDescent="0.2">
      <c r="A151" s="12">
        <v>132586</v>
      </c>
      <c r="B151">
        <v>240</v>
      </c>
    </row>
    <row r="152" spans="1:2" x14ac:dyDescent="0.2">
      <c r="A152" s="12">
        <v>132578</v>
      </c>
      <c r="B152">
        <v>250</v>
      </c>
    </row>
    <row r="153" spans="1:2" x14ac:dyDescent="0.2">
      <c r="A153" s="12">
        <v>132411</v>
      </c>
      <c r="B153">
        <v>999999999</v>
      </c>
    </row>
    <row r="154" spans="1:2" x14ac:dyDescent="0.2">
      <c r="A154" s="12">
        <v>130729</v>
      </c>
      <c r="B154">
        <v>180</v>
      </c>
    </row>
    <row r="155" spans="1:2" x14ac:dyDescent="0.2">
      <c r="A155" s="12">
        <v>130028</v>
      </c>
      <c r="B155">
        <v>100</v>
      </c>
    </row>
    <row r="156" spans="1:2" x14ac:dyDescent="0.2">
      <c r="A156" s="12">
        <v>129755</v>
      </c>
      <c r="B156">
        <v>999999999</v>
      </c>
    </row>
    <row r="157" spans="1:2" x14ac:dyDescent="0.2">
      <c r="A157" s="12">
        <v>129194</v>
      </c>
      <c r="B157">
        <v>150</v>
      </c>
    </row>
    <row r="158" spans="1:2" x14ac:dyDescent="0.2">
      <c r="A158" s="12">
        <v>128422</v>
      </c>
      <c r="B158">
        <v>300</v>
      </c>
    </row>
    <row r="159" spans="1:2" x14ac:dyDescent="0.2">
      <c r="A159" s="12">
        <v>128287</v>
      </c>
      <c r="B159">
        <v>200</v>
      </c>
    </row>
    <row r="160" spans="1:2" x14ac:dyDescent="0.2">
      <c r="A160" s="12">
        <v>127396</v>
      </c>
      <c r="B160">
        <v>400</v>
      </c>
    </row>
    <row r="161" spans="1:2" x14ac:dyDescent="0.2">
      <c r="A161" s="12">
        <v>126969</v>
      </c>
      <c r="B161">
        <v>150</v>
      </c>
    </row>
    <row r="162" spans="1:2" x14ac:dyDescent="0.2">
      <c r="A162" s="12">
        <v>125962</v>
      </c>
      <c r="B162">
        <v>999999999</v>
      </c>
    </row>
    <row r="163" spans="1:2" x14ac:dyDescent="0.2">
      <c r="A163" s="12">
        <v>125725</v>
      </c>
      <c r="B163">
        <v>450</v>
      </c>
    </row>
    <row r="164" spans="1:2" x14ac:dyDescent="0.2">
      <c r="A164" s="12">
        <v>125695</v>
      </c>
      <c r="B164">
        <v>500</v>
      </c>
    </row>
    <row r="165" spans="1:2" x14ac:dyDescent="0.2">
      <c r="A165" s="12">
        <v>124966</v>
      </c>
      <c r="B165">
        <v>999999999</v>
      </c>
    </row>
    <row r="166" spans="1:2" x14ac:dyDescent="0.2">
      <c r="A166" s="12">
        <v>124397</v>
      </c>
      <c r="B166">
        <v>999999999</v>
      </c>
    </row>
    <row r="167" spans="1:2" x14ac:dyDescent="0.2">
      <c r="A167" s="12">
        <v>124389</v>
      </c>
      <c r="B167">
        <v>999999999</v>
      </c>
    </row>
    <row r="168" spans="1:2" x14ac:dyDescent="0.2">
      <c r="A168" s="12">
        <v>123374</v>
      </c>
      <c r="B168">
        <v>999999999</v>
      </c>
    </row>
    <row r="169" spans="1:2" x14ac:dyDescent="0.2">
      <c r="A169" s="12">
        <v>120634</v>
      </c>
      <c r="B169">
        <v>999999999</v>
      </c>
    </row>
    <row r="170" spans="1:2" x14ac:dyDescent="0.2">
      <c r="A170" s="12">
        <v>119806</v>
      </c>
      <c r="B170">
        <v>999999999</v>
      </c>
    </row>
    <row r="171" spans="1:2" x14ac:dyDescent="0.2">
      <c r="A171" s="12">
        <v>118834</v>
      </c>
      <c r="B171">
        <v>999999999</v>
      </c>
    </row>
    <row r="172" spans="1:2" x14ac:dyDescent="0.2">
      <c r="A172" s="12">
        <v>117412</v>
      </c>
      <c r="B172">
        <v>999999999</v>
      </c>
    </row>
    <row r="173" spans="1:2" x14ac:dyDescent="0.2">
      <c r="A173" s="12">
        <v>116386</v>
      </c>
      <c r="B173">
        <v>150</v>
      </c>
    </row>
    <row r="174" spans="1:2" x14ac:dyDescent="0.2">
      <c r="A174" s="12">
        <v>114812</v>
      </c>
      <c r="B174">
        <v>100</v>
      </c>
    </row>
    <row r="175" spans="1:2" x14ac:dyDescent="0.2">
      <c r="A175" s="12">
        <v>114782</v>
      </c>
      <c r="B175">
        <v>999999999</v>
      </c>
    </row>
    <row r="176" spans="1:2" x14ac:dyDescent="0.2">
      <c r="A176" s="12">
        <v>114162</v>
      </c>
      <c r="B176">
        <v>375</v>
      </c>
    </row>
    <row r="177" spans="1:2" x14ac:dyDescent="0.2">
      <c r="A177" s="12">
        <v>114073</v>
      </c>
      <c r="B177">
        <v>160</v>
      </c>
    </row>
    <row r="178" spans="1:2" x14ac:dyDescent="0.2">
      <c r="A178" s="12">
        <v>114057</v>
      </c>
      <c r="B178">
        <v>425</v>
      </c>
    </row>
    <row r="179" spans="1:2" x14ac:dyDescent="0.2">
      <c r="A179" s="12">
        <v>112518</v>
      </c>
      <c r="B179">
        <v>90.72</v>
      </c>
    </row>
    <row r="180" spans="1:2" x14ac:dyDescent="0.2">
      <c r="A180" s="12">
        <v>111643</v>
      </c>
      <c r="B180">
        <v>440000</v>
      </c>
    </row>
    <row r="181" spans="1:2" x14ac:dyDescent="0.2">
      <c r="A181" s="12">
        <v>111597</v>
      </c>
      <c r="B181">
        <v>999999999</v>
      </c>
    </row>
    <row r="182" spans="1:2" x14ac:dyDescent="0.2">
      <c r="A182" s="12">
        <v>111449</v>
      </c>
      <c r="B182">
        <v>999999999</v>
      </c>
    </row>
    <row r="183" spans="1:2" x14ac:dyDescent="0.2">
      <c r="A183" s="12">
        <v>111384</v>
      </c>
      <c r="B183">
        <v>500</v>
      </c>
    </row>
    <row r="184" spans="1:2" x14ac:dyDescent="0.2">
      <c r="A184" s="12">
        <v>109932</v>
      </c>
      <c r="B184">
        <v>149.69999999999999</v>
      </c>
    </row>
    <row r="185" spans="1:2" x14ac:dyDescent="0.2">
      <c r="A185" s="12">
        <v>108391</v>
      </c>
      <c r="B185">
        <v>999999999</v>
      </c>
    </row>
    <row r="186" spans="1:2" x14ac:dyDescent="0.2">
      <c r="A186" s="12">
        <v>107794</v>
      </c>
      <c r="B186">
        <v>500</v>
      </c>
    </row>
    <row r="187" spans="1:2" x14ac:dyDescent="0.2">
      <c r="A187" s="12">
        <v>107158</v>
      </c>
      <c r="B187">
        <v>240</v>
      </c>
    </row>
    <row r="188" spans="1:2" x14ac:dyDescent="0.2">
      <c r="A188" s="12">
        <v>106682</v>
      </c>
      <c r="B188">
        <v>150</v>
      </c>
    </row>
    <row r="189" spans="1:2" x14ac:dyDescent="0.2">
      <c r="A189" s="12">
        <v>106623</v>
      </c>
      <c r="B189">
        <v>200</v>
      </c>
    </row>
    <row r="190" spans="1:2" x14ac:dyDescent="0.2">
      <c r="A190" s="12">
        <v>106402</v>
      </c>
      <c r="B190">
        <v>400</v>
      </c>
    </row>
    <row r="191" spans="1:2" x14ac:dyDescent="0.2">
      <c r="A191" s="12">
        <v>105852</v>
      </c>
      <c r="B191">
        <v>999999999</v>
      </c>
    </row>
    <row r="192" spans="1:2" x14ac:dyDescent="0.2">
      <c r="A192" s="12">
        <v>105851</v>
      </c>
      <c r="B192">
        <v>999999999</v>
      </c>
    </row>
    <row r="193" spans="1:2" x14ac:dyDescent="0.2">
      <c r="A193" s="12">
        <v>105840</v>
      </c>
      <c r="B193">
        <v>999999999</v>
      </c>
    </row>
    <row r="194" spans="1:2" x14ac:dyDescent="0.2">
      <c r="A194" s="12">
        <v>105835</v>
      </c>
      <c r="B194">
        <v>999999999</v>
      </c>
    </row>
    <row r="195" spans="1:2" x14ac:dyDescent="0.2">
      <c r="A195" s="12">
        <v>105834</v>
      </c>
      <c r="B195">
        <v>999999999</v>
      </c>
    </row>
    <row r="196" spans="1:2" x14ac:dyDescent="0.2">
      <c r="A196" s="12">
        <v>105767</v>
      </c>
      <c r="B196">
        <v>999999999</v>
      </c>
    </row>
    <row r="197" spans="1:2" x14ac:dyDescent="0.2">
      <c r="A197" s="12">
        <v>105765</v>
      </c>
      <c r="B197">
        <v>999999999</v>
      </c>
    </row>
    <row r="198" spans="1:2" x14ac:dyDescent="0.2">
      <c r="A198" s="12">
        <v>105751</v>
      </c>
      <c r="B198">
        <v>999999999</v>
      </c>
    </row>
    <row r="199" spans="1:2" x14ac:dyDescent="0.2">
      <c r="A199" s="12">
        <v>105736</v>
      </c>
      <c r="B199">
        <v>999999999</v>
      </c>
    </row>
    <row r="200" spans="1:2" x14ac:dyDescent="0.2">
      <c r="A200" s="12">
        <v>105706</v>
      </c>
      <c r="B200">
        <v>999999999</v>
      </c>
    </row>
    <row r="201" spans="1:2" x14ac:dyDescent="0.2">
      <c r="A201" s="12">
        <v>105693</v>
      </c>
      <c r="B201">
        <v>999999999</v>
      </c>
    </row>
    <row r="202" spans="1:2" x14ac:dyDescent="0.2">
      <c r="A202" s="12">
        <v>105691</v>
      </c>
      <c r="B202">
        <v>999999999</v>
      </c>
    </row>
    <row r="203" spans="1:2" x14ac:dyDescent="0.2">
      <c r="A203" s="12">
        <v>105683</v>
      </c>
      <c r="B203">
        <v>999999999</v>
      </c>
    </row>
    <row r="204" spans="1:2" x14ac:dyDescent="0.2">
      <c r="A204" s="12">
        <v>105662</v>
      </c>
      <c r="B204">
        <v>999999999</v>
      </c>
    </row>
    <row r="205" spans="1:2" x14ac:dyDescent="0.2">
      <c r="A205" s="12">
        <v>105641</v>
      </c>
      <c r="B205">
        <v>999999999</v>
      </c>
    </row>
    <row r="206" spans="1:2" x14ac:dyDescent="0.2">
      <c r="A206" s="12">
        <v>105622</v>
      </c>
      <c r="B206">
        <v>999999999</v>
      </c>
    </row>
    <row r="207" spans="1:2" x14ac:dyDescent="0.2">
      <c r="A207" s="12">
        <v>105613</v>
      </c>
      <c r="B207">
        <v>999999999</v>
      </c>
    </row>
    <row r="208" spans="1:2" x14ac:dyDescent="0.2">
      <c r="A208" s="12">
        <v>105604</v>
      </c>
      <c r="B208">
        <v>999999999</v>
      </c>
    </row>
    <row r="209" spans="1:2" x14ac:dyDescent="0.2">
      <c r="A209" s="12">
        <v>105582</v>
      </c>
      <c r="B209">
        <v>999999999</v>
      </c>
    </row>
    <row r="210" spans="1:2" x14ac:dyDescent="0.2">
      <c r="A210" s="12">
        <v>105542</v>
      </c>
      <c r="B210">
        <v>999999999</v>
      </c>
    </row>
    <row r="211" spans="1:2" x14ac:dyDescent="0.2">
      <c r="A211" s="12">
        <v>105536</v>
      </c>
      <c r="B211">
        <v>999999999</v>
      </c>
    </row>
    <row r="212" spans="1:2" x14ac:dyDescent="0.2">
      <c r="A212" s="12">
        <v>105525</v>
      </c>
      <c r="B212">
        <v>999999999</v>
      </c>
    </row>
    <row r="213" spans="1:2" x14ac:dyDescent="0.2">
      <c r="A213" s="12">
        <v>105523</v>
      </c>
      <c r="B213">
        <v>999999999</v>
      </c>
    </row>
    <row r="214" spans="1:2" x14ac:dyDescent="0.2">
      <c r="A214" s="12">
        <v>105467</v>
      </c>
      <c r="B214">
        <v>999999999</v>
      </c>
    </row>
    <row r="215" spans="1:2" x14ac:dyDescent="0.2">
      <c r="A215" s="12">
        <v>105446</v>
      </c>
      <c r="B215">
        <v>999999999</v>
      </c>
    </row>
    <row r="216" spans="1:2" x14ac:dyDescent="0.2">
      <c r="A216" s="12">
        <v>105441</v>
      </c>
      <c r="B216">
        <v>999999999</v>
      </c>
    </row>
    <row r="217" spans="1:2" x14ac:dyDescent="0.2">
      <c r="A217" s="12">
        <v>105415</v>
      </c>
      <c r="B217">
        <v>999999999</v>
      </c>
    </row>
    <row r="218" spans="1:2" x14ac:dyDescent="0.2">
      <c r="A218" s="12">
        <v>105396</v>
      </c>
      <c r="B218">
        <v>999999999</v>
      </c>
    </row>
    <row r="219" spans="1:2" x14ac:dyDescent="0.2">
      <c r="A219" s="12">
        <v>105385</v>
      </c>
      <c r="B219">
        <v>999999999</v>
      </c>
    </row>
    <row r="220" spans="1:2" x14ac:dyDescent="0.2">
      <c r="A220" s="12">
        <v>105371</v>
      </c>
      <c r="B220">
        <v>999999999</v>
      </c>
    </row>
    <row r="221" spans="1:2" x14ac:dyDescent="0.2">
      <c r="A221" s="12">
        <v>105363</v>
      </c>
      <c r="B221">
        <v>999999999</v>
      </c>
    </row>
    <row r="222" spans="1:2" x14ac:dyDescent="0.2">
      <c r="A222" s="12">
        <v>105322</v>
      </c>
      <c r="B222">
        <v>999999999</v>
      </c>
    </row>
    <row r="223" spans="1:2" x14ac:dyDescent="0.2">
      <c r="A223" s="12">
        <v>105283</v>
      </c>
      <c r="B223">
        <v>999999999</v>
      </c>
    </row>
    <row r="224" spans="1:2" x14ac:dyDescent="0.2">
      <c r="A224" s="12">
        <v>105282</v>
      </c>
      <c r="B224">
        <v>999999999</v>
      </c>
    </row>
    <row r="225" spans="1:2" x14ac:dyDescent="0.2">
      <c r="A225" s="12">
        <v>105276</v>
      </c>
      <c r="B225">
        <v>999999999</v>
      </c>
    </row>
    <row r="226" spans="1:2" x14ac:dyDescent="0.2">
      <c r="A226" s="12">
        <v>105274</v>
      </c>
      <c r="B226">
        <v>999999999</v>
      </c>
    </row>
    <row r="227" spans="1:2" x14ac:dyDescent="0.2">
      <c r="A227" s="12">
        <v>105273</v>
      </c>
      <c r="B227">
        <v>999999999</v>
      </c>
    </row>
    <row r="228" spans="1:2" x14ac:dyDescent="0.2">
      <c r="A228" s="12">
        <v>105242</v>
      </c>
      <c r="B228">
        <v>999999999</v>
      </c>
    </row>
    <row r="229" spans="1:2" x14ac:dyDescent="0.2">
      <c r="A229" s="12">
        <v>105232</v>
      </c>
      <c r="B229">
        <v>999999999</v>
      </c>
    </row>
    <row r="230" spans="1:2" x14ac:dyDescent="0.2">
      <c r="A230" s="12">
        <v>105231</v>
      </c>
      <c r="B230">
        <v>999999999</v>
      </c>
    </row>
    <row r="231" spans="1:2" x14ac:dyDescent="0.2">
      <c r="A231" s="12">
        <v>105219</v>
      </c>
      <c r="B231">
        <v>999999999</v>
      </c>
    </row>
    <row r="232" spans="1:2" x14ac:dyDescent="0.2">
      <c r="A232" s="12">
        <v>105201</v>
      </c>
      <c r="B232">
        <v>999999999</v>
      </c>
    </row>
    <row r="233" spans="1:2" x14ac:dyDescent="0.2">
      <c r="A233" s="12">
        <v>105191</v>
      </c>
      <c r="B233">
        <v>999999999</v>
      </c>
    </row>
    <row r="234" spans="1:2" x14ac:dyDescent="0.2">
      <c r="A234" s="12">
        <v>105172</v>
      </c>
      <c r="B234">
        <v>999999999</v>
      </c>
    </row>
    <row r="235" spans="1:2" x14ac:dyDescent="0.2">
      <c r="A235" s="12">
        <v>105155</v>
      </c>
      <c r="B235">
        <v>440</v>
      </c>
    </row>
    <row r="236" spans="1:2" x14ac:dyDescent="0.2">
      <c r="A236" s="12">
        <v>105152</v>
      </c>
      <c r="B236">
        <v>999999999</v>
      </c>
    </row>
    <row r="237" spans="1:2" x14ac:dyDescent="0.2">
      <c r="A237" s="12">
        <v>105114</v>
      </c>
      <c r="B237">
        <v>999999999</v>
      </c>
    </row>
    <row r="238" spans="1:2" x14ac:dyDescent="0.2">
      <c r="A238" s="12">
        <v>105113</v>
      </c>
      <c r="B238">
        <v>999999999</v>
      </c>
    </row>
    <row r="239" spans="1:2" x14ac:dyDescent="0.2">
      <c r="A239" s="12">
        <v>105102</v>
      </c>
      <c r="B239">
        <v>999999999</v>
      </c>
    </row>
    <row r="240" spans="1:2" x14ac:dyDescent="0.2">
      <c r="A240" s="12">
        <v>105100</v>
      </c>
      <c r="B240">
        <v>999999999</v>
      </c>
    </row>
    <row r="241" spans="1:2" x14ac:dyDescent="0.2">
      <c r="A241" s="12">
        <v>105096</v>
      </c>
      <c r="B241">
        <v>999999999</v>
      </c>
    </row>
    <row r="242" spans="1:2" x14ac:dyDescent="0.2">
      <c r="A242" s="12">
        <v>105095</v>
      </c>
      <c r="B242">
        <v>999999999</v>
      </c>
    </row>
    <row r="243" spans="1:2" x14ac:dyDescent="0.2">
      <c r="A243" s="12">
        <v>105092</v>
      </c>
      <c r="B243">
        <v>999999999</v>
      </c>
    </row>
    <row r="244" spans="1:2" x14ac:dyDescent="0.2">
      <c r="A244" s="12">
        <v>105082</v>
      </c>
      <c r="B244">
        <v>999999999</v>
      </c>
    </row>
    <row r="245" spans="1:2" x14ac:dyDescent="0.2">
      <c r="A245" s="12">
        <v>105072</v>
      </c>
      <c r="B245">
        <v>999999999</v>
      </c>
    </row>
    <row r="246" spans="1:2" x14ac:dyDescent="0.2">
      <c r="A246" s="12">
        <v>105071</v>
      </c>
      <c r="B246">
        <v>999999999</v>
      </c>
    </row>
    <row r="247" spans="1:2" x14ac:dyDescent="0.2">
      <c r="A247" s="12">
        <v>105061</v>
      </c>
      <c r="B247">
        <v>999999999</v>
      </c>
    </row>
    <row r="248" spans="1:2" x14ac:dyDescent="0.2">
      <c r="A248" s="12">
        <v>105052</v>
      </c>
      <c r="B248">
        <v>999999999</v>
      </c>
    </row>
    <row r="249" spans="1:2" x14ac:dyDescent="0.2">
      <c r="A249" s="12">
        <v>105044</v>
      </c>
      <c r="B249">
        <v>999999999</v>
      </c>
    </row>
    <row r="250" spans="1:2" x14ac:dyDescent="0.2">
      <c r="A250" s="12">
        <v>105012</v>
      </c>
      <c r="B250">
        <v>999999999</v>
      </c>
    </row>
    <row r="251" spans="1:2" x14ac:dyDescent="0.2">
      <c r="A251" s="12">
        <v>104981</v>
      </c>
      <c r="B251">
        <v>999999999</v>
      </c>
    </row>
    <row r="252" spans="1:2" x14ac:dyDescent="0.2">
      <c r="A252" s="12">
        <v>104941</v>
      </c>
      <c r="B252">
        <v>999999999</v>
      </c>
    </row>
    <row r="253" spans="1:2" x14ac:dyDescent="0.2">
      <c r="A253" s="12">
        <v>104891</v>
      </c>
      <c r="B253">
        <v>999999999</v>
      </c>
    </row>
    <row r="254" spans="1:2" x14ac:dyDescent="0.2">
      <c r="A254" s="12">
        <v>104873</v>
      </c>
      <c r="B254">
        <v>999999999</v>
      </c>
    </row>
    <row r="255" spans="1:2" x14ac:dyDescent="0.2">
      <c r="A255" s="12">
        <v>104863</v>
      </c>
      <c r="B255">
        <v>999999999</v>
      </c>
    </row>
    <row r="256" spans="1:2" x14ac:dyDescent="0.2">
      <c r="A256" s="12">
        <v>104862</v>
      </c>
      <c r="B256">
        <v>999999999</v>
      </c>
    </row>
    <row r="257" spans="1:2" x14ac:dyDescent="0.2">
      <c r="A257" s="12">
        <v>104861</v>
      </c>
      <c r="B257">
        <v>999999999</v>
      </c>
    </row>
    <row r="258" spans="1:2" x14ac:dyDescent="0.2">
      <c r="A258" s="12">
        <v>104854</v>
      </c>
      <c r="B258">
        <v>999999999</v>
      </c>
    </row>
    <row r="259" spans="1:2" x14ac:dyDescent="0.2">
      <c r="A259" s="12">
        <v>104853</v>
      </c>
      <c r="B259">
        <v>999999999</v>
      </c>
    </row>
    <row r="260" spans="1:2" x14ac:dyDescent="0.2">
      <c r="A260" s="12">
        <v>104852</v>
      </c>
      <c r="B260">
        <v>999999999</v>
      </c>
    </row>
    <row r="261" spans="1:2" x14ac:dyDescent="0.2">
      <c r="A261" s="12">
        <v>104848</v>
      </c>
      <c r="B261">
        <v>999999999</v>
      </c>
    </row>
    <row r="262" spans="1:2" x14ac:dyDescent="0.2">
      <c r="A262" s="12">
        <v>104836</v>
      </c>
      <c r="B262">
        <v>999999999</v>
      </c>
    </row>
    <row r="263" spans="1:2" x14ac:dyDescent="0.2">
      <c r="A263" s="12">
        <v>104835</v>
      </c>
      <c r="B263">
        <v>999999999</v>
      </c>
    </row>
    <row r="264" spans="1:2" x14ac:dyDescent="0.2">
      <c r="A264" s="12">
        <v>104833</v>
      </c>
      <c r="B264">
        <v>999999999</v>
      </c>
    </row>
    <row r="265" spans="1:2" x14ac:dyDescent="0.2">
      <c r="A265" s="12">
        <v>104823</v>
      </c>
      <c r="B265">
        <v>999999999</v>
      </c>
    </row>
    <row r="266" spans="1:2" x14ac:dyDescent="0.2">
      <c r="A266" s="12">
        <v>104822</v>
      </c>
      <c r="B266">
        <v>999999999</v>
      </c>
    </row>
    <row r="267" spans="1:2" x14ac:dyDescent="0.2">
      <c r="A267" s="12">
        <v>104821</v>
      </c>
      <c r="B267">
        <v>999999999</v>
      </c>
    </row>
    <row r="268" spans="1:2" x14ac:dyDescent="0.2">
      <c r="A268" s="12">
        <v>104782</v>
      </c>
      <c r="B268">
        <v>999999999</v>
      </c>
    </row>
    <row r="269" spans="1:2" x14ac:dyDescent="0.2">
      <c r="A269" s="12">
        <v>104733</v>
      </c>
      <c r="B269">
        <v>999999999</v>
      </c>
    </row>
    <row r="270" spans="1:2" x14ac:dyDescent="0.2">
      <c r="A270" s="12">
        <v>104702</v>
      </c>
      <c r="B270">
        <v>999999999</v>
      </c>
    </row>
    <row r="271" spans="1:2" x14ac:dyDescent="0.2">
      <c r="A271" s="12">
        <v>104691</v>
      </c>
      <c r="B271">
        <v>999999999</v>
      </c>
    </row>
    <row r="272" spans="1:2" x14ac:dyDescent="0.2">
      <c r="A272" s="12">
        <v>104672</v>
      </c>
      <c r="B272">
        <v>999999999</v>
      </c>
    </row>
    <row r="273" spans="1:2" x14ac:dyDescent="0.2">
      <c r="A273" s="12">
        <v>104671</v>
      </c>
      <c r="B273">
        <v>999999999</v>
      </c>
    </row>
    <row r="274" spans="1:2" x14ac:dyDescent="0.2">
      <c r="A274" s="12">
        <v>104636</v>
      </c>
      <c r="B274">
        <v>999999999</v>
      </c>
    </row>
    <row r="275" spans="1:2" x14ac:dyDescent="0.2">
      <c r="A275" s="12">
        <v>104635</v>
      </c>
      <c r="B275">
        <v>999999999</v>
      </c>
    </row>
    <row r="276" spans="1:2" x14ac:dyDescent="0.2">
      <c r="A276" s="12">
        <v>104623</v>
      </c>
      <c r="B276">
        <v>999999999</v>
      </c>
    </row>
    <row r="277" spans="1:2" x14ac:dyDescent="0.2">
      <c r="A277" s="12">
        <v>104622</v>
      </c>
      <c r="B277">
        <v>999999999</v>
      </c>
    </row>
    <row r="278" spans="1:2" x14ac:dyDescent="0.2">
      <c r="A278" s="12">
        <v>104614</v>
      </c>
      <c r="B278">
        <v>999999999</v>
      </c>
    </row>
    <row r="279" spans="1:2" x14ac:dyDescent="0.2">
      <c r="A279" s="12">
        <v>104612</v>
      </c>
      <c r="B279">
        <v>999999999</v>
      </c>
    </row>
    <row r="280" spans="1:2" x14ac:dyDescent="0.2">
      <c r="A280" s="12">
        <v>104603</v>
      </c>
      <c r="B280">
        <v>999999999</v>
      </c>
    </row>
    <row r="281" spans="1:2" x14ac:dyDescent="0.2">
      <c r="A281" s="12">
        <v>104601</v>
      </c>
      <c r="B281">
        <v>999999999</v>
      </c>
    </row>
    <row r="282" spans="1:2" x14ac:dyDescent="0.2">
      <c r="A282" s="12">
        <v>104591</v>
      </c>
      <c r="B282">
        <v>999999999</v>
      </c>
    </row>
    <row r="283" spans="1:2" x14ac:dyDescent="0.2">
      <c r="A283" s="12">
        <v>104562</v>
      </c>
      <c r="B283">
        <v>999999999</v>
      </c>
    </row>
    <row r="284" spans="1:2" x14ac:dyDescent="0.2">
      <c r="A284" s="12">
        <v>104523</v>
      </c>
      <c r="B284">
        <v>150</v>
      </c>
    </row>
    <row r="285" spans="1:2" x14ac:dyDescent="0.2">
      <c r="A285" s="12">
        <v>104520</v>
      </c>
      <c r="B285">
        <v>999999999</v>
      </c>
    </row>
    <row r="286" spans="1:2" x14ac:dyDescent="0.2">
      <c r="A286" s="12">
        <v>104482</v>
      </c>
      <c r="B286">
        <v>999999999</v>
      </c>
    </row>
    <row r="287" spans="1:2" x14ac:dyDescent="0.2">
      <c r="A287" s="12">
        <v>104461</v>
      </c>
      <c r="B287">
        <v>999999999</v>
      </c>
    </row>
    <row r="288" spans="1:2" x14ac:dyDescent="0.2">
      <c r="A288" s="12">
        <v>104454</v>
      </c>
      <c r="B288">
        <v>999999999</v>
      </c>
    </row>
    <row r="289" spans="1:2" x14ac:dyDescent="0.2">
      <c r="A289" s="12">
        <v>104453</v>
      </c>
      <c r="B289">
        <v>999999999</v>
      </c>
    </row>
    <row r="290" spans="1:2" x14ac:dyDescent="0.2">
      <c r="A290" s="12">
        <v>104442</v>
      </c>
      <c r="B290">
        <v>999999999</v>
      </c>
    </row>
    <row r="291" spans="1:2" x14ac:dyDescent="0.2">
      <c r="A291" s="12">
        <v>104436</v>
      </c>
      <c r="B291">
        <v>999999999</v>
      </c>
    </row>
    <row r="292" spans="1:2" x14ac:dyDescent="0.2">
      <c r="A292" s="12">
        <v>104420</v>
      </c>
      <c r="B292">
        <v>999999999</v>
      </c>
    </row>
    <row r="293" spans="1:2" x14ac:dyDescent="0.2">
      <c r="A293" s="12">
        <v>104419</v>
      </c>
      <c r="B293">
        <v>999999999</v>
      </c>
    </row>
    <row r="294" spans="1:2" x14ac:dyDescent="0.2">
      <c r="A294" s="12">
        <v>104416</v>
      </c>
      <c r="B294">
        <v>999999999</v>
      </c>
    </row>
    <row r="295" spans="1:2" x14ac:dyDescent="0.2">
      <c r="A295" s="12">
        <v>104415</v>
      </c>
      <c r="B295">
        <v>999999999</v>
      </c>
    </row>
    <row r="296" spans="1:2" x14ac:dyDescent="0.2">
      <c r="A296" s="12">
        <v>104412</v>
      </c>
      <c r="B296">
        <v>999999999</v>
      </c>
    </row>
    <row r="297" spans="1:2" x14ac:dyDescent="0.2">
      <c r="A297" s="12">
        <v>104406</v>
      </c>
      <c r="B297">
        <v>999999999</v>
      </c>
    </row>
    <row r="298" spans="1:2" x14ac:dyDescent="0.2">
      <c r="A298" s="12">
        <v>104384</v>
      </c>
      <c r="B298">
        <v>999999999</v>
      </c>
    </row>
    <row r="299" spans="1:2" x14ac:dyDescent="0.2">
      <c r="A299" s="12">
        <v>104363</v>
      </c>
      <c r="B299">
        <v>999999999</v>
      </c>
    </row>
    <row r="300" spans="1:2" x14ac:dyDescent="0.2">
      <c r="A300" s="12">
        <v>104356</v>
      </c>
      <c r="B300">
        <v>999999999</v>
      </c>
    </row>
    <row r="301" spans="1:2" x14ac:dyDescent="0.2">
      <c r="A301" s="12">
        <v>104333</v>
      </c>
      <c r="B301">
        <v>999999999</v>
      </c>
    </row>
    <row r="302" spans="1:2" x14ac:dyDescent="0.2">
      <c r="A302" s="12">
        <v>104317</v>
      </c>
      <c r="B302">
        <v>999999999</v>
      </c>
    </row>
    <row r="303" spans="1:2" x14ac:dyDescent="0.2">
      <c r="A303" s="12">
        <v>104280</v>
      </c>
      <c r="B303">
        <v>999999999</v>
      </c>
    </row>
    <row r="304" spans="1:2" x14ac:dyDescent="0.2">
      <c r="A304" s="12">
        <v>104279</v>
      </c>
      <c r="B304">
        <v>999999999</v>
      </c>
    </row>
    <row r="305" spans="1:2" x14ac:dyDescent="0.2">
      <c r="A305" s="12">
        <v>104278</v>
      </c>
      <c r="B305">
        <v>999999999</v>
      </c>
    </row>
    <row r="306" spans="1:2" x14ac:dyDescent="0.2">
      <c r="A306" s="12">
        <v>104277</v>
      </c>
      <c r="B306">
        <v>999999999</v>
      </c>
    </row>
    <row r="307" spans="1:2" x14ac:dyDescent="0.2">
      <c r="A307" s="12">
        <v>104276</v>
      </c>
      <c r="B307">
        <v>999999999</v>
      </c>
    </row>
    <row r="308" spans="1:2" x14ac:dyDescent="0.2">
      <c r="A308" s="12">
        <v>104275</v>
      </c>
      <c r="B308">
        <v>999999999</v>
      </c>
    </row>
    <row r="309" spans="1:2" x14ac:dyDescent="0.2">
      <c r="A309" s="12">
        <v>104274</v>
      </c>
      <c r="B309">
        <v>999999999</v>
      </c>
    </row>
    <row r="310" spans="1:2" x14ac:dyDescent="0.2">
      <c r="A310" s="12">
        <v>104272</v>
      </c>
      <c r="B310">
        <v>999999999</v>
      </c>
    </row>
    <row r="311" spans="1:2" x14ac:dyDescent="0.2">
      <c r="A311" s="12">
        <v>104271</v>
      </c>
      <c r="B311">
        <v>999999999</v>
      </c>
    </row>
    <row r="312" spans="1:2" x14ac:dyDescent="0.2">
      <c r="A312" s="12">
        <v>104258</v>
      </c>
      <c r="B312">
        <v>999999999</v>
      </c>
    </row>
    <row r="313" spans="1:2" x14ac:dyDescent="0.2">
      <c r="A313" s="12">
        <v>104255</v>
      </c>
      <c r="B313">
        <v>999999999</v>
      </c>
    </row>
    <row r="314" spans="1:2" x14ac:dyDescent="0.2">
      <c r="A314" s="12">
        <v>104254</v>
      </c>
      <c r="B314">
        <v>999999999</v>
      </c>
    </row>
    <row r="315" spans="1:2" x14ac:dyDescent="0.2">
      <c r="A315" s="12">
        <v>104251</v>
      </c>
      <c r="B315">
        <v>999999999</v>
      </c>
    </row>
    <row r="316" spans="1:2" x14ac:dyDescent="0.2">
      <c r="A316" s="12">
        <v>104250</v>
      </c>
      <c r="B316">
        <v>999999999</v>
      </c>
    </row>
    <row r="317" spans="1:2" x14ac:dyDescent="0.2">
      <c r="A317" s="12">
        <v>104241</v>
      </c>
      <c r="B317">
        <v>999999999</v>
      </c>
    </row>
    <row r="318" spans="1:2" x14ac:dyDescent="0.2">
      <c r="A318" s="12">
        <v>104239</v>
      </c>
      <c r="B318">
        <v>999999999</v>
      </c>
    </row>
    <row r="319" spans="1:2" x14ac:dyDescent="0.2">
      <c r="A319" s="12">
        <v>104237</v>
      </c>
      <c r="B319">
        <v>999999999</v>
      </c>
    </row>
    <row r="320" spans="1:2" x14ac:dyDescent="0.2">
      <c r="A320" s="12">
        <v>104219</v>
      </c>
      <c r="B320">
        <v>999999999</v>
      </c>
    </row>
    <row r="321" spans="1:2" x14ac:dyDescent="0.2">
      <c r="A321" s="12">
        <v>104217</v>
      </c>
      <c r="B321">
        <v>999999999</v>
      </c>
    </row>
    <row r="322" spans="1:2" x14ac:dyDescent="0.2">
      <c r="A322" s="12">
        <v>104205</v>
      </c>
      <c r="B322">
        <v>544</v>
      </c>
    </row>
    <row r="323" spans="1:2" x14ac:dyDescent="0.2">
      <c r="A323" s="12">
        <v>104186</v>
      </c>
      <c r="B323">
        <v>999999999</v>
      </c>
    </row>
    <row r="324" spans="1:2" x14ac:dyDescent="0.2">
      <c r="A324" s="12">
        <v>104116</v>
      </c>
      <c r="B324">
        <v>370</v>
      </c>
    </row>
    <row r="325" spans="1:2" x14ac:dyDescent="0.2">
      <c r="A325" s="12">
        <v>104105</v>
      </c>
      <c r="B325">
        <v>999999999</v>
      </c>
    </row>
    <row r="326" spans="1:2" x14ac:dyDescent="0.2">
      <c r="A326" s="12">
        <v>104098</v>
      </c>
      <c r="B326">
        <v>999999999</v>
      </c>
    </row>
    <row r="327" spans="1:2" x14ac:dyDescent="0.2">
      <c r="A327" s="12">
        <v>104078</v>
      </c>
      <c r="B327">
        <v>40000</v>
      </c>
    </row>
    <row r="328" spans="1:2" x14ac:dyDescent="0.2">
      <c r="A328" s="12">
        <v>104051</v>
      </c>
      <c r="B328">
        <v>300</v>
      </c>
    </row>
    <row r="329" spans="1:2" x14ac:dyDescent="0.2">
      <c r="A329" s="12">
        <v>104035</v>
      </c>
      <c r="B329">
        <v>999999999</v>
      </c>
    </row>
    <row r="330" spans="1:2" x14ac:dyDescent="0.2">
      <c r="A330" s="12">
        <v>104023</v>
      </c>
      <c r="B330">
        <v>999999999</v>
      </c>
    </row>
    <row r="331" spans="1:2" x14ac:dyDescent="0.2">
      <c r="A331" s="12">
        <v>103992</v>
      </c>
      <c r="B331">
        <v>999999999</v>
      </c>
    </row>
    <row r="332" spans="1:2" x14ac:dyDescent="0.2">
      <c r="A332" s="12">
        <v>103991</v>
      </c>
      <c r="B332">
        <v>999999999</v>
      </c>
    </row>
    <row r="333" spans="1:2" x14ac:dyDescent="0.2">
      <c r="A333" s="12">
        <v>103973</v>
      </c>
      <c r="B333">
        <v>999999999</v>
      </c>
    </row>
    <row r="334" spans="1:2" x14ac:dyDescent="0.2">
      <c r="A334" s="12">
        <v>103951</v>
      </c>
      <c r="B334">
        <v>999999999</v>
      </c>
    </row>
    <row r="335" spans="1:2" x14ac:dyDescent="0.2">
      <c r="A335" s="12">
        <v>103929</v>
      </c>
      <c r="B335">
        <v>999999999</v>
      </c>
    </row>
    <row r="336" spans="1:2" x14ac:dyDescent="0.2">
      <c r="A336" s="12">
        <v>103928</v>
      </c>
      <c r="B336">
        <v>999999999</v>
      </c>
    </row>
    <row r="337" spans="1:2" x14ac:dyDescent="0.2">
      <c r="A337" s="12">
        <v>103914</v>
      </c>
      <c r="B337">
        <v>999999999</v>
      </c>
    </row>
    <row r="338" spans="1:2" x14ac:dyDescent="0.2">
      <c r="A338" s="12">
        <v>103882</v>
      </c>
      <c r="B338">
        <v>999999999</v>
      </c>
    </row>
    <row r="339" spans="1:2" x14ac:dyDescent="0.2">
      <c r="A339" s="12">
        <v>103881</v>
      </c>
      <c r="B339">
        <v>999999999</v>
      </c>
    </row>
    <row r="340" spans="1:2" x14ac:dyDescent="0.2">
      <c r="A340" s="12">
        <v>103854</v>
      </c>
      <c r="B340">
        <v>999999999</v>
      </c>
    </row>
    <row r="341" spans="1:2" x14ac:dyDescent="0.2">
      <c r="A341" s="12">
        <v>103853</v>
      </c>
      <c r="B341">
        <v>999999999</v>
      </c>
    </row>
    <row r="342" spans="1:2" x14ac:dyDescent="0.2">
      <c r="A342" s="12">
        <v>103847</v>
      </c>
      <c r="B342">
        <v>999999999</v>
      </c>
    </row>
    <row r="343" spans="1:2" x14ac:dyDescent="0.2">
      <c r="A343" s="12">
        <v>103831</v>
      </c>
      <c r="B343">
        <v>999999999</v>
      </c>
    </row>
    <row r="344" spans="1:2" x14ac:dyDescent="0.2">
      <c r="A344" s="12">
        <v>103830</v>
      </c>
      <c r="B344">
        <v>999999999</v>
      </c>
    </row>
    <row r="345" spans="1:2" x14ac:dyDescent="0.2">
      <c r="A345" s="12">
        <v>103828</v>
      </c>
      <c r="B345">
        <v>999999999</v>
      </c>
    </row>
    <row r="346" spans="1:2" x14ac:dyDescent="0.2">
      <c r="A346" s="12">
        <v>103815</v>
      </c>
      <c r="B346">
        <v>999999999</v>
      </c>
    </row>
    <row r="347" spans="1:2" x14ac:dyDescent="0.2">
      <c r="A347" s="12">
        <v>103804</v>
      </c>
      <c r="B347">
        <v>999999999</v>
      </c>
    </row>
    <row r="348" spans="1:2" x14ac:dyDescent="0.2">
      <c r="A348" s="12">
        <v>103803</v>
      </c>
      <c r="B348">
        <v>999999999</v>
      </c>
    </row>
    <row r="349" spans="1:2" x14ac:dyDescent="0.2">
      <c r="A349" s="12">
        <v>103757</v>
      </c>
      <c r="B349">
        <v>999999999</v>
      </c>
    </row>
    <row r="350" spans="1:2" x14ac:dyDescent="0.2">
      <c r="A350" s="12">
        <v>103755</v>
      </c>
      <c r="B350">
        <v>999999999</v>
      </c>
    </row>
    <row r="351" spans="1:2" x14ac:dyDescent="0.2">
      <c r="A351" s="12">
        <v>103742</v>
      </c>
      <c r="B351">
        <v>999999999</v>
      </c>
    </row>
    <row r="352" spans="1:2" x14ac:dyDescent="0.2">
      <c r="A352" s="12">
        <v>103741</v>
      </c>
      <c r="B352">
        <v>999999999</v>
      </c>
    </row>
    <row r="353" spans="1:2" x14ac:dyDescent="0.2">
      <c r="A353" s="12">
        <v>103731</v>
      </c>
      <c r="B353">
        <v>999999999</v>
      </c>
    </row>
    <row r="354" spans="1:2" x14ac:dyDescent="0.2">
      <c r="A354" s="12">
        <v>103726</v>
      </c>
      <c r="B354">
        <v>999999999</v>
      </c>
    </row>
    <row r="355" spans="1:2" x14ac:dyDescent="0.2">
      <c r="A355" s="12">
        <v>103710</v>
      </c>
      <c r="B355">
        <v>999999999</v>
      </c>
    </row>
    <row r="356" spans="1:2" x14ac:dyDescent="0.2">
      <c r="A356" s="12">
        <v>103703</v>
      </c>
      <c r="B356">
        <v>999999999</v>
      </c>
    </row>
    <row r="357" spans="1:2" x14ac:dyDescent="0.2">
      <c r="A357" s="12">
        <v>103702</v>
      </c>
      <c r="B357">
        <v>999999999</v>
      </c>
    </row>
    <row r="358" spans="1:2" x14ac:dyDescent="0.2">
      <c r="A358" s="12">
        <v>103701</v>
      </c>
      <c r="B358">
        <v>999999999</v>
      </c>
    </row>
    <row r="359" spans="1:2" x14ac:dyDescent="0.2">
      <c r="A359" s="12">
        <v>103633</v>
      </c>
      <c r="B359">
        <v>60</v>
      </c>
    </row>
    <row r="360" spans="1:2" x14ac:dyDescent="0.2">
      <c r="A360" s="12">
        <v>103622</v>
      </c>
      <c r="B360">
        <v>999999999</v>
      </c>
    </row>
    <row r="361" spans="1:2" x14ac:dyDescent="0.2">
      <c r="A361" s="12">
        <v>103621</v>
      </c>
      <c r="B361">
        <v>999999999</v>
      </c>
    </row>
    <row r="362" spans="1:2" x14ac:dyDescent="0.2">
      <c r="A362" s="12">
        <v>103615</v>
      </c>
      <c r="B362">
        <v>999999999</v>
      </c>
    </row>
    <row r="363" spans="1:2" x14ac:dyDescent="0.2">
      <c r="A363" s="12">
        <v>103594</v>
      </c>
      <c r="B363">
        <v>120</v>
      </c>
    </row>
    <row r="364" spans="1:2" x14ac:dyDescent="0.2">
      <c r="A364" s="12">
        <v>103586</v>
      </c>
      <c r="B364">
        <v>500</v>
      </c>
    </row>
    <row r="365" spans="1:2" x14ac:dyDescent="0.2">
      <c r="A365" s="12">
        <v>103523</v>
      </c>
      <c r="B365">
        <v>999999999</v>
      </c>
    </row>
    <row r="366" spans="1:2" x14ac:dyDescent="0.2">
      <c r="A366" s="12">
        <v>103493</v>
      </c>
      <c r="B366">
        <v>999999999</v>
      </c>
    </row>
    <row r="367" spans="1:2" x14ac:dyDescent="0.2">
      <c r="A367" s="12">
        <v>103492</v>
      </c>
      <c r="B367">
        <v>999999999</v>
      </c>
    </row>
    <row r="368" spans="1:2" x14ac:dyDescent="0.2">
      <c r="A368" s="12">
        <v>103486</v>
      </c>
      <c r="B368">
        <v>999999999</v>
      </c>
    </row>
    <row r="369" spans="1:2" x14ac:dyDescent="0.2">
      <c r="A369" s="12">
        <v>103405</v>
      </c>
      <c r="B369">
        <v>999999999</v>
      </c>
    </row>
    <row r="370" spans="1:2" x14ac:dyDescent="0.2">
      <c r="A370" s="12">
        <v>103383</v>
      </c>
      <c r="B370">
        <v>999999999</v>
      </c>
    </row>
    <row r="371" spans="1:2" x14ac:dyDescent="0.2">
      <c r="A371" s="12">
        <v>103361</v>
      </c>
      <c r="B371">
        <v>999999999</v>
      </c>
    </row>
    <row r="372" spans="1:2" x14ac:dyDescent="0.2">
      <c r="A372" s="12">
        <v>103356</v>
      </c>
      <c r="B372">
        <v>999999999</v>
      </c>
    </row>
    <row r="373" spans="1:2" x14ac:dyDescent="0.2">
      <c r="A373" s="12">
        <v>103353</v>
      </c>
      <c r="B373">
        <v>999999999</v>
      </c>
    </row>
    <row r="374" spans="1:2" x14ac:dyDescent="0.2">
      <c r="A374" s="12">
        <v>103346</v>
      </c>
      <c r="B374">
        <v>999999999</v>
      </c>
    </row>
    <row r="375" spans="1:2" x14ac:dyDescent="0.2">
      <c r="A375" s="12">
        <v>103345</v>
      </c>
      <c r="B375">
        <v>999999999</v>
      </c>
    </row>
    <row r="376" spans="1:2" x14ac:dyDescent="0.2">
      <c r="A376" s="12">
        <v>103343</v>
      </c>
      <c r="B376">
        <v>999999999</v>
      </c>
    </row>
    <row r="377" spans="1:2" x14ac:dyDescent="0.2">
      <c r="A377" s="12">
        <v>103341</v>
      </c>
      <c r="B377">
        <v>999999999</v>
      </c>
    </row>
    <row r="378" spans="1:2" x14ac:dyDescent="0.2">
      <c r="A378" s="12">
        <v>103293</v>
      </c>
      <c r="B378">
        <v>999999999</v>
      </c>
    </row>
    <row r="379" spans="1:2" x14ac:dyDescent="0.2">
      <c r="A379" s="12">
        <v>103280</v>
      </c>
      <c r="B379">
        <v>999999999</v>
      </c>
    </row>
    <row r="380" spans="1:2" x14ac:dyDescent="0.2">
      <c r="A380" s="12">
        <v>103279</v>
      </c>
      <c r="B380">
        <v>999999999</v>
      </c>
    </row>
    <row r="381" spans="1:2" x14ac:dyDescent="0.2">
      <c r="A381" s="12">
        <v>103278</v>
      </c>
      <c r="B381">
        <v>999999999</v>
      </c>
    </row>
    <row r="382" spans="1:2" x14ac:dyDescent="0.2">
      <c r="A382" s="12">
        <v>103276</v>
      </c>
      <c r="B382">
        <v>320</v>
      </c>
    </row>
    <row r="383" spans="1:2" x14ac:dyDescent="0.2">
      <c r="A383" s="12">
        <v>103272</v>
      </c>
      <c r="B383">
        <v>999999999</v>
      </c>
    </row>
    <row r="384" spans="1:2" x14ac:dyDescent="0.2">
      <c r="A384" s="12">
        <v>103251</v>
      </c>
      <c r="B384">
        <v>999999999</v>
      </c>
    </row>
    <row r="385" spans="1:2" x14ac:dyDescent="0.2">
      <c r="A385" s="12">
        <v>103242</v>
      </c>
      <c r="B385">
        <v>100</v>
      </c>
    </row>
    <row r="386" spans="1:2" x14ac:dyDescent="0.2">
      <c r="A386" s="12">
        <v>103241</v>
      </c>
      <c r="B386">
        <v>125000</v>
      </c>
    </row>
    <row r="387" spans="1:2" x14ac:dyDescent="0.2">
      <c r="A387" s="12">
        <v>103232</v>
      </c>
      <c r="B387">
        <v>100</v>
      </c>
    </row>
    <row r="388" spans="1:2" x14ac:dyDescent="0.2">
      <c r="A388" s="12">
        <v>103191</v>
      </c>
      <c r="B388">
        <v>100</v>
      </c>
    </row>
    <row r="389" spans="1:2" x14ac:dyDescent="0.2">
      <c r="A389" s="12">
        <v>103182</v>
      </c>
      <c r="B389">
        <v>999999999</v>
      </c>
    </row>
    <row r="390" spans="1:2" x14ac:dyDescent="0.2">
      <c r="A390" s="12">
        <v>103181</v>
      </c>
      <c r="B390">
        <v>999999999</v>
      </c>
    </row>
    <row r="391" spans="1:2" x14ac:dyDescent="0.2">
      <c r="A391" s="12">
        <v>103172</v>
      </c>
      <c r="B391">
        <v>999999999</v>
      </c>
    </row>
    <row r="392" spans="1:2" x14ac:dyDescent="0.2">
      <c r="A392" s="12">
        <v>103164</v>
      </c>
      <c r="B392">
        <v>999999999</v>
      </c>
    </row>
    <row r="393" spans="1:2" x14ac:dyDescent="0.2">
      <c r="A393" s="12">
        <v>103162</v>
      </c>
      <c r="B393">
        <v>999999999</v>
      </c>
    </row>
    <row r="394" spans="1:2" x14ac:dyDescent="0.2">
      <c r="A394" s="12">
        <v>103157</v>
      </c>
      <c r="B394">
        <v>999999999</v>
      </c>
    </row>
    <row r="395" spans="1:2" x14ac:dyDescent="0.2">
      <c r="A395" s="12">
        <v>103154</v>
      </c>
      <c r="B395">
        <v>999999999</v>
      </c>
    </row>
    <row r="396" spans="1:2" x14ac:dyDescent="0.2">
      <c r="A396" s="12">
        <v>103153</v>
      </c>
      <c r="B396">
        <v>999999999</v>
      </c>
    </row>
    <row r="397" spans="1:2" x14ac:dyDescent="0.2">
      <c r="A397" s="12">
        <v>103144</v>
      </c>
      <c r="B397">
        <v>200000</v>
      </c>
    </row>
    <row r="398" spans="1:2" x14ac:dyDescent="0.2">
      <c r="A398" s="12">
        <v>103095</v>
      </c>
      <c r="B398">
        <v>999999999</v>
      </c>
    </row>
    <row r="399" spans="1:2" x14ac:dyDescent="0.2">
      <c r="A399" s="12">
        <v>103084</v>
      </c>
      <c r="B399">
        <v>999999999</v>
      </c>
    </row>
    <row r="400" spans="1:2" x14ac:dyDescent="0.2">
      <c r="A400" s="12">
        <v>103082</v>
      </c>
      <c r="B400">
        <v>999999999</v>
      </c>
    </row>
    <row r="401" spans="1:2" x14ac:dyDescent="0.2">
      <c r="A401" s="12">
        <v>103063</v>
      </c>
      <c r="B401">
        <v>999999999</v>
      </c>
    </row>
    <row r="402" spans="1:2" x14ac:dyDescent="0.2">
      <c r="A402" s="12">
        <v>103062</v>
      </c>
      <c r="B402">
        <v>999999999</v>
      </c>
    </row>
    <row r="403" spans="1:2" x14ac:dyDescent="0.2">
      <c r="A403" s="12">
        <v>103055</v>
      </c>
      <c r="B403">
        <v>222</v>
      </c>
    </row>
    <row r="404" spans="1:2" x14ac:dyDescent="0.2">
      <c r="A404" s="12">
        <v>103043</v>
      </c>
      <c r="B404">
        <v>999999999</v>
      </c>
    </row>
    <row r="405" spans="1:2" x14ac:dyDescent="0.2">
      <c r="A405" s="12">
        <v>103034</v>
      </c>
      <c r="B405">
        <v>999999999</v>
      </c>
    </row>
    <row r="406" spans="1:2" x14ac:dyDescent="0.2">
      <c r="A406" s="12">
        <v>103028</v>
      </c>
      <c r="B406">
        <v>999999999</v>
      </c>
    </row>
    <row r="407" spans="1:2" x14ac:dyDescent="0.2">
      <c r="A407" s="12">
        <v>103003</v>
      </c>
      <c r="B407">
        <v>999999999</v>
      </c>
    </row>
    <row r="408" spans="1:2" x14ac:dyDescent="0.2">
      <c r="A408" s="12">
        <v>103002</v>
      </c>
      <c r="B408">
        <v>999999999</v>
      </c>
    </row>
    <row r="409" spans="1:2" x14ac:dyDescent="0.2">
      <c r="A409" s="12">
        <v>102997</v>
      </c>
      <c r="B409">
        <v>500</v>
      </c>
    </row>
    <row r="410" spans="1:2" x14ac:dyDescent="0.2">
      <c r="A410" s="12">
        <v>102986</v>
      </c>
      <c r="B410">
        <v>150</v>
      </c>
    </row>
    <row r="411" spans="1:2" x14ac:dyDescent="0.2">
      <c r="A411" s="12">
        <v>102975</v>
      </c>
      <c r="B411">
        <v>999999999</v>
      </c>
    </row>
    <row r="412" spans="1:2" x14ac:dyDescent="0.2">
      <c r="A412" s="12">
        <v>102946</v>
      </c>
      <c r="B412">
        <v>450</v>
      </c>
    </row>
    <row r="413" spans="1:2" x14ac:dyDescent="0.2">
      <c r="A413" s="12">
        <v>102938</v>
      </c>
      <c r="B413">
        <v>999999999</v>
      </c>
    </row>
    <row r="414" spans="1:2" x14ac:dyDescent="0.2">
      <c r="A414" s="12">
        <v>102904</v>
      </c>
      <c r="B414">
        <v>999999999</v>
      </c>
    </row>
    <row r="415" spans="1:2" x14ac:dyDescent="0.2">
      <c r="A415" s="12">
        <v>102894</v>
      </c>
      <c r="B415">
        <v>999999999</v>
      </c>
    </row>
    <row r="416" spans="1:2" x14ac:dyDescent="0.2">
      <c r="A416" s="12">
        <v>102893</v>
      </c>
      <c r="B416">
        <v>999999999</v>
      </c>
    </row>
    <row r="417" spans="1:2" x14ac:dyDescent="0.2">
      <c r="A417" s="12">
        <v>102877</v>
      </c>
      <c r="B417">
        <v>999999999</v>
      </c>
    </row>
    <row r="418" spans="1:2" x14ac:dyDescent="0.2">
      <c r="A418" s="12">
        <v>102845</v>
      </c>
      <c r="B418">
        <v>999999999</v>
      </c>
    </row>
    <row r="419" spans="1:2" x14ac:dyDescent="0.2">
      <c r="A419" s="12">
        <v>102841</v>
      </c>
      <c r="B419">
        <v>999999999</v>
      </c>
    </row>
    <row r="420" spans="1:2" x14ac:dyDescent="0.2">
      <c r="A420" s="12">
        <v>102833</v>
      </c>
      <c r="B420">
        <v>999999999</v>
      </c>
    </row>
    <row r="421" spans="1:2" x14ac:dyDescent="0.2">
      <c r="A421" s="12">
        <v>102807</v>
      </c>
      <c r="B421">
        <v>999999999</v>
      </c>
    </row>
    <row r="422" spans="1:2" x14ac:dyDescent="0.2">
      <c r="A422" s="12">
        <v>102803</v>
      </c>
      <c r="B422">
        <v>999999999</v>
      </c>
    </row>
    <row r="423" spans="1:2" x14ac:dyDescent="0.2">
      <c r="A423" s="12">
        <v>102776</v>
      </c>
      <c r="B423">
        <v>320000</v>
      </c>
    </row>
    <row r="424" spans="1:2" x14ac:dyDescent="0.2">
      <c r="A424" s="12">
        <v>102755</v>
      </c>
      <c r="B424">
        <v>999999999</v>
      </c>
    </row>
    <row r="425" spans="1:2" x14ac:dyDescent="0.2">
      <c r="A425" s="12">
        <v>102754</v>
      </c>
      <c r="B425">
        <v>999999999</v>
      </c>
    </row>
    <row r="426" spans="1:2" x14ac:dyDescent="0.2">
      <c r="A426" s="12">
        <v>102749</v>
      </c>
      <c r="B426">
        <v>999999999</v>
      </c>
    </row>
    <row r="427" spans="1:2" x14ac:dyDescent="0.2">
      <c r="A427" s="12">
        <v>102746</v>
      </c>
      <c r="B427">
        <v>999999999</v>
      </c>
    </row>
    <row r="428" spans="1:2" x14ac:dyDescent="0.2">
      <c r="A428" s="12">
        <v>102722</v>
      </c>
      <c r="B428">
        <v>120</v>
      </c>
    </row>
    <row r="429" spans="1:2" x14ac:dyDescent="0.2">
      <c r="A429" s="12">
        <v>102714</v>
      </c>
      <c r="B429">
        <v>999999999</v>
      </c>
    </row>
    <row r="430" spans="1:2" x14ac:dyDescent="0.2">
      <c r="A430" s="12">
        <v>102705</v>
      </c>
      <c r="B430">
        <v>999999999</v>
      </c>
    </row>
    <row r="431" spans="1:2" x14ac:dyDescent="0.2">
      <c r="A431" s="12">
        <v>102703</v>
      </c>
      <c r="B431">
        <v>999999999</v>
      </c>
    </row>
    <row r="432" spans="1:2" x14ac:dyDescent="0.2">
      <c r="A432" s="12">
        <v>102702</v>
      </c>
      <c r="B432">
        <v>999999999</v>
      </c>
    </row>
    <row r="433" spans="1:2" x14ac:dyDescent="0.2">
      <c r="A433" s="12">
        <v>102683</v>
      </c>
      <c r="B433">
        <v>999999999</v>
      </c>
    </row>
    <row r="434" spans="1:2" x14ac:dyDescent="0.2">
      <c r="A434" s="12">
        <v>102636</v>
      </c>
      <c r="B434">
        <v>40</v>
      </c>
    </row>
    <row r="435" spans="1:2" x14ac:dyDescent="0.2">
      <c r="A435" s="12">
        <v>102603</v>
      </c>
      <c r="B435">
        <v>999999999</v>
      </c>
    </row>
    <row r="436" spans="1:2" x14ac:dyDescent="0.2">
      <c r="A436" s="12">
        <v>102601</v>
      </c>
      <c r="B436">
        <v>999999999</v>
      </c>
    </row>
    <row r="437" spans="1:2" x14ac:dyDescent="0.2">
      <c r="A437" s="12">
        <v>102572</v>
      </c>
      <c r="B437">
        <v>999999999</v>
      </c>
    </row>
    <row r="438" spans="1:2" x14ac:dyDescent="0.2">
      <c r="A438" s="12">
        <v>102562</v>
      </c>
      <c r="B438">
        <v>999999999</v>
      </c>
    </row>
    <row r="439" spans="1:2" x14ac:dyDescent="0.2">
      <c r="A439" s="12">
        <v>102547</v>
      </c>
      <c r="B439">
        <v>30000</v>
      </c>
    </row>
    <row r="440" spans="1:2" x14ac:dyDescent="0.2">
      <c r="A440" s="12">
        <v>102451</v>
      </c>
      <c r="B440">
        <v>999999999</v>
      </c>
    </row>
    <row r="441" spans="1:2" x14ac:dyDescent="0.2">
      <c r="A441" s="12">
        <v>102423</v>
      </c>
      <c r="B441">
        <v>250</v>
      </c>
    </row>
    <row r="442" spans="1:2" x14ac:dyDescent="0.2">
      <c r="A442" s="12">
        <v>102411</v>
      </c>
      <c r="B442">
        <v>999999999</v>
      </c>
    </row>
    <row r="443" spans="1:2" x14ac:dyDescent="0.2">
      <c r="A443" s="12">
        <v>102396</v>
      </c>
      <c r="B443">
        <v>999999999</v>
      </c>
    </row>
    <row r="444" spans="1:2" x14ac:dyDescent="0.2">
      <c r="A444" s="12">
        <v>102385</v>
      </c>
      <c r="B444">
        <v>250</v>
      </c>
    </row>
    <row r="445" spans="1:2" x14ac:dyDescent="0.2">
      <c r="A445" s="12">
        <v>102381</v>
      </c>
      <c r="B445">
        <v>999999999</v>
      </c>
    </row>
    <row r="446" spans="1:2" x14ac:dyDescent="0.2">
      <c r="A446" s="12">
        <v>102369</v>
      </c>
      <c r="B446">
        <v>189000</v>
      </c>
    </row>
    <row r="447" spans="1:2" x14ac:dyDescent="0.2">
      <c r="A447" s="12">
        <v>102367</v>
      </c>
      <c r="B447">
        <v>999999999</v>
      </c>
    </row>
    <row r="448" spans="1:2" x14ac:dyDescent="0.2">
      <c r="A448" s="12">
        <v>102302</v>
      </c>
      <c r="B448">
        <v>999999999</v>
      </c>
    </row>
    <row r="449" spans="1:2" x14ac:dyDescent="0.2">
      <c r="A449" s="12">
        <v>102292</v>
      </c>
      <c r="B449">
        <v>999999999</v>
      </c>
    </row>
    <row r="450" spans="1:2" x14ac:dyDescent="0.2">
      <c r="A450" s="12">
        <v>102283</v>
      </c>
      <c r="B450">
        <v>999999999</v>
      </c>
    </row>
    <row r="451" spans="1:2" x14ac:dyDescent="0.2">
      <c r="A451" s="12">
        <v>102273</v>
      </c>
      <c r="B451">
        <v>999999999</v>
      </c>
    </row>
    <row r="452" spans="1:2" x14ac:dyDescent="0.2">
      <c r="A452" s="12">
        <v>102251</v>
      </c>
      <c r="B452">
        <v>999999999</v>
      </c>
    </row>
    <row r="453" spans="1:2" x14ac:dyDescent="0.2">
      <c r="A453" s="12">
        <v>102248</v>
      </c>
      <c r="B453">
        <v>999999999</v>
      </c>
    </row>
    <row r="454" spans="1:2" x14ac:dyDescent="0.2">
      <c r="A454" s="12">
        <v>102246</v>
      </c>
      <c r="B454">
        <v>999999999</v>
      </c>
    </row>
    <row r="455" spans="1:2" x14ac:dyDescent="0.2">
      <c r="A455" s="12">
        <v>102245</v>
      </c>
      <c r="B455">
        <v>999999999</v>
      </c>
    </row>
    <row r="456" spans="1:2" x14ac:dyDescent="0.2">
      <c r="A456" s="12">
        <v>102192</v>
      </c>
      <c r="B456">
        <v>999999999</v>
      </c>
    </row>
    <row r="457" spans="1:2" x14ac:dyDescent="0.2">
      <c r="A457" s="12">
        <v>102191</v>
      </c>
      <c r="B457">
        <v>70</v>
      </c>
    </row>
    <row r="458" spans="1:2" x14ac:dyDescent="0.2">
      <c r="A458" s="12">
        <v>102172</v>
      </c>
      <c r="B458">
        <v>999999999</v>
      </c>
    </row>
    <row r="459" spans="1:2" x14ac:dyDescent="0.2">
      <c r="A459" s="12">
        <v>102163</v>
      </c>
      <c r="B459">
        <v>999999999</v>
      </c>
    </row>
    <row r="460" spans="1:2" x14ac:dyDescent="0.2">
      <c r="A460" s="12">
        <v>102156</v>
      </c>
      <c r="B460">
        <v>999999999</v>
      </c>
    </row>
    <row r="461" spans="1:2" x14ac:dyDescent="0.2">
      <c r="A461" s="12">
        <v>102155</v>
      </c>
      <c r="B461">
        <v>999999999</v>
      </c>
    </row>
    <row r="462" spans="1:2" x14ac:dyDescent="0.2">
      <c r="A462" s="12">
        <v>102132</v>
      </c>
      <c r="B462">
        <v>999999999</v>
      </c>
    </row>
    <row r="463" spans="1:2" x14ac:dyDescent="0.2">
      <c r="A463" s="12">
        <v>102127</v>
      </c>
      <c r="B463">
        <v>999999999</v>
      </c>
    </row>
    <row r="464" spans="1:2" x14ac:dyDescent="0.2">
      <c r="A464" s="12">
        <v>102123</v>
      </c>
      <c r="B464">
        <v>100</v>
      </c>
    </row>
    <row r="465" spans="1:2" x14ac:dyDescent="0.2">
      <c r="A465" s="12">
        <v>102122</v>
      </c>
      <c r="B465">
        <v>999999999</v>
      </c>
    </row>
    <row r="466" spans="1:2" x14ac:dyDescent="0.2">
      <c r="A466" s="12">
        <v>102114</v>
      </c>
      <c r="B466">
        <v>999999999</v>
      </c>
    </row>
    <row r="467" spans="1:2" x14ac:dyDescent="0.2">
      <c r="A467" s="12">
        <v>102105</v>
      </c>
      <c r="B467">
        <v>999999</v>
      </c>
    </row>
    <row r="468" spans="1:2" x14ac:dyDescent="0.2">
      <c r="A468" s="12">
        <v>102091</v>
      </c>
      <c r="B468">
        <v>460</v>
      </c>
    </row>
    <row r="469" spans="1:2" x14ac:dyDescent="0.2">
      <c r="A469" s="12">
        <v>102072</v>
      </c>
      <c r="B469">
        <v>999999999</v>
      </c>
    </row>
    <row r="470" spans="1:2" x14ac:dyDescent="0.2">
      <c r="A470" s="12">
        <v>102071</v>
      </c>
      <c r="B470">
        <v>999999999</v>
      </c>
    </row>
    <row r="471" spans="1:2" x14ac:dyDescent="0.2">
      <c r="A471" s="12">
        <v>102033</v>
      </c>
      <c r="B471">
        <v>999999999</v>
      </c>
    </row>
    <row r="472" spans="1:2" x14ac:dyDescent="0.2">
      <c r="A472" s="12">
        <v>102024</v>
      </c>
      <c r="B472">
        <v>320</v>
      </c>
    </row>
    <row r="473" spans="1:2" x14ac:dyDescent="0.2">
      <c r="A473" s="12">
        <v>102016</v>
      </c>
      <c r="B473">
        <v>175</v>
      </c>
    </row>
    <row r="474" spans="1:2" x14ac:dyDescent="0.2">
      <c r="A474" s="12">
        <v>102001</v>
      </c>
      <c r="B474">
        <v>999999999</v>
      </c>
    </row>
    <row r="475" spans="1:2" x14ac:dyDescent="0.2">
      <c r="A475" s="12">
        <v>101973</v>
      </c>
      <c r="B475">
        <v>999999999</v>
      </c>
    </row>
    <row r="476" spans="1:2" x14ac:dyDescent="0.2">
      <c r="A476" s="12">
        <v>101970</v>
      </c>
      <c r="B476">
        <v>999999999</v>
      </c>
    </row>
    <row r="477" spans="1:2" x14ac:dyDescent="0.2">
      <c r="A477" s="12">
        <v>101881</v>
      </c>
      <c r="B477">
        <v>999999999</v>
      </c>
    </row>
    <row r="478" spans="1:2" x14ac:dyDescent="0.2">
      <c r="A478" s="12">
        <v>101851</v>
      </c>
      <c r="B478">
        <v>999999999</v>
      </c>
    </row>
    <row r="479" spans="1:2" x14ac:dyDescent="0.2">
      <c r="A479" s="12">
        <v>101811</v>
      </c>
      <c r="B479">
        <v>999999999</v>
      </c>
    </row>
    <row r="480" spans="1:2" x14ac:dyDescent="0.2">
      <c r="A480" s="12">
        <v>101778</v>
      </c>
      <c r="B480">
        <v>30</v>
      </c>
    </row>
    <row r="481" spans="1:2" x14ac:dyDescent="0.2">
      <c r="A481" s="12">
        <v>101777</v>
      </c>
      <c r="B481">
        <v>999999999</v>
      </c>
    </row>
    <row r="482" spans="1:2" x14ac:dyDescent="0.2">
      <c r="A482" s="12">
        <v>101775</v>
      </c>
      <c r="B482">
        <v>999999999</v>
      </c>
    </row>
    <row r="483" spans="1:2" x14ac:dyDescent="0.2">
      <c r="A483" s="12">
        <v>101774</v>
      </c>
      <c r="B483">
        <v>999999999</v>
      </c>
    </row>
    <row r="484" spans="1:2" x14ac:dyDescent="0.2">
      <c r="A484" s="12">
        <v>101773</v>
      </c>
      <c r="B484">
        <v>999999999</v>
      </c>
    </row>
    <row r="485" spans="1:2" x14ac:dyDescent="0.2">
      <c r="A485" s="12">
        <v>101761</v>
      </c>
      <c r="B485">
        <v>500</v>
      </c>
    </row>
    <row r="486" spans="1:2" x14ac:dyDescent="0.2">
      <c r="A486" s="12">
        <v>101757</v>
      </c>
      <c r="B486">
        <v>999999999</v>
      </c>
    </row>
    <row r="487" spans="1:2" x14ac:dyDescent="0.2">
      <c r="A487" s="12">
        <v>101712</v>
      </c>
      <c r="B487">
        <v>125000</v>
      </c>
    </row>
    <row r="488" spans="1:2" x14ac:dyDescent="0.2">
      <c r="A488" s="12">
        <v>101662</v>
      </c>
      <c r="B488">
        <v>999999999</v>
      </c>
    </row>
    <row r="489" spans="1:2" x14ac:dyDescent="0.2">
      <c r="A489" s="12">
        <v>101656</v>
      </c>
      <c r="B489">
        <v>999999999</v>
      </c>
    </row>
    <row r="490" spans="1:2" x14ac:dyDescent="0.2">
      <c r="A490" s="12">
        <v>101622</v>
      </c>
      <c r="B490">
        <v>999999999</v>
      </c>
    </row>
    <row r="491" spans="1:2" x14ac:dyDescent="0.2">
      <c r="A491" s="12">
        <v>101605</v>
      </c>
      <c r="B491">
        <v>600</v>
      </c>
    </row>
    <row r="492" spans="1:2" x14ac:dyDescent="0.2">
      <c r="A492" s="12">
        <v>101592</v>
      </c>
      <c r="B492">
        <v>100</v>
      </c>
    </row>
    <row r="493" spans="1:2" x14ac:dyDescent="0.2">
      <c r="A493" s="12">
        <v>101551</v>
      </c>
      <c r="B493">
        <v>999999999</v>
      </c>
    </row>
    <row r="494" spans="1:2" x14ac:dyDescent="0.2">
      <c r="A494" s="12">
        <v>101532</v>
      </c>
      <c r="B494">
        <v>3000</v>
      </c>
    </row>
    <row r="495" spans="1:2" x14ac:dyDescent="0.2">
      <c r="A495" s="12">
        <v>101524</v>
      </c>
      <c r="B495">
        <v>200</v>
      </c>
    </row>
    <row r="496" spans="1:2" x14ac:dyDescent="0.2">
      <c r="A496" s="12">
        <v>101472</v>
      </c>
      <c r="B496">
        <v>999999999</v>
      </c>
    </row>
    <row r="497" spans="1:2" x14ac:dyDescent="0.2">
      <c r="A497" s="12">
        <v>101355</v>
      </c>
      <c r="B497">
        <v>100</v>
      </c>
    </row>
    <row r="498" spans="1:2" x14ac:dyDescent="0.2">
      <c r="A498" s="12">
        <v>101347</v>
      </c>
      <c r="B498">
        <v>100</v>
      </c>
    </row>
    <row r="499" spans="1:2" x14ac:dyDescent="0.2">
      <c r="A499" s="12">
        <v>101345</v>
      </c>
      <c r="B499">
        <v>999999999</v>
      </c>
    </row>
    <row r="500" spans="1:2" x14ac:dyDescent="0.2">
      <c r="A500" s="12">
        <v>101329</v>
      </c>
      <c r="B500">
        <v>999999999</v>
      </c>
    </row>
    <row r="501" spans="1:2" x14ac:dyDescent="0.2">
      <c r="A501" s="12">
        <v>101304</v>
      </c>
      <c r="B501">
        <v>999999999</v>
      </c>
    </row>
    <row r="502" spans="1:2" x14ac:dyDescent="0.2">
      <c r="A502" s="12">
        <v>101273</v>
      </c>
      <c r="B502">
        <v>500</v>
      </c>
    </row>
    <row r="503" spans="1:2" x14ac:dyDescent="0.2">
      <c r="A503" s="12">
        <v>101233</v>
      </c>
      <c r="B503">
        <v>999999999</v>
      </c>
    </row>
    <row r="504" spans="1:2" x14ac:dyDescent="0.2">
      <c r="A504" s="12">
        <v>101214</v>
      </c>
      <c r="B504">
        <v>450</v>
      </c>
    </row>
    <row r="505" spans="1:2" x14ac:dyDescent="0.2">
      <c r="A505" s="12">
        <v>101211</v>
      </c>
      <c r="B505">
        <v>999999999</v>
      </c>
    </row>
    <row r="506" spans="1:2" x14ac:dyDescent="0.2">
      <c r="A506" s="12">
        <v>101202</v>
      </c>
      <c r="B506">
        <v>999999999</v>
      </c>
    </row>
    <row r="507" spans="1:2" x14ac:dyDescent="0.2">
      <c r="A507" s="12">
        <v>101192</v>
      </c>
      <c r="B507">
        <v>277.2</v>
      </c>
    </row>
    <row r="508" spans="1:2" x14ac:dyDescent="0.2">
      <c r="A508" s="12">
        <v>101189</v>
      </c>
      <c r="B508">
        <v>999999999</v>
      </c>
    </row>
    <row r="509" spans="1:2" x14ac:dyDescent="0.2">
      <c r="A509" s="12">
        <v>101188</v>
      </c>
      <c r="B509">
        <v>999999999</v>
      </c>
    </row>
    <row r="510" spans="1:2" x14ac:dyDescent="0.2">
      <c r="A510" s="12">
        <v>101177</v>
      </c>
      <c r="B510">
        <v>999999999</v>
      </c>
    </row>
    <row r="511" spans="1:2" x14ac:dyDescent="0.2">
      <c r="A511" s="12">
        <v>101176</v>
      </c>
      <c r="B511">
        <v>360</v>
      </c>
    </row>
    <row r="512" spans="1:2" x14ac:dyDescent="0.2">
      <c r="A512" s="12">
        <v>101153</v>
      </c>
      <c r="B512">
        <v>999999999</v>
      </c>
    </row>
    <row r="513" spans="1:2" x14ac:dyDescent="0.2">
      <c r="A513" s="12">
        <v>101101</v>
      </c>
      <c r="B513">
        <v>999999999</v>
      </c>
    </row>
    <row r="514" spans="1:2" x14ac:dyDescent="0.2">
      <c r="A514" s="12">
        <v>101087</v>
      </c>
      <c r="B514">
        <v>400</v>
      </c>
    </row>
    <row r="515" spans="1:2" x14ac:dyDescent="0.2">
      <c r="A515" s="12">
        <v>101065</v>
      </c>
      <c r="B515">
        <v>999999999</v>
      </c>
    </row>
    <row r="516" spans="1:2" x14ac:dyDescent="0.2">
      <c r="A516" s="12">
        <v>101061</v>
      </c>
      <c r="B516">
        <v>999999999</v>
      </c>
    </row>
    <row r="517" spans="1:2" x14ac:dyDescent="0.2">
      <c r="A517" s="12">
        <v>101055</v>
      </c>
      <c r="B517">
        <v>999999999</v>
      </c>
    </row>
    <row r="518" spans="1:2" x14ac:dyDescent="0.2">
      <c r="A518" s="12">
        <v>101017</v>
      </c>
      <c r="B518">
        <v>999999999</v>
      </c>
    </row>
    <row r="519" spans="1:2" x14ac:dyDescent="0.2">
      <c r="A519" s="12">
        <v>101016</v>
      </c>
      <c r="B519">
        <v>999999999</v>
      </c>
    </row>
    <row r="520" spans="1:2" x14ac:dyDescent="0.2">
      <c r="A520" s="12">
        <v>101015</v>
      </c>
      <c r="B520">
        <v>999999999</v>
      </c>
    </row>
    <row r="521" spans="1:2" x14ac:dyDescent="0.2">
      <c r="A521" s="12">
        <v>101014</v>
      </c>
      <c r="B521">
        <v>999999999</v>
      </c>
    </row>
    <row r="522" spans="1:2" x14ac:dyDescent="0.2">
      <c r="A522" s="12">
        <v>101011</v>
      </c>
      <c r="B522">
        <v>999999999</v>
      </c>
    </row>
    <row r="523" spans="1:2" x14ac:dyDescent="0.2">
      <c r="A523" s="12">
        <v>100981</v>
      </c>
      <c r="B523">
        <v>96</v>
      </c>
    </row>
    <row r="524" spans="1:2" x14ac:dyDescent="0.2">
      <c r="A524" s="12">
        <v>100971</v>
      </c>
      <c r="B524">
        <v>999999999</v>
      </c>
    </row>
    <row r="525" spans="1:2" x14ac:dyDescent="0.2">
      <c r="A525" s="12">
        <v>100921</v>
      </c>
      <c r="B525">
        <v>999999999</v>
      </c>
    </row>
    <row r="526" spans="1:2" x14ac:dyDescent="0.2">
      <c r="A526" s="12">
        <v>100892</v>
      </c>
      <c r="B526">
        <v>999999999</v>
      </c>
    </row>
    <row r="527" spans="1:2" x14ac:dyDescent="0.2">
      <c r="A527" s="12">
        <v>100889</v>
      </c>
      <c r="B527">
        <v>500</v>
      </c>
    </row>
    <row r="528" spans="1:2" x14ac:dyDescent="0.2">
      <c r="A528" s="12">
        <v>100862</v>
      </c>
      <c r="B528">
        <v>999999999</v>
      </c>
    </row>
    <row r="529" spans="1:2" x14ac:dyDescent="0.2">
      <c r="A529" s="12">
        <v>100854</v>
      </c>
      <c r="B529">
        <v>500</v>
      </c>
    </row>
    <row r="530" spans="1:2" x14ac:dyDescent="0.2">
      <c r="A530" s="12">
        <v>100846</v>
      </c>
      <c r="B530">
        <v>300</v>
      </c>
    </row>
    <row r="531" spans="1:2" x14ac:dyDescent="0.2">
      <c r="A531" s="12">
        <v>100842</v>
      </c>
      <c r="B531">
        <v>999999999</v>
      </c>
    </row>
    <row r="532" spans="1:2" x14ac:dyDescent="0.2">
      <c r="A532" s="12">
        <v>100830</v>
      </c>
      <c r="B532">
        <v>999999999</v>
      </c>
    </row>
    <row r="533" spans="1:2" x14ac:dyDescent="0.2">
      <c r="A533" s="12">
        <v>100824</v>
      </c>
      <c r="B533">
        <v>999999999</v>
      </c>
    </row>
    <row r="534" spans="1:2" x14ac:dyDescent="0.2">
      <c r="A534" s="12">
        <v>100811</v>
      </c>
      <c r="B534">
        <v>270</v>
      </c>
    </row>
    <row r="535" spans="1:2" x14ac:dyDescent="0.2">
      <c r="A535" s="12">
        <v>100753</v>
      </c>
      <c r="B535">
        <v>999999999</v>
      </c>
    </row>
    <row r="536" spans="1:2" x14ac:dyDescent="0.2">
      <c r="A536" s="12">
        <v>100742</v>
      </c>
      <c r="B536">
        <v>999999999</v>
      </c>
    </row>
    <row r="537" spans="1:2" x14ac:dyDescent="0.2">
      <c r="A537" s="12">
        <v>100643</v>
      </c>
      <c r="B537">
        <v>999999999</v>
      </c>
    </row>
    <row r="538" spans="1:2" x14ac:dyDescent="0.2">
      <c r="A538" s="12">
        <v>100641</v>
      </c>
      <c r="B538">
        <v>500000</v>
      </c>
    </row>
    <row r="539" spans="1:2" x14ac:dyDescent="0.2">
      <c r="A539" s="12">
        <v>100574</v>
      </c>
      <c r="B539">
        <v>50</v>
      </c>
    </row>
    <row r="540" spans="1:2" x14ac:dyDescent="0.2">
      <c r="A540" s="12">
        <v>100526</v>
      </c>
      <c r="B540">
        <v>999999999</v>
      </c>
    </row>
    <row r="541" spans="1:2" x14ac:dyDescent="0.2">
      <c r="A541" s="12">
        <v>100498</v>
      </c>
      <c r="B541">
        <v>100</v>
      </c>
    </row>
    <row r="542" spans="1:2" x14ac:dyDescent="0.2">
      <c r="A542" s="12">
        <v>100444</v>
      </c>
      <c r="B542">
        <v>999999999</v>
      </c>
    </row>
    <row r="543" spans="1:2" x14ac:dyDescent="0.2">
      <c r="A543" s="12">
        <v>100404</v>
      </c>
      <c r="B543">
        <v>999999999</v>
      </c>
    </row>
    <row r="544" spans="1:2" x14ac:dyDescent="0.2">
      <c r="A544" s="12">
        <v>100344</v>
      </c>
      <c r="B544">
        <v>20</v>
      </c>
    </row>
    <row r="545" spans="1:2" x14ac:dyDescent="0.2">
      <c r="A545" s="12">
        <v>100334</v>
      </c>
      <c r="B545">
        <v>999999999</v>
      </c>
    </row>
    <row r="546" spans="1:2" x14ac:dyDescent="0.2">
      <c r="A546" s="12">
        <v>100317</v>
      </c>
      <c r="B546">
        <v>999999999</v>
      </c>
    </row>
    <row r="547" spans="1:2" x14ac:dyDescent="0.2">
      <c r="A547" s="12">
        <v>100316</v>
      </c>
      <c r="B547">
        <v>999999999</v>
      </c>
    </row>
    <row r="548" spans="1:2" x14ac:dyDescent="0.2">
      <c r="A548" s="12">
        <v>100313</v>
      </c>
      <c r="B548">
        <v>20</v>
      </c>
    </row>
    <row r="549" spans="1:2" x14ac:dyDescent="0.2">
      <c r="A549" s="12">
        <v>100311</v>
      </c>
      <c r="B549">
        <v>150</v>
      </c>
    </row>
    <row r="550" spans="1:2" x14ac:dyDescent="0.2">
      <c r="A550" s="12">
        <v>100302</v>
      </c>
      <c r="B550">
        <v>999999999</v>
      </c>
    </row>
    <row r="551" spans="1:2" x14ac:dyDescent="0.2">
      <c r="A551" s="12">
        <v>100301</v>
      </c>
      <c r="B551">
        <v>999999999</v>
      </c>
    </row>
    <row r="552" spans="1:2" x14ac:dyDescent="0.2">
      <c r="A552" s="12">
        <v>100291</v>
      </c>
      <c r="B552">
        <v>999999999</v>
      </c>
    </row>
    <row r="553" spans="1:2" x14ac:dyDescent="0.2">
      <c r="A553" s="12">
        <v>100277</v>
      </c>
      <c r="B553">
        <v>999999999</v>
      </c>
    </row>
    <row r="554" spans="1:2" x14ac:dyDescent="0.2">
      <c r="A554" s="12">
        <v>100266</v>
      </c>
      <c r="B554">
        <v>999999999</v>
      </c>
    </row>
    <row r="555" spans="1:2" x14ac:dyDescent="0.2">
      <c r="A555" s="12">
        <v>100265</v>
      </c>
      <c r="B555">
        <v>999999999</v>
      </c>
    </row>
    <row r="556" spans="1:2" x14ac:dyDescent="0.2">
      <c r="A556" s="12">
        <v>100218</v>
      </c>
      <c r="B556">
        <v>999999999</v>
      </c>
    </row>
    <row r="557" spans="1:2" x14ac:dyDescent="0.2">
      <c r="A557" s="12">
        <v>100145</v>
      </c>
      <c r="B557">
        <v>450</v>
      </c>
    </row>
    <row r="558" spans="1:2" x14ac:dyDescent="0.2">
      <c r="A558" s="12">
        <v>100123</v>
      </c>
      <c r="B558">
        <v>999999999</v>
      </c>
    </row>
    <row r="559" spans="1:2" x14ac:dyDescent="0.2">
      <c r="A559" s="12">
        <v>100121</v>
      </c>
      <c r="B559">
        <v>999999999</v>
      </c>
    </row>
    <row r="560" spans="1:2" x14ac:dyDescent="0.2">
      <c r="A560" s="12">
        <v>100062</v>
      </c>
      <c r="B560">
        <v>999999999</v>
      </c>
    </row>
    <row r="561" spans="1:2" x14ac:dyDescent="0.2">
      <c r="A561" s="12">
        <v>100056</v>
      </c>
      <c r="B561">
        <v>136080</v>
      </c>
    </row>
    <row r="562" spans="1:2" x14ac:dyDescent="0.2">
      <c r="A562" s="12">
        <v>100055</v>
      </c>
      <c r="B562">
        <v>200</v>
      </c>
    </row>
    <row r="563" spans="1:2" x14ac:dyDescent="0.2">
      <c r="A563" s="12">
        <v>100032</v>
      </c>
      <c r="B563"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fq</vt:lpstr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Primož Pečar</cp:lastModifiedBy>
  <cp:revision>1</cp:revision>
  <dcterms:created xsi:type="dcterms:W3CDTF">2016-09-14T05:47:26Z</dcterms:created>
  <dcterms:modified xsi:type="dcterms:W3CDTF">2016-09-14T08:22:44Z</dcterms:modified>
</cp:coreProperties>
</file>