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\DSFD\simulator\VZ LS a Mirel\software\SimEmulator\"/>
    </mc:Choice>
  </mc:AlternateContent>
  <xr:revisionPtr revIDLastSave="0" documentId="13_ncr:1_{C1E47B31-10DD-4896-9CDD-1BC3CE2B743C}" xr6:coauthVersionLast="45" xr6:coauthVersionMax="45" xr10:uidLastSave="{00000000-0000-0000-0000-000000000000}"/>
  <bookViews>
    <workbookView xWindow="-5955" yWindow="1110" windowWidth="11970" windowHeight="8370" xr2:uid="{85A74F61-B213-400A-9BD7-B718E780AF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5" i="1"/>
  <c r="M6" i="1"/>
  <c r="M7" i="1"/>
  <c r="M8" i="1"/>
  <c r="M9" i="1"/>
  <c r="M10" i="1"/>
  <c r="M11" i="1"/>
  <c r="M12" i="1"/>
  <c r="M36" i="1"/>
  <c r="M5" i="1"/>
  <c r="J11" i="1"/>
  <c r="K11" i="1"/>
  <c r="L11" i="1" s="1"/>
  <c r="J12" i="1"/>
  <c r="K12" i="1"/>
  <c r="L12" i="1" s="1"/>
  <c r="J13" i="1"/>
  <c r="K13" i="1"/>
  <c r="L13" i="1" s="1"/>
  <c r="M13" i="1" s="1"/>
  <c r="J14" i="1"/>
  <c r="K14" i="1"/>
  <c r="L14" i="1" s="1"/>
  <c r="J15" i="1"/>
  <c r="K15" i="1"/>
  <c r="L15" i="1" s="1"/>
  <c r="J16" i="1"/>
  <c r="K16" i="1"/>
  <c r="L16" i="1" s="1"/>
  <c r="J17" i="1"/>
  <c r="K17" i="1"/>
  <c r="L17" i="1" s="1"/>
  <c r="J18" i="1"/>
  <c r="K18" i="1"/>
  <c r="L18" i="1"/>
  <c r="J19" i="1"/>
  <c r="K19" i="1"/>
  <c r="L19" i="1" s="1"/>
  <c r="N19" i="1" s="1"/>
  <c r="J20" i="1"/>
  <c r="K20" i="1"/>
  <c r="L20" i="1"/>
  <c r="J21" i="1"/>
  <c r="K21" i="1"/>
  <c r="L21" i="1" s="1"/>
  <c r="J22" i="1"/>
  <c r="K22" i="1"/>
  <c r="L22" i="1" s="1"/>
  <c r="N22" i="1" s="1"/>
  <c r="J23" i="1"/>
  <c r="M23" i="1" s="1"/>
  <c r="K23" i="1"/>
  <c r="L23" i="1"/>
  <c r="J24" i="1"/>
  <c r="M24" i="1" s="1"/>
  <c r="K24" i="1"/>
  <c r="L24" i="1"/>
  <c r="J25" i="1"/>
  <c r="M25" i="1" s="1"/>
  <c r="K25" i="1"/>
  <c r="L25" i="1"/>
  <c r="J26" i="1"/>
  <c r="M26" i="1" s="1"/>
  <c r="K26" i="1"/>
  <c r="L26" i="1"/>
  <c r="J27" i="1"/>
  <c r="M27" i="1" s="1"/>
  <c r="K27" i="1"/>
  <c r="L27" i="1"/>
  <c r="J28" i="1"/>
  <c r="M28" i="1" s="1"/>
  <c r="K28" i="1"/>
  <c r="L28" i="1"/>
  <c r="J29" i="1"/>
  <c r="M29" i="1" s="1"/>
  <c r="K29" i="1"/>
  <c r="L29" i="1"/>
  <c r="J30" i="1"/>
  <c r="M30" i="1" s="1"/>
  <c r="K30" i="1"/>
  <c r="L30" i="1"/>
  <c r="J31" i="1"/>
  <c r="M31" i="1" s="1"/>
  <c r="K31" i="1"/>
  <c r="L31" i="1"/>
  <c r="J32" i="1"/>
  <c r="M32" i="1" s="1"/>
  <c r="K32" i="1"/>
  <c r="L32" i="1"/>
  <c r="J33" i="1"/>
  <c r="M33" i="1" s="1"/>
  <c r="K33" i="1"/>
  <c r="L33" i="1"/>
  <c r="J34" i="1"/>
  <c r="M34" i="1" s="1"/>
  <c r="K34" i="1"/>
  <c r="L34" i="1"/>
  <c r="J35" i="1"/>
  <c r="M35" i="1" s="1"/>
  <c r="K35" i="1"/>
  <c r="L35" i="1"/>
  <c r="J36" i="1"/>
  <c r="K36" i="1"/>
  <c r="L36" i="1"/>
  <c r="J9" i="1"/>
  <c r="K9" i="1"/>
  <c r="L9" i="1" s="1"/>
  <c r="J10" i="1"/>
  <c r="K10" i="1"/>
  <c r="L10" i="1" s="1"/>
  <c r="J6" i="1"/>
  <c r="K6" i="1"/>
  <c r="L6" i="1"/>
  <c r="J7" i="1"/>
  <c r="K7" i="1"/>
  <c r="L7" i="1" s="1"/>
  <c r="J8" i="1"/>
  <c r="K8" i="1"/>
  <c r="L8" i="1"/>
  <c r="L5" i="1"/>
  <c r="K5" i="1"/>
  <c r="J5" i="1"/>
  <c r="M22" i="1" l="1"/>
  <c r="O22" i="1" s="1"/>
  <c r="I22" i="1" s="1"/>
  <c r="N21" i="1"/>
  <c r="M21" i="1"/>
  <c r="O21" i="1" s="1"/>
  <c r="I21" i="1" s="1"/>
  <c r="N20" i="1"/>
  <c r="M20" i="1"/>
  <c r="O20" i="1" s="1"/>
  <c r="I20" i="1" s="1"/>
  <c r="M19" i="1"/>
  <c r="O19" i="1" s="1"/>
  <c r="I19" i="1" s="1"/>
  <c r="M18" i="1"/>
  <c r="M17" i="1"/>
  <c r="M15" i="1"/>
  <c r="M16" i="1"/>
  <c r="M14" i="1"/>
</calcChain>
</file>

<file path=xl/sharedStrings.xml><?xml version="1.0" encoding="utf-8"?>
<sst xmlns="http://schemas.openxmlformats.org/spreadsheetml/2006/main" count="23" uniqueCount="22">
  <si>
    <t>Os</t>
  </si>
  <si>
    <t>DIR</t>
  </si>
  <si>
    <t>speed</t>
  </si>
  <si>
    <t>B</t>
  </si>
  <si>
    <t>Ov</t>
  </si>
  <si>
    <t>F</t>
  </si>
  <si>
    <t>Tf</t>
  </si>
  <si>
    <t>B+Ov</t>
  </si>
  <si>
    <t>Tf * DIR</t>
  </si>
  <si>
    <t>Tf * DIR - Os</t>
  </si>
  <si>
    <t>resistance</t>
  </si>
  <si>
    <t>traction</t>
  </si>
  <si>
    <t>total accel force</t>
  </si>
  <si>
    <t>R</t>
  </si>
  <si>
    <t>T</t>
  </si>
  <si>
    <t>Fa</t>
  </si>
  <si>
    <t>max(abs(Fa) - R, 0) * sign(Fa)</t>
  </si>
  <si>
    <t>Fa - R * sign(seed)</t>
  </si>
  <si>
    <t>f(X)</t>
  </si>
  <si>
    <t>A</t>
  </si>
  <si>
    <t>A or B based on speed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</si>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</sst>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2" fillId="3" borderId="2" xfId="2"/>
    <xf numFmtId="0" fontId="1" fillId="2" borderId="1" xfId="1"/>
    <xf numFmtId="0" fontId="0" fillId="0" borderId="0" xfId="0" applyAlignment="1">
      <alignment horizontal="center"/>
    </xf>
    <xf numFmtId="0" fontId="1" fillId="2" borderId="1" xfId="1" applyAlignment="1">
      <alignment horizontal="center"/>
    </xf>
  </cellXfs>
  <cellStyles count="3">
    <cellStyle name="Calculation" xfId="1" builtinId="22"/>
    <cellStyle name="Check Cell" xfId="2" builtinId="23"/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DDC2-3209-410F-B7A7-65F57592C13B}">
  <dimension ref="B2:O36"/>
  <sheetViews>
    <sheetView tabSelected="1" topLeftCell="H1" workbookViewId="0">
      <selection activeCell="B23" sqref="B23"/>
    </sheetView>
  </sheetViews>
  <sheetFormatPr defaultRowHeight="15" x14ac:dyDescent="0.25"/>
  <cols>
    <col min="10" max="10" width="10" bestFit="1" customWidth="1"/>
    <col min="11" max="11" width="7.85546875" bestFit="1" customWidth="1"/>
    <col min="12" max="12" width="15.140625" bestFit="1" customWidth="1"/>
    <col min="13" max="14" width="26.7109375" bestFit="1" customWidth="1"/>
    <col min="15" max="15" width="20.7109375" bestFit="1" customWidth="1"/>
  </cols>
  <sheetData>
    <row r="2" spans="2:15" x14ac:dyDescent="0.25">
      <c r="J2" t="s">
        <v>7</v>
      </c>
      <c r="K2" t="s">
        <v>8</v>
      </c>
      <c r="L2" t="s">
        <v>9</v>
      </c>
      <c r="M2" t="s">
        <v>16</v>
      </c>
      <c r="N2" t="s">
        <v>17</v>
      </c>
      <c r="O2" t="s">
        <v>20</v>
      </c>
    </row>
    <row r="3" spans="2:15" x14ac:dyDescent="0.25">
      <c r="J3" t="s">
        <v>10</v>
      </c>
      <c r="K3" t="s">
        <v>11</v>
      </c>
      <c r="L3" t="s">
        <v>12</v>
      </c>
    </row>
    <row r="4" spans="2:15" s="3" customFormat="1" ht="15.75" thickBot="1" x14ac:dyDescent="0.3">
      <c r="B4" s="3" t="s">
        <v>0</v>
      </c>
      <c r="C4" s="3" t="s">
        <v>1</v>
      </c>
      <c r="D4" s="3" t="s">
        <v>6</v>
      </c>
      <c r="E4" s="3" t="s">
        <v>2</v>
      </c>
      <c r="F4" s="3" t="s">
        <v>3</v>
      </c>
      <c r="G4" s="3" t="s">
        <v>4</v>
      </c>
      <c r="H4" s="3" t="s">
        <v>5</v>
      </c>
      <c r="I4" s="4" t="s">
        <v>18</v>
      </c>
      <c r="J4" s="3" t="s">
        <v>13</v>
      </c>
      <c r="K4" s="3" t="s">
        <v>14</v>
      </c>
      <c r="L4" s="3" t="s">
        <v>15</v>
      </c>
      <c r="M4" s="3" t="s">
        <v>19</v>
      </c>
      <c r="N4" s="3" t="s">
        <v>3</v>
      </c>
      <c r="O4" s="3" t="s">
        <v>21</v>
      </c>
    </row>
    <row r="5" spans="2:15" ht="16.5" thickTop="1" thickBot="1" x14ac:dyDescent="0.3">
      <c r="B5">
        <v>0</v>
      </c>
      <c r="C5">
        <v>1</v>
      </c>
      <c r="D5">
        <v>2</v>
      </c>
      <c r="E5">
        <v>0</v>
      </c>
      <c r="F5">
        <v>0</v>
      </c>
      <c r="G5">
        <v>1</v>
      </c>
      <c r="H5" s="1">
        <v>1</v>
      </c>
      <c r="I5" s="2">
        <f>O5</f>
        <v>1</v>
      </c>
      <c r="J5">
        <f>F5+G5</f>
        <v>1</v>
      </c>
      <c r="K5">
        <f>D5*C5</f>
        <v>2</v>
      </c>
      <c r="L5">
        <f>K5-B5</f>
        <v>2</v>
      </c>
      <c r="M5">
        <f>MAX(ABS(L5)-J5,0) * SIGN(L5)</f>
        <v>1</v>
      </c>
      <c r="N5">
        <f>L5-J5*SIGN(E5)</f>
        <v>2</v>
      </c>
      <c r="O5">
        <f>IF(E5&lt;&gt;0,N5,M5)</f>
        <v>1</v>
      </c>
    </row>
    <row r="6" spans="2:15" ht="16.5" thickTop="1" thickBot="1" x14ac:dyDescent="0.3">
      <c r="B6">
        <v>0</v>
      </c>
      <c r="C6">
        <v>-1</v>
      </c>
      <c r="D6">
        <v>2</v>
      </c>
      <c r="E6">
        <v>0</v>
      </c>
      <c r="F6">
        <v>0</v>
      </c>
      <c r="G6">
        <v>1</v>
      </c>
      <c r="H6" s="1">
        <v>-1</v>
      </c>
      <c r="I6" s="2">
        <f t="shared" ref="I6:I36" si="0">O6</f>
        <v>-1</v>
      </c>
      <c r="J6">
        <f>F6+G6</f>
        <v>1</v>
      </c>
      <c r="K6">
        <f>D6*C6</f>
        <v>-2</v>
      </c>
      <c r="L6">
        <f>K6-B6</f>
        <v>-2</v>
      </c>
      <c r="M6">
        <f t="shared" ref="M6:M36" si="1">MAX(ABS(L6)-J6,0) * SIGN(L6)</f>
        <v>-1</v>
      </c>
      <c r="N6">
        <f t="shared" ref="N6:N36" si="2">L6-J6*SIGN(E6)</f>
        <v>-2</v>
      </c>
      <c r="O6">
        <f t="shared" ref="O6:O36" si="3">IF(E6&lt;&gt;0,N6,M6)</f>
        <v>-1</v>
      </c>
    </row>
    <row r="7" spans="2:15" ht="16.5" thickTop="1" thickBot="1" x14ac:dyDescent="0.3">
      <c r="B7">
        <v>2</v>
      </c>
      <c r="C7">
        <v>1</v>
      </c>
      <c r="D7">
        <v>5</v>
      </c>
      <c r="E7">
        <v>0</v>
      </c>
      <c r="F7">
        <v>0</v>
      </c>
      <c r="G7">
        <v>1</v>
      </c>
      <c r="H7" s="1">
        <v>2</v>
      </c>
      <c r="I7" s="2">
        <f t="shared" si="0"/>
        <v>2</v>
      </c>
      <c r="J7">
        <f>F7+G7</f>
        <v>1</v>
      </c>
      <c r="K7">
        <f>D7*C7</f>
        <v>5</v>
      </c>
      <c r="L7">
        <f>K7-B7</f>
        <v>3</v>
      </c>
      <c r="M7">
        <f t="shared" si="1"/>
        <v>2</v>
      </c>
      <c r="N7">
        <f t="shared" si="2"/>
        <v>3</v>
      </c>
      <c r="O7">
        <f t="shared" si="3"/>
        <v>2</v>
      </c>
    </row>
    <row r="8" spans="2:15" ht="16.5" thickTop="1" thickBot="1" x14ac:dyDescent="0.3">
      <c r="B8">
        <v>-2</v>
      </c>
      <c r="C8">
        <v>1</v>
      </c>
      <c r="D8">
        <v>5</v>
      </c>
      <c r="E8">
        <v>0</v>
      </c>
      <c r="F8">
        <v>0</v>
      </c>
      <c r="G8">
        <v>1</v>
      </c>
      <c r="H8" s="1">
        <v>6</v>
      </c>
      <c r="I8" s="2">
        <f t="shared" si="0"/>
        <v>6</v>
      </c>
      <c r="J8">
        <f>F8+G8</f>
        <v>1</v>
      </c>
      <c r="K8">
        <f>D8*C8</f>
        <v>5</v>
      </c>
      <c r="L8">
        <f>K8-B8</f>
        <v>7</v>
      </c>
      <c r="M8">
        <f t="shared" si="1"/>
        <v>6</v>
      </c>
      <c r="N8">
        <f t="shared" si="2"/>
        <v>7</v>
      </c>
      <c r="O8">
        <f t="shared" si="3"/>
        <v>6</v>
      </c>
    </row>
    <row r="9" spans="2:15" ht="16.5" thickTop="1" thickBot="1" x14ac:dyDescent="0.3">
      <c r="B9">
        <v>-2</v>
      </c>
      <c r="C9">
        <v>1</v>
      </c>
      <c r="D9">
        <v>0</v>
      </c>
      <c r="E9">
        <v>0</v>
      </c>
      <c r="F9">
        <v>0</v>
      </c>
      <c r="G9">
        <v>1</v>
      </c>
      <c r="H9" s="1">
        <v>1</v>
      </c>
      <c r="I9" s="2">
        <f t="shared" si="0"/>
        <v>1</v>
      </c>
      <c r="J9">
        <f>F9+G9</f>
        <v>1</v>
      </c>
      <c r="K9">
        <f>D9*C9</f>
        <v>0</v>
      </c>
      <c r="L9">
        <f>K9-B9</f>
        <v>2</v>
      </c>
      <c r="M9">
        <f t="shared" si="1"/>
        <v>1</v>
      </c>
      <c r="N9">
        <f t="shared" si="2"/>
        <v>2</v>
      </c>
      <c r="O9">
        <f t="shared" si="3"/>
        <v>1</v>
      </c>
    </row>
    <row r="10" spans="2:15" ht="16.5" thickTop="1" thickBot="1" x14ac:dyDescent="0.3">
      <c r="B10">
        <v>2</v>
      </c>
      <c r="C10">
        <v>1</v>
      </c>
      <c r="D10">
        <v>0</v>
      </c>
      <c r="E10">
        <v>0</v>
      </c>
      <c r="F10">
        <v>0</v>
      </c>
      <c r="G10">
        <v>1</v>
      </c>
      <c r="H10" s="1">
        <v>-1</v>
      </c>
      <c r="I10" s="2">
        <f t="shared" si="0"/>
        <v>-1</v>
      </c>
      <c r="J10">
        <f>F10+G10</f>
        <v>1</v>
      </c>
      <c r="K10">
        <f>D10*C10</f>
        <v>0</v>
      </c>
      <c r="L10">
        <f>K10-B10</f>
        <v>-2</v>
      </c>
      <c r="M10">
        <f t="shared" si="1"/>
        <v>-1</v>
      </c>
      <c r="N10">
        <f t="shared" si="2"/>
        <v>-2</v>
      </c>
      <c r="O10">
        <f t="shared" si="3"/>
        <v>-1</v>
      </c>
    </row>
    <row r="11" spans="2:15" ht="16.5" thickTop="1" thickBot="1" x14ac:dyDescent="0.3">
      <c r="B11">
        <v>-20</v>
      </c>
      <c r="C11">
        <v>1</v>
      </c>
      <c r="D11">
        <v>0</v>
      </c>
      <c r="E11">
        <v>0</v>
      </c>
      <c r="F11">
        <v>0</v>
      </c>
      <c r="G11">
        <v>1</v>
      </c>
      <c r="H11" s="1">
        <v>19</v>
      </c>
      <c r="I11" s="2">
        <f t="shared" si="0"/>
        <v>19</v>
      </c>
      <c r="J11">
        <f t="shared" ref="J11:J36" si="4">F11+G11</f>
        <v>1</v>
      </c>
      <c r="K11">
        <f t="shared" ref="K11:K36" si="5">D11*C11</f>
        <v>0</v>
      </c>
      <c r="L11">
        <f t="shared" ref="L11:L36" si="6">K11-B11</f>
        <v>20</v>
      </c>
      <c r="M11">
        <f t="shared" si="1"/>
        <v>19</v>
      </c>
      <c r="N11">
        <f t="shared" si="2"/>
        <v>20</v>
      </c>
      <c r="O11">
        <f t="shared" si="3"/>
        <v>19</v>
      </c>
    </row>
    <row r="12" spans="2:15" ht="16.5" thickTop="1" thickBot="1" x14ac:dyDescent="0.3">
      <c r="B12">
        <v>-10</v>
      </c>
      <c r="C12">
        <v>0</v>
      </c>
      <c r="D12">
        <v>0</v>
      </c>
      <c r="E12">
        <v>0</v>
      </c>
      <c r="F12">
        <v>20</v>
      </c>
      <c r="G12">
        <v>1</v>
      </c>
      <c r="H12" s="1">
        <v>0</v>
      </c>
      <c r="I12" s="2">
        <f t="shared" si="0"/>
        <v>0</v>
      </c>
      <c r="J12">
        <f t="shared" si="4"/>
        <v>21</v>
      </c>
      <c r="K12">
        <f t="shared" si="5"/>
        <v>0</v>
      </c>
      <c r="L12">
        <f t="shared" si="6"/>
        <v>10</v>
      </c>
      <c r="M12">
        <f t="shared" si="1"/>
        <v>0</v>
      </c>
      <c r="N12">
        <f t="shared" si="2"/>
        <v>10</v>
      </c>
      <c r="O12">
        <f t="shared" si="3"/>
        <v>0</v>
      </c>
    </row>
    <row r="13" spans="2:15" ht="16.5" thickTop="1" thickBot="1" x14ac:dyDescent="0.3">
      <c r="B13">
        <v>0</v>
      </c>
      <c r="C13">
        <v>-1</v>
      </c>
      <c r="D13">
        <v>50</v>
      </c>
      <c r="E13">
        <v>0</v>
      </c>
      <c r="F13">
        <v>0</v>
      </c>
      <c r="G13">
        <v>1</v>
      </c>
      <c r="H13" s="1">
        <v>-49</v>
      </c>
      <c r="I13" s="2">
        <f t="shared" si="0"/>
        <v>-49</v>
      </c>
      <c r="J13">
        <f t="shared" si="4"/>
        <v>1</v>
      </c>
      <c r="K13">
        <f t="shared" si="5"/>
        <v>-50</v>
      </c>
      <c r="L13">
        <f t="shared" si="6"/>
        <v>-50</v>
      </c>
      <c r="M13">
        <f t="shared" si="1"/>
        <v>-49</v>
      </c>
      <c r="N13">
        <f t="shared" si="2"/>
        <v>-50</v>
      </c>
      <c r="O13">
        <f t="shared" si="3"/>
        <v>-49</v>
      </c>
    </row>
    <row r="14" spans="2:15" ht="16.5" thickTop="1" thickBot="1" x14ac:dyDescent="0.3">
      <c r="B14">
        <v>20</v>
      </c>
      <c r="C14">
        <v>0</v>
      </c>
      <c r="D14">
        <v>0</v>
      </c>
      <c r="E14">
        <v>0</v>
      </c>
      <c r="F14">
        <v>0</v>
      </c>
      <c r="G14">
        <v>1</v>
      </c>
      <c r="H14" s="1">
        <v>-19</v>
      </c>
      <c r="I14" s="2">
        <f t="shared" si="0"/>
        <v>-19</v>
      </c>
      <c r="J14">
        <f t="shared" si="4"/>
        <v>1</v>
      </c>
      <c r="K14">
        <f t="shared" si="5"/>
        <v>0</v>
      </c>
      <c r="L14">
        <f t="shared" si="6"/>
        <v>-20</v>
      </c>
      <c r="M14">
        <f t="shared" si="1"/>
        <v>-19</v>
      </c>
      <c r="N14">
        <f t="shared" si="2"/>
        <v>-20</v>
      </c>
      <c r="O14">
        <f t="shared" si="3"/>
        <v>-19</v>
      </c>
    </row>
    <row r="15" spans="2:15" ht="16.5" thickTop="1" thickBot="1" x14ac:dyDescent="0.3">
      <c r="B15">
        <v>8</v>
      </c>
      <c r="C15">
        <v>1</v>
      </c>
      <c r="D15">
        <v>5</v>
      </c>
      <c r="E15">
        <v>0</v>
      </c>
      <c r="F15">
        <v>0</v>
      </c>
      <c r="G15">
        <v>4</v>
      </c>
      <c r="H15" s="1">
        <v>0</v>
      </c>
      <c r="I15" s="2">
        <f t="shared" si="0"/>
        <v>0</v>
      </c>
      <c r="J15">
        <f t="shared" si="4"/>
        <v>4</v>
      </c>
      <c r="K15">
        <f t="shared" si="5"/>
        <v>5</v>
      </c>
      <c r="L15">
        <f t="shared" si="6"/>
        <v>-3</v>
      </c>
      <c r="M15">
        <f t="shared" si="1"/>
        <v>0</v>
      </c>
      <c r="N15">
        <f t="shared" si="2"/>
        <v>-3</v>
      </c>
      <c r="O15">
        <f t="shared" si="3"/>
        <v>0</v>
      </c>
    </row>
    <row r="16" spans="2:15" ht="16.5" thickTop="1" thickBot="1" x14ac:dyDescent="0.3">
      <c r="H16" s="1"/>
      <c r="I16" s="2">
        <f t="shared" si="0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1"/>
        <v>0</v>
      </c>
      <c r="N16">
        <f t="shared" si="2"/>
        <v>0</v>
      </c>
      <c r="O16">
        <f t="shared" si="3"/>
        <v>0</v>
      </c>
    </row>
    <row r="17" spans="2:15" ht="16.5" thickTop="1" thickBot="1" x14ac:dyDescent="0.3">
      <c r="B17">
        <v>0</v>
      </c>
      <c r="C17">
        <v>1</v>
      </c>
      <c r="D17">
        <v>1</v>
      </c>
      <c r="E17">
        <v>1</v>
      </c>
      <c r="F17">
        <v>0</v>
      </c>
      <c r="G17">
        <v>5</v>
      </c>
      <c r="H17" s="1">
        <v>-4</v>
      </c>
      <c r="I17" s="2">
        <f t="shared" si="0"/>
        <v>-4</v>
      </c>
      <c r="J17">
        <f t="shared" si="4"/>
        <v>5</v>
      </c>
      <c r="K17">
        <f t="shared" si="5"/>
        <v>1</v>
      </c>
      <c r="L17">
        <f t="shared" si="6"/>
        <v>1</v>
      </c>
      <c r="M17">
        <f t="shared" si="1"/>
        <v>0</v>
      </c>
      <c r="N17">
        <f t="shared" si="2"/>
        <v>-4</v>
      </c>
      <c r="O17">
        <f t="shared" si="3"/>
        <v>-4</v>
      </c>
    </row>
    <row r="18" spans="2:15" ht="16.5" thickTop="1" thickBot="1" x14ac:dyDescent="0.3">
      <c r="B18">
        <v>0</v>
      </c>
      <c r="C18">
        <v>1</v>
      </c>
      <c r="D18">
        <v>0</v>
      </c>
      <c r="E18">
        <v>1</v>
      </c>
      <c r="F18">
        <v>0</v>
      </c>
      <c r="G18">
        <v>5</v>
      </c>
      <c r="H18" s="1">
        <v>-5</v>
      </c>
      <c r="I18" s="2">
        <f t="shared" si="0"/>
        <v>-5</v>
      </c>
      <c r="J18">
        <f t="shared" si="4"/>
        <v>5</v>
      </c>
      <c r="K18">
        <f t="shared" si="5"/>
        <v>0</v>
      </c>
      <c r="L18">
        <f t="shared" si="6"/>
        <v>0</v>
      </c>
      <c r="M18">
        <f t="shared" si="1"/>
        <v>0</v>
      </c>
      <c r="N18">
        <f t="shared" si="2"/>
        <v>-5</v>
      </c>
      <c r="O18">
        <f t="shared" si="3"/>
        <v>-5</v>
      </c>
    </row>
    <row r="19" spans="2:15" ht="16.5" thickTop="1" thickBot="1" x14ac:dyDescent="0.3">
      <c r="B19">
        <v>0</v>
      </c>
      <c r="C19">
        <v>-1</v>
      </c>
      <c r="D19">
        <v>50</v>
      </c>
      <c r="E19">
        <v>0</v>
      </c>
      <c r="F19">
        <v>0</v>
      </c>
      <c r="G19">
        <v>1</v>
      </c>
      <c r="H19" s="1">
        <v>-49</v>
      </c>
      <c r="I19" s="2">
        <f t="shared" si="0"/>
        <v>-49</v>
      </c>
      <c r="J19">
        <f t="shared" si="4"/>
        <v>1</v>
      </c>
      <c r="K19">
        <f t="shared" si="5"/>
        <v>-50</v>
      </c>
      <c r="L19">
        <f t="shared" si="6"/>
        <v>-50</v>
      </c>
      <c r="M19">
        <f t="shared" si="1"/>
        <v>-49</v>
      </c>
      <c r="N19">
        <f t="shared" si="2"/>
        <v>-50</v>
      </c>
      <c r="O19">
        <f t="shared" si="3"/>
        <v>-49</v>
      </c>
    </row>
    <row r="20" spans="2:15" ht="16.5" thickTop="1" thickBot="1" x14ac:dyDescent="0.3">
      <c r="B20">
        <v>10</v>
      </c>
      <c r="C20">
        <v>-1</v>
      </c>
      <c r="D20">
        <v>20</v>
      </c>
      <c r="E20">
        <v>0</v>
      </c>
      <c r="F20">
        <v>0</v>
      </c>
      <c r="G20">
        <v>5</v>
      </c>
      <c r="H20" s="1">
        <v>-25</v>
      </c>
      <c r="I20" s="2">
        <f t="shared" si="0"/>
        <v>-25</v>
      </c>
      <c r="J20">
        <f t="shared" si="4"/>
        <v>5</v>
      </c>
      <c r="K20">
        <f t="shared" si="5"/>
        <v>-20</v>
      </c>
      <c r="L20">
        <f t="shared" si="6"/>
        <v>-30</v>
      </c>
      <c r="M20">
        <f t="shared" si="1"/>
        <v>-25</v>
      </c>
      <c r="N20">
        <f t="shared" si="2"/>
        <v>-30</v>
      </c>
      <c r="O20">
        <f t="shared" si="3"/>
        <v>-25</v>
      </c>
    </row>
    <row r="21" spans="2:15" ht="16.5" thickTop="1" thickBot="1" x14ac:dyDescent="0.3">
      <c r="B21">
        <v>0</v>
      </c>
      <c r="C21">
        <v>1</v>
      </c>
      <c r="D21">
        <v>0</v>
      </c>
      <c r="E21">
        <v>50</v>
      </c>
      <c r="F21">
        <v>0</v>
      </c>
      <c r="G21">
        <v>5</v>
      </c>
      <c r="H21" s="1">
        <v>-5</v>
      </c>
      <c r="I21" s="2">
        <f t="shared" si="0"/>
        <v>-5</v>
      </c>
      <c r="J21">
        <f t="shared" si="4"/>
        <v>5</v>
      </c>
      <c r="K21">
        <f t="shared" si="5"/>
        <v>0</v>
      </c>
      <c r="L21">
        <f t="shared" si="6"/>
        <v>0</v>
      </c>
      <c r="M21">
        <f t="shared" si="1"/>
        <v>0</v>
      </c>
      <c r="N21">
        <f t="shared" si="2"/>
        <v>-5</v>
      </c>
      <c r="O21">
        <f t="shared" si="3"/>
        <v>-5</v>
      </c>
    </row>
    <row r="22" spans="2:15" ht="16.5" thickTop="1" thickBot="1" x14ac:dyDescent="0.3">
      <c r="B22">
        <v>10</v>
      </c>
      <c r="C22">
        <v>1</v>
      </c>
      <c r="D22">
        <v>10</v>
      </c>
      <c r="E22">
        <v>10</v>
      </c>
      <c r="F22">
        <v>0</v>
      </c>
      <c r="G22">
        <v>5</v>
      </c>
      <c r="H22" s="1">
        <v>-5</v>
      </c>
      <c r="I22" s="2">
        <f t="shared" si="0"/>
        <v>-5</v>
      </c>
      <c r="J22">
        <f t="shared" si="4"/>
        <v>5</v>
      </c>
      <c r="K22">
        <f t="shared" si="5"/>
        <v>10</v>
      </c>
      <c r="L22">
        <f t="shared" si="6"/>
        <v>0</v>
      </c>
      <c r="M22">
        <f t="shared" si="1"/>
        <v>0</v>
      </c>
      <c r="N22">
        <f t="shared" si="2"/>
        <v>-5</v>
      </c>
      <c r="O22">
        <f t="shared" si="3"/>
        <v>-5</v>
      </c>
    </row>
    <row r="23" spans="2:15" ht="16.5" thickTop="1" thickBot="1" x14ac:dyDescent="0.3">
      <c r="E23">
        <v>0</v>
      </c>
      <c r="F23">
        <v>0</v>
      </c>
      <c r="G23">
        <v>1</v>
      </c>
      <c r="H23" s="1"/>
      <c r="I23" s="2">
        <f t="shared" si="0"/>
        <v>0</v>
      </c>
      <c r="J23">
        <f t="shared" si="4"/>
        <v>1</v>
      </c>
      <c r="K23">
        <f t="shared" si="5"/>
        <v>0</v>
      </c>
      <c r="L23">
        <f t="shared" si="6"/>
        <v>0</v>
      </c>
      <c r="M23">
        <f t="shared" si="1"/>
        <v>0</v>
      </c>
      <c r="N23">
        <f t="shared" si="2"/>
        <v>0</v>
      </c>
      <c r="O23">
        <f t="shared" si="3"/>
        <v>0</v>
      </c>
    </row>
    <row r="24" spans="2:15" ht="16.5" thickTop="1" thickBot="1" x14ac:dyDescent="0.3">
      <c r="E24">
        <v>0</v>
      </c>
      <c r="F24">
        <v>0</v>
      </c>
      <c r="G24">
        <v>1</v>
      </c>
      <c r="H24" s="1"/>
      <c r="I24" s="2">
        <f t="shared" si="0"/>
        <v>0</v>
      </c>
      <c r="J24">
        <f t="shared" si="4"/>
        <v>1</v>
      </c>
      <c r="K24">
        <f t="shared" si="5"/>
        <v>0</v>
      </c>
      <c r="L24">
        <f t="shared" si="6"/>
        <v>0</v>
      </c>
      <c r="M24">
        <f t="shared" si="1"/>
        <v>0</v>
      </c>
      <c r="N24">
        <f t="shared" si="2"/>
        <v>0</v>
      </c>
      <c r="O24">
        <f t="shared" si="3"/>
        <v>0</v>
      </c>
    </row>
    <row r="25" spans="2:15" ht="16.5" thickTop="1" thickBot="1" x14ac:dyDescent="0.3">
      <c r="E25">
        <v>0</v>
      </c>
      <c r="F25">
        <v>0</v>
      </c>
      <c r="G25">
        <v>1</v>
      </c>
      <c r="H25" s="1"/>
      <c r="I25" s="2">
        <f t="shared" si="0"/>
        <v>0</v>
      </c>
      <c r="J25">
        <f t="shared" si="4"/>
        <v>1</v>
      </c>
      <c r="K25">
        <f t="shared" si="5"/>
        <v>0</v>
      </c>
      <c r="L25">
        <f t="shared" si="6"/>
        <v>0</v>
      </c>
      <c r="M25">
        <f t="shared" si="1"/>
        <v>0</v>
      </c>
      <c r="N25">
        <f t="shared" si="2"/>
        <v>0</v>
      </c>
      <c r="O25">
        <f t="shared" si="3"/>
        <v>0</v>
      </c>
    </row>
    <row r="26" spans="2:15" ht="16.5" thickTop="1" thickBot="1" x14ac:dyDescent="0.3">
      <c r="E26">
        <v>0</v>
      </c>
      <c r="F26">
        <v>0</v>
      </c>
      <c r="G26">
        <v>1</v>
      </c>
      <c r="H26" s="1"/>
      <c r="I26" s="2">
        <f t="shared" si="0"/>
        <v>0</v>
      </c>
      <c r="J26">
        <f t="shared" si="4"/>
        <v>1</v>
      </c>
      <c r="K26">
        <f t="shared" si="5"/>
        <v>0</v>
      </c>
      <c r="L26">
        <f t="shared" si="6"/>
        <v>0</v>
      </c>
      <c r="M26">
        <f t="shared" si="1"/>
        <v>0</v>
      </c>
      <c r="N26">
        <f t="shared" si="2"/>
        <v>0</v>
      </c>
      <c r="O26">
        <f t="shared" si="3"/>
        <v>0</v>
      </c>
    </row>
    <row r="27" spans="2:15" ht="16.5" thickTop="1" thickBot="1" x14ac:dyDescent="0.3">
      <c r="E27">
        <v>0</v>
      </c>
      <c r="F27">
        <v>0</v>
      </c>
      <c r="G27">
        <v>1</v>
      </c>
      <c r="H27" s="1"/>
      <c r="I27" s="2">
        <f t="shared" si="0"/>
        <v>0</v>
      </c>
      <c r="J27">
        <f t="shared" si="4"/>
        <v>1</v>
      </c>
      <c r="K27">
        <f t="shared" si="5"/>
        <v>0</v>
      </c>
      <c r="L27">
        <f t="shared" si="6"/>
        <v>0</v>
      </c>
      <c r="M27">
        <f t="shared" si="1"/>
        <v>0</v>
      </c>
      <c r="N27">
        <f t="shared" si="2"/>
        <v>0</v>
      </c>
      <c r="O27">
        <f t="shared" si="3"/>
        <v>0</v>
      </c>
    </row>
    <row r="28" spans="2:15" ht="16.5" thickTop="1" thickBot="1" x14ac:dyDescent="0.3">
      <c r="E28">
        <v>0</v>
      </c>
      <c r="F28">
        <v>0</v>
      </c>
      <c r="G28">
        <v>1</v>
      </c>
      <c r="H28" s="1"/>
      <c r="I28" s="2">
        <f t="shared" si="0"/>
        <v>0</v>
      </c>
      <c r="J28">
        <f t="shared" si="4"/>
        <v>1</v>
      </c>
      <c r="K28">
        <f t="shared" si="5"/>
        <v>0</v>
      </c>
      <c r="L28">
        <f t="shared" si="6"/>
        <v>0</v>
      </c>
      <c r="M28">
        <f t="shared" si="1"/>
        <v>0</v>
      </c>
      <c r="N28">
        <f t="shared" si="2"/>
        <v>0</v>
      </c>
      <c r="O28">
        <f t="shared" si="3"/>
        <v>0</v>
      </c>
    </row>
    <row r="29" spans="2:15" ht="16.5" thickTop="1" thickBot="1" x14ac:dyDescent="0.3">
      <c r="E29">
        <v>0</v>
      </c>
      <c r="F29">
        <v>0</v>
      </c>
      <c r="G29">
        <v>1</v>
      </c>
      <c r="H29" s="1"/>
      <c r="I29" s="2">
        <f t="shared" si="0"/>
        <v>0</v>
      </c>
      <c r="J29">
        <f t="shared" si="4"/>
        <v>1</v>
      </c>
      <c r="K29">
        <f t="shared" si="5"/>
        <v>0</v>
      </c>
      <c r="L29">
        <f t="shared" si="6"/>
        <v>0</v>
      </c>
      <c r="M29">
        <f t="shared" si="1"/>
        <v>0</v>
      </c>
      <c r="N29">
        <f t="shared" si="2"/>
        <v>0</v>
      </c>
      <c r="O29">
        <f t="shared" si="3"/>
        <v>0</v>
      </c>
    </row>
    <row r="30" spans="2:15" ht="16.5" thickTop="1" thickBot="1" x14ac:dyDescent="0.3">
      <c r="E30">
        <v>0</v>
      </c>
      <c r="F30">
        <v>0</v>
      </c>
      <c r="G30">
        <v>1</v>
      </c>
      <c r="H30" s="1"/>
      <c r="I30" s="2">
        <f t="shared" si="0"/>
        <v>0</v>
      </c>
      <c r="J30">
        <f t="shared" si="4"/>
        <v>1</v>
      </c>
      <c r="K30">
        <f t="shared" si="5"/>
        <v>0</v>
      </c>
      <c r="L30">
        <f t="shared" si="6"/>
        <v>0</v>
      </c>
      <c r="M30">
        <f t="shared" si="1"/>
        <v>0</v>
      </c>
      <c r="N30">
        <f t="shared" si="2"/>
        <v>0</v>
      </c>
      <c r="O30">
        <f t="shared" si="3"/>
        <v>0</v>
      </c>
    </row>
    <row r="31" spans="2:15" ht="16.5" thickTop="1" thickBot="1" x14ac:dyDescent="0.3">
      <c r="E31">
        <v>0</v>
      </c>
      <c r="F31">
        <v>0</v>
      </c>
      <c r="G31">
        <v>1</v>
      </c>
      <c r="H31" s="1"/>
      <c r="I31" s="2">
        <f t="shared" si="0"/>
        <v>0</v>
      </c>
      <c r="J31">
        <f t="shared" si="4"/>
        <v>1</v>
      </c>
      <c r="K31">
        <f t="shared" si="5"/>
        <v>0</v>
      </c>
      <c r="L31">
        <f t="shared" si="6"/>
        <v>0</v>
      </c>
      <c r="M31">
        <f t="shared" si="1"/>
        <v>0</v>
      </c>
      <c r="N31">
        <f t="shared" si="2"/>
        <v>0</v>
      </c>
      <c r="O31">
        <f t="shared" si="3"/>
        <v>0</v>
      </c>
    </row>
    <row r="32" spans="2:15" ht="16.5" thickTop="1" thickBot="1" x14ac:dyDescent="0.3">
      <c r="E32">
        <v>0</v>
      </c>
      <c r="F32">
        <v>0</v>
      </c>
      <c r="G32">
        <v>1</v>
      </c>
      <c r="H32" s="1"/>
      <c r="I32" s="2">
        <f t="shared" si="0"/>
        <v>0</v>
      </c>
      <c r="J32">
        <f t="shared" si="4"/>
        <v>1</v>
      </c>
      <c r="K32">
        <f t="shared" si="5"/>
        <v>0</v>
      </c>
      <c r="L32">
        <f t="shared" si="6"/>
        <v>0</v>
      </c>
      <c r="M32">
        <f t="shared" si="1"/>
        <v>0</v>
      </c>
      <c r="N32">
        <f t="shared" si="2"/>
        <v>0</v>
      </c>
      <c r="O32">
        <f t="shared" si="3"/>
        <v>0</v>
      </c>
    </row>
    <row r="33" spans="5:15" ht="16.5" thickTop="1" thickBot="1" x14ac:dyDescent="0.3">
      <c r="E33">
        <v>0</v>
      </c>
      <c r="F33">
        <v>0</v>
      </c>
      <c r="G33">
        <v>1</v>
      </c>
      <c r="H33" s="1"/>
      <c r="I33" s="2">
        <f t="shared" si="0"/>
        <v>0</v>
      </c>
      <c r="J33">
        <f t="shared" si="4"/>
        <v>1</v>
      </c>
      <c r="K33">
        <f t="shared" si="5"/>
        <v>0</v>
      </c>
      <c r="L33">
        <f t="shared" si="6"/>
        <v>0</v>
      </c>
      <c r="M33">
        <f t="shared" si="1"/>
        <v>0</v>
      </c>
      <c r="N33">
        <f t="shared" si="2"/>
        <v>0</v>
      </c>
      <c r="O33">
        <f t="shared" si="3"/>
        <v>0</v>
      </c>
    </row>
    <row r="34" spans="5:15" ht="16.5" thickTop="1" thickBot="1" x14ac:dyDescent="0.3">
      <c r="E34">
        <v>0</v>
      </c>
      <c r="F34">
        <v>0</v>
      </c>
      <c r="G34">
        <v>1</v>
      </c>
      <c r="H34" s="1"/>
      <c r="I34" s="2">
        <f t="shared" si="0"/>
        <v>0</v>
      </c>
      <c r="J34">
        <f t="shared" si="4"/>
        <v>1</v>
      </c>
      <c r="K34">
        <f t="shared" si="5"/>
        <v>0</v>
      </c>
      <c r="L34">
        <f t="shared" si="6"/>
        <v>0</v>
      </c>
      <c r="M34">
        <f t="shared" si="1"/>
        <v>0</v>
      </c>
      <c r="N34">
        <f t="shared" si="2"/>
        <v>0</v>
      </c>
      <c r="O34">
        <f t="shared" si="3"/>
        <v>0</v>
      </c>
    </row>
    <row r="35" spans="5:15" ht="16.5" thickTop="1" thickBot="1" x14ac:dyDescent="0.3">
      <c r="E35">
        <v>0</v>
      </c>
      <c r="F35">
        <v>0</v>
      </c>
      <c r="G35">
        <v>1</v>
      </c>
      <c r="H35" s="1"/>
      <c r="I35" s="2">
        <f t="shared" si="0"/>
        <v>0</v>
      </c>
      <c r="J35">
        <f t="shared" si="4"/>
        <v>1</v>
      </c>
      <c r="K35">
        <f t="shared" si="5"/>
        <v>0</v>
      </c>
      <c r="L35">
        <f t="shared" si="6"/>
        <v>0</v>
      </c>
      <c r="M35">
        <f t="shared" si="1"/>
        <v>0</v>
      </c>
      <c r="N35">
        <f t="shared" si="2"/>
        <v>0</v>
      </c>
      <c r="O35">
        <f t="shared" si="3"/>
        <v>0</v>
      </c>
    </row>
    <row r="36" spans="5:15" ht="15.75" thickTop="1" x14ac:dyDescent="0.25">
      <c r="I36" s="2">
        <f t="shared" si="0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1"/>
        <v>0</v>
      </c>
      <c r="N36">
        <f t="shared" si="2"/>
        <v>0</v>
      </c>
      <c r="O36">
        <f t="shared" si="3"/>
        <v>0</v>
      </c>
    </row>
  </sheetData>
  <conditionalFormatting sqref="I5:I36">
    <cfRule type="expression" dxfId="3" priority="5">
      <formula>$I5&lt;&gt;$H5</formula>
    </cfRule>
  </conditionalFormatting>
  <conditionalFormatting sqref="E5:E35">
    <cfRule type="cellIs" dxfId="2" priority="2" operator="lessThan">
      <formula>0</formula>
    </cfRule>
    <cfRule type="cellIs" dxfId="1" priority="3" operator="equal">
      <formula>0</formula>
    </cfRule>
    <cfRule type="cellIs" dxfId="0" priority="4" operator="greaterThan">
      <formula>0</formula>
    </cfRule>
  </conditionalFormatting>
  <conditionalFormatting sqref="B5:B35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Vilém Pecen</dc:creator>
  <cp:lastModifiedBy>Vilém Pecen</cp:lastModifiedBy>
  <dcterms:created xsi:type="dcterms:W3CDTF">2021-07-10T10:18:00Z</dcterms:created>
  <dcterms:modified xsi:type="dcterms:W3CDTF">2021-07-10T13:34:08Z</dcterms:modified>
</cp:coreProperties>
</file>