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le/PennLINC/tractmaps/Yeh_2022_source_data/"/>
    </mc:Choice>
  </mc:AlternateContent>
  <xr:revisionPtr revIDLastSave="0" documentId="13_ncr:1_{8C7E5FDA-169F-D942-A832-5B0288A853CE}" xr6:coauthVersionLast="47" xr6:coauthVersionMax="47" xr10:uidLastSave="{00000000-0000-0000-0000-000000000000}"/>
  <bookViews>
    <workbookView xWindow="0" yWindow="500" windowWidth="35840" windowHeight="20200" xr2:uid="{9FAB0BCC-D8AF-4474-BD18-6C7DF00758E2}"/>
  </bookViews>
  <sheets>
    <sheet name="Tract-Region Connect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1" l="1"/>
  <c r="BC2" i="1"/>
</calcChain>
</file>

<file path=xl/sharedStrings.xml><?xml version="1.0" encoding="utf-8"?>
<sst xmlns="http://schemas.openxmlformats.org/spreadsheetml/2006/main" count="227" uniqueCount="201">
  <si>
    <t>47l</t>
  </si>
  <si>
    <t>11l</t>
  </si>
  <si>
    <t>a47r</t>
  </si>
  <si>
    <t>a10p</t>
  </si>
  <si>
    <t>AVI</t>
  </si>
  <si>
    <t>p10p</t>
  </si>
  <si>
    <t>10r</t>
  </si>
  <si>
    <t>10v</t>
  </si>
  <si>
    <t>47m</t>
  </si>
  <si>
    <t>13l</t>
  </si>
  <si>
    <t>47s</t>
  </si>
  <si>
    <t>10pp</t>
  </si>
  <si>
    <t>a9-46v</t>
  </si>
  <si>
    <t>p47r</t>
  </si>
  <si>
    <t>10d</t>
  </si>
  <si>
    <t>9a</t>
  </si>
  <si>
    <t>a24</t>
  </si>
  <si>
    <t>p32</t>
  </si>
  <si>
    <t>p24</t>
  </si>
  <si>
    <t>d32</t>
  </si>
  <si>
    <t>9m</t>
  </si>
  <si>
    <t>a32pr</t>
  </si>
  <si>
    <t>8BM</t>
  </si>
  <si>
    <t>OFC</t>
  </si>
  <si>
    <t>s32</t>
  </si>
  <si>
    <t>pOFC</t>
  </si>
  <si>
    <t>PoI2</t>
  </si>
  <si>
    <t>MI</t>
  </si>
  <si>
    <t>AAIC</t>
  </si>
  <si>
    <t>Pir</t>
  </si>
  <si>
    <t>RSC</t>
  </si>
  <si>
    <t>d23ab</t>
  </si>
  <si>
    <t>POS1</t>
  </si>
  <si>
    <t>v23ab</t>
  </si>
  <si>
    <t>7m</t>
  </si>
  <si>
    <t>31pd</t>
  </si>
  <si>
    <t>31pv</t>
  </si>
  <si>
    <t>POS2</t>
  </si>
  <si>
    <t>7PL</t>
  </si>
  <si>
    <t>DVT</t>
  </si>
  <si>
    <t>PCV</t>
  </si>
  <si>
    <t>5mv</t>
  </si>
  <si>
    <t>7Pm</t>
  </si>
  <si>
    <t>7Am</t>
  </si>
  <si>
    <t>23d</t>
  </si>
  <si>
    <t>33pr</t>
  </si>
  <si>
    <t>p24pr</t>
  </si>
  <si>
    <t>a24pr</t>
  </si>
  <si>
    <t>24dv</t>
  </si>
  <si>
    <t>p32pr</t>
  </si>
  <si>
    <t>23c</t>
  </si>
  <si>
    <t>31a</t>
  </si>
  <si>
    <t>5m</t>
  </si>
  <si>
    <t>24dd</t>
  </si>
  <si>
    <t>3b</t>
  </si>
  <si>
    <t>3a</t>
  </si>
  <si>
    <t>FOP1</t>
  </si>
  <si>
    <t>FOP2</t>
  </si>
  <si>
    <t>OP4</t>
  </si>
  <si>
    <t>OP1</t>
  </si>
  <si>
    <t>PFop</t>
  </si>
  <si>
    <t>OP2-3</t>
  </si>
  <si>
    <t>Ig</t>
  </si>
  <si>
    <t>PSL</t>
  </si>
  <si>
    <t>PFcm</t>
  </si>
  <si>
    <t>PF</t>
  </si>
  <si>
    <t>PFt</t>
  </si>
  <si>
    <t>RI</t>
  </si>
  <si>
    <t>STV</t>
  </si>
  <si>
    <t>TPOJ1</t>
  </si>
  <si>
    <t>FEF</t>
  </si>
  <si>
    <t>i6-8</t>
  </si>
  <si>
    <t>6d</t>
  </si>
  <si>
    <t>6ma</t>
  </si>
  <si>
    <t>6a</t>
  </si>
  <si>
    <t>6mp</t>
  </si>
  <si>
    <t>SFL</t>
  </si>
  <si>
    <t>SCEF</t>
  </si>
  <si>
    <t>s6-8</t>
  </si>
  <si>
    <t>PEF</t>
  </si>
  <si>
    <t>6v</t>
  </si>
  <si>
    <t>IFJp</t>
  </si>
  <si>
    <t>55b</t>
  </si>
  <si>
    <t>IFJa</t>
  </si>
  <si>
    <t>8Av</t>
  </si>
  <si>
    <t>8C</t>
  </si>
  <si>
    <t>6r</t>
  </si>
  <si>
    <t>FOP3</t>
  </si>
  <si>
    <t>FOP4</t>
  </si>
  <si>
    <t>FOP5</t>
  </si>
  <si>
    <t>IFSp</t>
  </si>
  <si>
    <t>p9-46v</t>
  </si>
  <si>
    <t>IFSa</t>
  </si>
  <si>
    <t>9-46d</t>
  </si>
  <si>
    <t>8Ad</t>
  </si>
  <si>
    <t>8BL</t>
  </si>
  <si>
    <t>9p</t>
  </si>
  <si>
    <t>5L</t>
  </si>
  <si>
    <t>7AL</t>
  </si>
  <si>
    <t>7PC</t>
  </si>
  <si>
    <t>LIPv</t>
  </si>
  <si>
    <t>VIP</t>
  </si>
  <si>
    <t>LIPd</t>
  </si>
  <si>
    <t>MIP</t>
  </si>
  <si>
    <t>IP1</t>
  </si>
  <si>
    <t>PGs</t>
  </si>
  <si>
    <t>AIP</t>
  </si>
  <si>
    <t>IP2</t>
  </si>
  <si>
    <t>PFm</t>
  </si>
  <si>
    <t>PGi</t>
  </si>
  <si>
    <t>V1</t>
  </si>
  <si>
    <t>V2</t>
  </si>
  <si>
    <t>ProS</t>
  </si>
  <si>
    <t>PHA2</t>
  </si>
  <si>
    <t>PHA3</t>
  </si>
  <si>
    <t>VMV1</t>
  </si>
  <si>
    <t>VMV2</t>
  </si>
  <si>
    <t>VVC</t>
  </si>
  <si>
    <t>EC</t>
  </si>
  <si>
    <t>PeEc</t>
  </si>
  <si>
    <t>H</t>
  </si>
  <si>
    <t>PreS</t>
  </si>
  <si>
    <t>PHA1</t>
  </si>
  <si>
    <t>TF</t>
  </si>
  <si>
    <t>TGv</t>
  </si>
  <si>
    <t>V6</t>
  </si>
  <si>
    <t>V3</t>
  </si>
  <si>
    <t>V3A</t>
  </si>
  <si>
    <t>V6A</t>
  </si>
  <si>
    <t>V4</t>
  </si>
  <si>
    <t>V7</t>
  </si>
  <si>
    <t>V3B</t>
  </si>
  <si>
    <t>V3CD</t>
  </si>
  <si>
    <t>IPS1</t>
  </si>
  <si>
    <t>IP0</t>
  </si>
  <si>
    <t>LO1</t>
  </si>
  <si>
    <t>PGp</t>
  </si>
  <si>
    <t>V8</t>
  </si>
  <si>
    <t>VMV3</t>
  </si>
  <si>
    <t>MST</t>
  </si>
  <si>
    <t>PH</t>
  </si>
  <si>
    <t>LO2</t>
  </si>
  <si>
    <t>PIT</t>
  </si>
  <si>
    <t>V4t</t>
  </si>
  <si>
    <t>FST</t>
  </si>
  <si>
    <t>MT</t>
  </si>
  <si>
    <t>FFC</t>
  </si>
  <si>
    <t>TPOJ3</t>
  </si>
  <si>
    <t>LO3</t>
  </si>
  <si>
    <t>PHT</t>
  </si>
  <si>
    <t>TPOJ2</t>
  </si>
  <si>
    <t>A5</t>
  </si>
  <si>
    <t>TE2a</t>
  </si>
  <si>
    <t>STSdp</t>
  </si>
  <si>
    <t>STSvp</t>
  </si>
  <si>
    <t>TE1m</t>
  </si>
  <si>
    <t>TE1p</t>
  </si>
  <si>
    <t>TE2p</t>
  </si>
  <si>
    <t>A1</t>
  </si>
  <si>
    <t>LBelt</t>
  </si>
  <si>
    <t>PBelt</t>
  </si>
  <si>
    <t>A4</t>
  </si>
  <si>
    <t>MBelt</t>
  </si>
  <si>
    <t>TA2</t>
  </si>
  <si>
    <t>PI</t>
  </si>
  <si>
    <t>PoI1</t>
  </si>
  <si>
    <t>STGa</t>
  </si>
  <si>
    <t>STSda</t>
  </si>
  <si>
    <t>TE1a</t>
  </si>
  <si>
    <t>STSva</t>
  </si>
  <si>
    <t>TGd</t>
  </si>
  <si>
    <t>F</t>
  </si>
  <si>
    <t>OR</t>
  </si>
  <si>
    <t>CTh_S</t>
  </si>
  <si>
    <t>CTh_P</t>
  </si>
  <si>
    <t>CTh_A</t>
  </si>
  <si>
    <t>CStr_S</t>
  </si>
  <si>
    <t>CStr_P</t>
  </si>
  <si>
    <t>CStr_A</t>
  </si>
  <si>
    <t>CBT</t>
  </si>
  <si>
    <t>CST</t>
  </si>
  <si>
    <t>VOF</t>
  </si>
  <si>
    <t>UF</t>
  </si>
  <si>
    <t>IFOF</t>
  </si>
  <si>
    <t>ILF</t>
  </si>
  <si>
    <t>C_PH</t>
  </si>
  <si>
    <t>C_PHP</t>
  </si>
  <si>
    <t>C_FPH</t>
  </si>
  <si>
    <t>C_R</t>
  </si>
  <si>
    <t>C_FP</t>
  </si>
  <si>
    <t>SLF_I</t>
  </si>
  <si>
    <t>SLF_II</t>
  </si>
  <si>
    <t>SLF_III</t>
  </si>
  <si>
    <t>MdLF</t>
  </si>
  <si>
    <t>PTAT</t>
  </si>
  <si>
    <t>AF</t>
  </si>
  <si>
    <t>FAT</t>
  </si>
  <si>
    <t>LEFT</t>
  </si>
  <si>
    <t>RIGHT</t>
  </si>
  <si>
    <t>Total Entries</t>
  </si>
  <si>
    <t>Entries &lt;0.05 or &gt;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</si>
</sst>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\-0%;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textRotation="90"/>
    </xf>
    <xf numFmtId="164" fontId="4" fillId="0" borderId="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textRotation="90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textRotation="90"/>
    </xf>
    <xf numFmtId="164" fontId="4" fillId="0" borderId="2" xfId="0" applyNumberFormat="1" applyFont="1" applyBorder="1" applyAlignment="1">
      <alignment horizontal="center" vertical="center" shrinkToFit="1"/>
    </xf>
    <xf numFmtId="164" fontId="4" fillId="0" borderId="3" xfId="0" applyNumberFormat="1" applyFont="1" applyBorder="1" applyAlignment="1">
      <alignment horizontal="center" vertical="center" shrinkToFit="1"/>
    </xf>
    <xf numFmtId="164" fontId="4" fillId="0" borderId="4" xfId="0" applyNumberFormat="1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center" vertical="center" shrinkToFit="1"/>
    </xf>
    <xf numFmtId="164" fontId="4" fillId="0" borderId="5" xfId="0" applyNumberFormat="1" applyFont="1" applyBorder="1" applyAlignment="1">
      <alignment horizontal="center" vertical="center" shrinkToFit="1"/>
    </xf>
    <xf numFmtId="164" fontId="4" fillId="0" borderId="6" xfId="0" applyNumberFormat="1" applyFont="1" applyBorder="1" applyAlignment="1">
      <alignment horizontal="center" vertical="center" shrinkToFit="1"/>
    </xf>
    <xf numFmtId="164" fontId="4" fillId="0" borderId="7" xfId="0" applyNumberFormat="1" applyFont="1" applyBorder="1" applyAlignment="1">
      <alignment horizontal="center" vertical="center" shrinkToFit="1"/>
    </xf>
    <xf numFmtId="164" fontId="4" fillId="0" borderId="8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65" formatCode="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86D9-F15A-419E-8A80-6BEA4F3A7768}">
  <dimension ref="A1:BD182"/>
  <sheetViews>
    <sheetView tabSelected="1" topLeftCell="A74" zoomScale="130" zoomScaleNormal="130" workbookViewId="0">
      <selection activeCell="AO87" sqref="AO87"/>
    </sheetView>
  </sheetViews>
  <sheetFormatPr baseColWidth="10" defaultColWidth="8.83203125" defaultRowHeight="15" x14ac:dyDescent="0.2"/>
  <cols>
    <col min="1" max="1" width="6.5" style="4" customWidth="1"/>
    <col min="2" max="53" width="2.6640625" customWidth="1"/>
  </cols>
  <sheetData>
    <row r="1" spans="1:56" x14ac:dyDescent="0.2">
      <c r="B1" s="14" t="s">
        <v>197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 t="s">
        <v>198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C1" t="s">
        <v>199</v>
      </c>
      <c r="BD1" t="s">
        <v>200</v>
      </c>
    </row>
    <row r="2" spans="1:56" s="1" customFormat="1" ht="31" x14ac:dyDescent="0.2">
      <c r="A2" s="5"/>
      <c r="B2" s="3" t="s">
        <v>196</v>
      </c>
      <c r="C2" s="3" t="s">
        <v>195</v>
      </c>
      <c r="D2" s="3" t="s">
        <v>194</v>
      </c>
      <c r="E2" s="3" t="s">
        <v>193</v>
      </c>
      <c r="F2" s="3" t="s">
        <v>192</v>
      </c>
      <c r="G2" s="3" t="s">
        <v>191</v>
      </c>
      <c r="H2" s="3" t="s">
        <v>190</v>
      </c>
      <c r="I2" s="3" t="s">
        <v>189</v>
      </c>
      <c r="J2" s="3" t="s">
        <v>188</v>
      </c>
      <c r="K2" s="3" t="s">
        <v>187</v>
      </c>
      <c r="L2" s="3" t="s">
        <v>186</v>
      </c>
      <c r="M2" s="3" t="s">
        <v>185</v>
      </c>
      <c r="N2" s="3" t="s">
        <v>184</v>
      </c>
      <c r="O2" s="3" t="s">
        <v>183</v>
      </c>
      <c r="P2" s="3" t="s">
        <v>182</v>
      </c>
      <c r="Q2" s="3" t="s">
        <v>181</v>
      </c>
      <c r="R2" s="3" t="s">
        <v>180</v>
      </c>
      <c r="S2" s="3" t="s">
        <v>179</v>
      </c>
      <c r="T2" s="3" t="s">
        <v>178</v>
      </c>
      <c r="U2" s="3" t="s">
        <v>177</v>
      </c>
      <c r="V2" s="3" t="s">
        <v>176</v>
      </c>
      <c r="W2" s="3" t="s">
        <v>175</v>
      </c>
      <c r="X2" s="3" t="s">
        <v>174</v>
      </c>
      <c r="Y2" s="3" t="s">
        <v>173</v>
      </c>
      <c r="Z2" s="3" t="s">
        <v>172</v>
      </c>
      <c r="AA2" s="3" t="s">
        <v>171</v>
      </c>
      <c r="AB2" s="3" t="s">
        <v>196</v>
      </c>
      <c r="AC2" s="3" t="s">
        <v>195</v>
      </c>
      <c r="AD2" s="3" t="s">
        <v>194</v>
      </c>
      <c r="AE2" s="3" t="s">
        <v>193</v>
      </c>
      <c r="AF2" s="3" t="s">
        <v>192</v>
      </c>
      <c r="AG2" s="3" t="s">
        <v>191</v>
      </c>
      <c r="AH2" s="3" t="s">
        <v>190</v>
      </c>
      <c r="AI2" s="3" t="s">
        <v>189</v>
      </c>
      <c r="AJ2" s="3" t="s">
        <v>188</v>
      </c>
      <c r="AK2" s="3" t="s">
        <v>187</v>
      </c>
      <c r="AL2" s="3" t="s">
        <v>186</v>
      </c>
      <c r="AM2" s="3" t="s">
        <v>185</v>
      </c>
      <c r="AN2" s="3" t="s">
        <v>184</v>
      </c>
      <c r="AO2" s="3" t="s">
        <v>183</v>
      </c>
      <c r="AP2" s="3" t="s">
        <v>182</v>
      </c>
      <c r="AQ2" s="3" t="s">
        <v>181</v>
      </c>
      <c r="AR2" s="3" t="s">
        <v>180</v>
      </c>
      <c r="AS2" s="3" t="s">
        <v>179</v>
      </c>
      <c r="AT2" s="3" t="s">
        <v>178</v>
      </c>
      <c r="AU2" s="3" t="s">
        <v>177</v>
      </c>
      <c r="AV2" s="3" t="s">
        <v>176</v>
      </c>
      <c r="AW2" s="3" t="s">
        <v>175</v>
      </c>
      <c r="AX2" s="3" t="s">
        <v>174</v>
      </c>
      <c r="AY2" s="3" t="s">
        <v>173</v>
      </c>
      <c r="AZ2" s="3" t="s">
        <v>172</v>
      </c>
      <c r="BA2" s="3" t="s">
        <v>171</v>
      </c>
      <c r="BC2">
        <f>COUNTIF($B$3:$BA$182,"&gt;=0")</f>
        <v>9360</v>
      </c>
      <c r="BD2">
        <f>COUNTIF($B$3:$BA$182,"&lt;=0.05")+COUNTIF($B$3:$BA$182,"&gt;=0.95")</f>
        <v>8096</v>
      </c>
    </row>
    <row r="3" spans="1:56" ht="9" customHeight="1" x14ac:dyDescent="0.2">
      <c r="A3" s="4" t="s">
        <v>170</v>
      </c>
      <c r="B3" s="6">
        <v>0</v>
      </c>
      <c r="C3" s="7">
        <v>4.1314553990610299E-2</v>
      </c>
      <c r="D3" s="7">
        <v>0</v>
      </c>
      <c r="E3" s="7">
        <v>0.25946969696969702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2.8169014084507E-3</v>
      </c>
      <c r="L3" s="7">
        <v>0.345539906103286</v>
      </c>
      <c r="M3" s="7">
        <v>0.820657276995305</v>
      </c>
      <c r="N3" s="7">
        <v>0.99812206572770001</v>
      </c>
      <c r="O3" s="7">
        <v>0</v>
      </c>
      <c r="P3" s="7">
        <v>0.99906103286384995</v>
      </c>
      <c r="Q3" s="7">
        <v>0</v>
      </c>
      <c r="R3" s="7">
        <v>0</v>
      </c>
      <c r="S3" s="7">
        <v>0</v>
      </c>
      <c r="T3" s="7">
        <v>0</v>
      </c>
      <c r="U3" s="7">
        <v>1.0328638497652601E-2</v>
      </c>
      <c r="V3" s="7">
        <v>9.3896713615023504E-4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6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0.63755868544600902</v>
      </c>
      <c r="AN3" s="7">
        <v>1</v>
      </c>
      <c r="AO3" s="7">
        <v>0</v>
      </c>
      <c r="AP3" s="7">
        <v>1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8">
        <v>0</v>
      </c>
    </row>
    <row r="4" spans="1:56" ht="9" customHeight="1" x14ac:dyDescent="0.2">
      <c r="A4" s="4" t="s">
        <v>169</v>
      </c>
      <c r="B4" s="2">
        <v>0</v>
      </c>
      <c r="C4" s="9">
        <v>0.83004694835680803</v>
      </c>
      <c r="D4" s="9">
        <v>0</v>
      </c>
      <c r="E4" s="9">
        <v>0.64109848484848497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0.993427230046948</v>
      </c>
      <c r="O4" s="9">
        <v>9.3896713615023504E-4</v>
      </c>
      <c r="P4" s="9">
        <v>0.41314553990610298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2">
        <v>0</v>
      </c>
      <c r="AC4" s="9">
        <v>0</v>
      </c>
      <c r="AD4" s="9">
        <v>0</v>
      </c>
      <c r="AE4" s="9">
        <v>0.10056390977443599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0.97652582159624401</v>
      </c>
      <c r="AO4" s="9">
        <v>9.3896713615023504E-4</v>
      </c>
      <c r="AP4" s="9">
        <v>0.15305164319248801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10">
        <v>0</v>
      </c>
    </row>
    <row r="5" spans="1:56" ht="9" customHeight="1" x14ac:dyDescent="0.2">
      <c r="A5" s="4" t="s">
        <v>168</v>
      </c>
      <c r="B5" s="2">
        <v>0</v>
      </c>
      <c r="C5" s="9">
        <v>0.93708920187793399</v>
      </c>
      <c r="D5" s="9">
        <v>0</v>
      </c>
      <c r="E5" s="9">
        <v>0.64488636363636398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0.993427230046948</v>
      </c>
      <c r="O5" s="9">
        <v>0</v>
      </c>
      <c r="P5" s="9">
        <v>0.48356807511737099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2">
        <v>0</v>
      </c>
      <c r="AC5" s="9">
        <v>0</v>
      </c>
      <c r="AD5" s="9">
        <v>0</v>
      </c>
      <c r="AE5" s="9">
        <v>1.8796992481203E-3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0.98591549295774705</v>
      </c>
      <c r="AO5" s="9">
        <v>0</v>
      </c>
      <c r="AP5" s="9">
        <v>0.34741784037558698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10">
        <v>0</v>
      </c>
    </row>
    <row r="6" spans="1:56" ht="9" customHeight="1" x14ac:dyDescent="0.2">
      <c r="A6" s="4" t="s">
        <v>167</v>
      </c>
      <c r="B6" s="2">
        <v>0</v>
      </c>
      <c r="C6" s="9">
        <v>0.59061032863849805</v>
      </c>
      <c r="D6" s="9">
        <v>0</v>
      </c>
      <c r="E6" s="9">
        <v>0.78219696969696995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0.99906103286384995</v>
      </c>
      <c r="O6" s="9">
        <v>0</v>
      </c>
      <c r="P6" s="9">
        <v>0.65633802816901399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2">
        <v>0</v>
      </c>
      <c r="AC6" s="9">
        <v>0</v>
      </c>
      <c r="AD6" s="9">
        <v>0</v>
      </c>
      <c r="AE6" s="9">
        <v>0.366541353383459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0.99718309859154897</v>
      </c>
      <c r="AO6" s="9">
        <v>0</v>
      </c>
      <c r="AP6" s="9">
        <v>0.53521126760563398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10">
        <v>0</v>
      </c>
    </row>
    <row r="7" spans="1:56" ht="9" customHeight="1" x14ac:dyDescent="0.2">
      <c r="A7" s="4" t="s">
        <v>166</v>
      </c>
      <c r="B7" s="2">
        <v>0</v>
      </c>
      <c r="C7" s="9">
        <v>9.3896713615023504E-4</v>
      </c>
      <c r="D7" s="9">
        <v>0</v>
      </c>
      <c r="E7" s="9">
        <v>0.71969696969696995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</v>
      </c>
      <c r="O7" s="9">
        <v>0</v>
      </c>
      <c r="P7" s="9">
        <v>0.99718309859154897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2">
        <v>0</v>
      </c>
      <c r="AC7" s="9">
        <v>3.8240917782026802E-3</v>
      </c>
      <c r="AD7" s="9">
        <v>0</v>
      </c>
      <c r="AE7" s="9">
        <v>2.8195488721804501E-3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0.99718309859154897</v>
      </c>
      <c r="AO7" s="9">
        <v>0</v>
      </c>
      <c r="AP7" s="9">
        <v>0.98779342723004704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10">
        <v>0</v>
      </c>
    </row>
    <row r="8" spans="1:56" ht="9" customHeight="1" x14ac:dyDescent="0.2">
      <c r="A8" s="4" t="s">
        <v>165</v>
      </c>
      <c r="B8" s="2">
        <v>0</v>
      </c>
      <c r="C8" s="9">
        <v>0</v>
      </c>
      <c r="D8" s="9">
        <v>0</v>
      </c>
      <c r="E8" s="9">
        <v>0.36458333333333298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0.99906103286384995</v>
      </c>
      <c r="O8" s="9">
        <v>0.89577464788732397</v>
      </c>
      <c r="P8" s="9">
        <v>0.94647887323943702</v>
      </c>
      <c r="Q8" s="9">
        <v>0</v>
      </c>
      <c r="R8" s="9">
        <v>0</v>
      </c>
      <c r="S8" s="9">
        <v>0</v>
      </c>
      <c r="T8" s="9">
        <v>0</v>
      </c>
      <c r="U8" s="9">
        <v>0.86948356807511695</v>
      </c>
      <c r="V8" s="9">
        <v>0.48356807511737099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2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0.98403755868544596</v>
      </c>
      <c r="AO8" s="9">
        <v>1</v>
      </c>
      <c r="AP8" s="9">
        <v>0.93051643192488298</v>
      </c>
      <c r="AQ8" s="9">
        <v>0</v>
      </c>
      <c r="AR8" s="9">
        <v>0</v>
      </c>
      <c r="AS8" s="9">
        <v>0</v>
      </c>
      <c r="AT8" s="9">
        <v>1.12676056338028E-2</v>
      </c>
      <c r="AU8" s="9">
        <v>0.28356807511737098</v>
      </c>
      <c r="AV8" s="9">
        <v>0.48262910798122099</v>
      </c>
      <c r="AW8" s="9">
        <v>0</v>
      </c>
      <c r="AX8" s="9">
        <v>0</v>
      </c>
      <c r="AY8" s="9">
        <v>0</v>
      </c>
      <c r="AZ8" s="9">
        <v>0</v>
      </c>
      <c r="BA8" s="10">
        <v>0</v>
      </c>
    </row>
    <row r="9" spans="1:56" ht="9" customHeight="1" x14ac:dyDescent="0.2">
      <c r="A9" s="4" t="s">
        <v>164</v>
      </c>
      <c r="B9" s="2">
        <v>0</v>
      </c>
      <c r="C9" s="9">
        <v>2.25352112676056E-2</v>
      </c>
      <c r="D9" s="9">
        <v>0</v>
      </c>
      <c r="E9" s="9">
        <v>0.92613636363636398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0.78591549295774599</v>
      </c>
      <c r="P9" s="9">
        <v>0.98122065727699503</v>
      </c>
      <c r="Q9" s="9">
        <v>0</v>
      </c>
      <c r="R9" s="9">
        <v>0</v>
      </c>
      <c r="S9" s="9">
        <v>0</v>
      </c>
      <c r="T9" s="9">
        <v>0</v>
      </c>
      <c r="U9" s="9">
        <v>0.46854460093896699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2">
        <v>0</v>
      </c>
      <c r="AC9" s="9">
        <v>0</v>
      </c>
      <c r="AD9" s="9">
        <v>0</v>
      </c>
      <c r="AE9" s="9">
        <v>0.56203007518796999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0.99906103286384995</v>
      </c>
      <c r="AO9" s="9">
        <v>0.89577464788732397</v>
      </c>
      <c r="AP9" s="9">
        <v>0.83661971830985904</v>
      </c>
      <c r="AQ9" s="9">
        <v>0</v>
      </c>
      <c r="AR9" s="9">
        <v>0</v>
      </c>
      <c r="AS9" s="9">
        <v>0</v>
      </c>
      <c r="AT9" s="9">
        <v>0</v>
      </c>
      <c r="AU9" s="9">
        <v>0.11079812206572801</v>
      </c>
      <c r="AV9" s="9">
        <v>4.0375586854460098E-2</v>
      </c>
      <c r="AW9" s="9">
        <v>0</v>
      </c>
      <c r="AX9" s="9">
        <v>0</v>
      </c>
      <c r="AY9" s="9">
        <v>0</v>
      </c>
      <c r="AZ9" s="9">
        <v>0</v>
      </c>
      <c r="BA9" s="10">
        <v>0</v>
      </c>
    </row>
    <row r="10" spans="1:56" ht="9" customHeight="1" x14ac:dyDescent="0.2">
      <c r="A10" s="4" t="s">
        <v>163</v>
      </c>
      <c r="B10" s="2">
        <v>0</v>
      </c>
      <c r="C10" s="9">
        <v>0.20093896713615</v>
      </c>
      <c r="D10" s="9">
        <v>0</v>
      </c>
      <c r="E10" s="9">
        <v>0.98768939393939403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9.3896713615023504E-4</v>
      </c>
      <c r="P10" s="9">
        <v>0.16807511737089201</v>
      </c>
      <c r="Q10" s="9">
        <v>0</v>
      </c>
      <c r="R10" s="9">
        <v>0</v>
      </c>
      <c r="S10" s="9">
        <v>0</v>
      </c>
      <c r="T10" s="9">
        <v>0</v>
      </c>
      <c r="U10" s="9">
        <v>1.8779342723004699E-2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2">
        <v>0</v>
      </c>
      <c r="AC10" s="9">
        <v>6.5965583173996201E-2</v>
      </c>
      <c r="AD10" s="9">
        <v>0</v>
      </c>
      <c r="AE10" s="9">
        <v>0.92763157894736903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0.99061032863849796</v>
      </c>
      <c r="AO10" s="9">
        <v>3.7558685446009402E-3</v>
      </c>
      <c r="AP10" s="9">
        <v>4.1314553990610299E-2</v>
      </c>
      <c r="AQ10" s="9">
        <v>0</v>
      </c>
      <c r="AR10" s="9">
        <v>0</v>
      </c>
      <c r="AS10" s="9">
        <v>0</v>
      </c>
      <c r="AT10" s="9">
        <v>1.8779342723004701E-3</v>
      </c>
      <c r="AU10" s="9">
        <v>4.2253521126760597E-2</v>
      </c>
      <c r="AV10" s="9">
        <v>9.85915492957746E-2</v>
      </c>
      <c r="AW10" s="9">
        <v>0</v>
      </c>
      <c r="AX10" s="9">
        <v>0</v>
      </c>
      <c r="AY10" s="9">
        <v>0</v>
      </c>
      <c r="AZ10" s="9">
        <v>0</v>
      </c>
      <c r="BA10" s="10">
        <v>0</v>
      </c>
    </row>
    <row r="11" spans="1:56" ht="9" customHeight="1" x14ac:dyDescent="0.2">
      <c r="A11" s="4" t="s">
        <v>162</v>
      </c>
      <c r="B11" s="2">
        <v>0</v>
      </c>
      <c r="C11" s="9">
        <v>0.137089201877934</v>
      </c>
      <c r="D11" s="9">
        <v>0</v>
      </c>
      <c r="E11" s="9">
        <v>0.99715909090909105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0.95586854460093895</v>
      </c>
      <c r="O11" s="9">
        <v>9.3896713615023504E-4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2.3474178403755899E-2</v>
      </c>
      <c r="V11" s="9">
        <v>2.6291079812206599E-2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2">
        <v>0</v>
      </c>
      <c r="AC11" s="9">
        <v>9.5602294455066896E-4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0.83098591549295797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4.6948356807511703E-3</v>
      </c>
      <c r="AV11" s="9">
        <v>0.17558685446009401</v>
      </c>
      <c r="AW11" s="9">
        <v>0</v>
      </c>
      <c r="AX11" s="9">
        <v>0</v>
      </c>
      <c r="AY11" s="9">
        <v>5.7276995305164301E-2</v>
      </c>
      <c r="AZ11" s="9">
        <v>0</v>
      </c>
      <c r="BA11" s="10">
        <v>0</v>
      </c>
    </row>
    <row r="12" spans="1:56" ht="9" customHeight="1" x14ac:dyDescent="0.2">
      <c r="A12" s="4">
        <v>52</v>
      </c>
      <c r="B12" s="2">
        <v>0</v>
      </c>
      <c r="C12" s="9">
        <v>7.3239436619718296E-2</v>
      </c>
      <c r="D12" s="9">
        <v>0</v>
      </c>
      <c r="E12" s="9">
        <v>0.99431818181818199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0.99624413145539903</v>
      </c>
      <c r="O12" s="9">
        <v>0.66666666666666696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0.8</v>
      </c>
      <c r="V12" s="9">
        <v>0.13427230046948399</v>
      </c>
      <c r="W12" s="9">
        <v>0</v>
      </c>
      <c r="X12" s="9">
        <v>0</v>
      </c>
      <c r="Y12" s="9">
        <v>1.31455399061033E-2</v>
      </c>
      <c r="Z12" s="9">
        <v>0</v>
      </c>
      <c r="AA12" s="9">
        <v>0</v>
      </c>
      <c r="AB12" s="2">
        <v>0</v>
      </c>
      <c r="AC12" s="9">
        <v>0</v>
      </c>
      <c r="AD12" s="9">
        <v>0</v>
      </c>
      <c r="AE12" s="9">
        <v>0.94642857142857095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0.92957746478873204</v>
      </c>
      <c r="AO12" s="9">
        <v>0.4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0.245070422535211</v>
      </c>
      <c r="AV12" s="9">
        <v>0.21126760563380301</v>
      </c>
      <c r="AW12" s="9">
        <v>0</v>
      </c>
      <c r="AX12" s="9">
        <v>0</v>
      </c>
      <c r="AY12" s="9">
        <v>8.3568075117370896E-2</v>
      </c>
      <c r="AZ12" s="9">
        <v>0</v>
      </c>
      <c r="BA12" s="10">
        <v>0</v>
      </c>
    </row>
    <row r="13" spans="1:56" ht="9" customHeight="1" x14ac:dyDescent="0.2">
      <c r="A13" s="4" t="s">
        <v>161</v>
      </c>
      <c r="B13" s="2">
        <v>0</v>
      </c>
      <c r="C13" s="9">
        <v>0.99624413145539903</v>
      </c>
      <c r="D13" s="9">
        <v>0.57652582159624399</v>
      </c>
      <c r="E13" s="9">
        <v>0.99431818181818199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0.95774647887323905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1.4084507042253501E-2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2">
        <v>0</v>
      </c>
      <c r="AC13" s="9">
        <v>3.9196940726577402E-2</v>
      </c>
      <c r="AD13" s="9">
        <v>0.40563380281690098</v>
      </c>
      <c r="AE13" s="9">
        <v>1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0.91173708920187801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0.14178403755868499</v>
      </c>
      <c r="AW13" s="9">
        <v>0</v>
      </c>
      <c r="AX13" s="9">
        <v>0</v>
      </c>
      <c r="AY13" s="9">
        <v>4.2253521126760597E-2</v>
      </c>
      <c r="AZ13" s="9">
        <v>0</v>
      </c>
      <c r="BA13" s="10">
        <v>0</v>
      </c>
    </row>
    <row r="14" spans="1:56" ht="9" customHeight="1" x14ac:dyDescent="0.2">
      <c r="A14" s="4" t="s">
        <v>160</v>
      </c>
      <c r="B14" s="2">
        <v>0</v>
      </c>
      <c r="C14" s="9">
        <v>0.99248826291079795</v>
      </c>
      <c r="D14" s="9">
        <v>0</v>
      </c>
      <c r="E14" s="9">
        <v>0.99053030303030298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0.78497652582159605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1.8779342723004699E-2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2">
        <v>0</v>
      </c>
      <c r="AC14" s="9">
        <v>7.64818355640535E-3</v>
      </c>
      <c r="AD14" s="9">
        <v>3.7558685446009402E-3</v>
      </c>
      <c r="AE14" s="9">
        <v>1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0.76056338028169002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0.17089201877934301</v>
      </c>
      <c r="AW14" s="9">
        <v>0</v>
      </c>
      <c r="AX14" s="9">
        <v>0</v>
      </c>
      <c r="AY14" s="9">
        <v>1.22065727699531E-2</v>
      </c>
      <c r="AZ14" s="9">
        <v>0</v>
      </c>
      <c r="BA14" s="10">
        <v>0</v>
      </c>
    </row>
    <row r="15" spans="1:56" ht="9" customHeight="1" x14ac:dyDescent="0.2">
      <c r="A15" s="4" t="s">
        <v>159</v>
      </c>
      <c r="B15" s="2">
        <v>0</v>
      </c>
      <c r="C15" s="9">
        <v>0.94929577464788695</v>
      </c>
      <c r="D15" s="9">
        <v>1.8779342723004701E-3</v>
      </c>
      <c r="E15" s="9">
        <v>0.97253787878787901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0.35962441314554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1.97183098591549E-2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2">
        <v>0</v>
      </c>
      <c r="AC15" s="9">
        <v>0</v>
      </c>
      <c r="AD15" s="9">
        <v>0</v>
      </c>
      <c r="AE15" s="9">
        <v>1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0.18215962441314601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0.106103286384977</v>
      </c>
      <c r="AW15" s="9">
        <v>0</v>
      </c>
      <c r="AX15" s="9">
        <v>0</v>
      </c>
      <c r="AY15" s="9">
        <v>1.8779342723004701E-3</v>
      </c>
      <c r="AZ15" s="9">
        <v>0</v>
      </c>
      <c r="BA15" s="10">
        <v>0</v>
      </c>
    </row>
    <row r="16" spans="1:56" ht="9" customHeight="1" x14ac:dyDescent="0.2">
      <c r="A16" s="4" t="s">
        <v>158</v>
      </c>
      <c r="B16" s="2">
        <v>0</v>
      </c>
      <c r="C16" s="9">
        <v>0.50798122065727702</v>
      </c>
      <c r="D16" s="9">
        <v>0</v>
      </c>
      <c r="E16" s="9">
        <v>0.97253787878787901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6.2910798122065695E-2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0.122065727699531</v>
      </c>
      <c r="W16" s="9">
        <v>0</v>
      </c>
      <c r="X16" s="9">
        <v>0</v>
      </c>
      <c r="Y16" s="9">
        <v>4.6948356807511703E-3</v>
      </c>
      <c r="Z16" s="9">
        <v>0</v>
      </c>
      <c r="AA16" s="9">
        <v>0</v>
      </c>
      <c r="AB16" s="2">
        <v>0</v>
      </c>
      <c r="AC16" s="9">
        <v>0</v>
      </c>
      <c r="AD16" s="9">
        <v>0</v>
      </c>
      <c r="AE16" s="9">
        <v>0.99906015037593998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7.6056338028168996E-2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0.13427230046948399</v>
      </c>
      <c r="AW16" s="9">
        <v>0</v>
      </c>
      <c r="AX16" s="9">
        <v>0</v>
      </c>
      <c r="AY16" s="9">
        <v>2.6291079812206599E-2</v>
      </c>
      <c r="AZ16" s="9">
        <v>0</v>
      </c>
      <c r="BA16" s="10">
        <v>0</v>
      </c>
    </row>
    <row r="17" spans="1:53" ht="9" customHeight="1" x14ac:dyDescent="0.2">
      <c r="A17" s="4" t="s">
        <v>157</v>
      </c>
      <c r="B17" s="2">
        <v>0</v>
      </c>
      <c r="C17" s="9">
        <v>0.87323943661971803</v>
      </c>
      <c r="D17" s="9">
        <v>0.568075117370892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0.35399061032863899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2">
        <v>0</v>
      </c>
      <c r="AC17" s="9">
        <v>0.42065009560229399</v>
      </c>
      <c r="AD17" s="9">
        <v>0.52300469483568102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0.71455399061032898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10">
        <v>0</v>
      </c>
    </row>
    <row r="18" spans="1:53" ht="9" customHeight="1" x14ac:dyDescent="0.2">
      <c r="A18" s="4" t="s">
        <v>156</v>
      </c>
      <c r="B18" s="2">
        <v>0</v>
      </c>
      <c r="C18" s="9">
        <v>0.99812206572770001</v>
      </c>
      <c r="D18" s="9">
        <v>0.99718309859154897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9.3896713615023504E-4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2">
        <v>0</v>
      </c>
      <c r="AC18" s="9">
        <v>0.96749521988527698</v>
      </c>
      <c r="AD18" s="9">
        <v>0.99718309859154897</v>
      </c>
      <c r="AE18" s="9">
        <v>3.1954887218045097E-2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4.6948356807511703E-3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10">
        <v>0</v>
      </c>
    </row>
    <row r="19" spans="1:53" ht="9" customHeight="1" x14ac:dyDescent="0.2">
      <c r="A19" s="4" t="s">
        <v>155</v>
      </c>
      <c r="B19" s="2">
        <v>0</v>
      </c>
      <c r="C19" s="9">
        <v>0.98685446009389699</v>
      </c>
      <c r="D19" s="9">
        <v>0.330516431924883</v>
      </c>
      <c r="E19" s="9">
        <v>3.8825757575757597E-2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0.36150234741783999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2">
        <v>0</v>
      </c>
      <c r="AC19" s="9">
        <v>0.33652007648183602</v>
      </c>
      <c r="AD19" s="9">
        <v>0.589671361502347</v>
      </c>
      <c r="AE19" s="9">
        <v>9.3984962406015005E-2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0.56338028169014098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10">
        <v>0</v>
      </c>
    </row>
    <row r="20" spans="1:53" ht="9" customHeight="1" x14ac:dyDescent="0.2">
      <c r="A20" s="4" t="s">
        <v>154</v>
      </c>
      <c r="B20" s="2">
        <v>0</v>
      </c>
      <c r="C20" s="9">
        <v>0.99624413145539903</v>
      </c>
      <c r="D20" s="9">
        <v>0.97652582159624401</v>
      </c>
      <c r="E20" s="9">
        <v>0.16003787878787901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0.20281690140845099</v>
      </c>
      <c r="O20" s="9">
        <v>9.3896713615023504E-4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2">
        <v>0</v>
      </c>
      <c r="AC20" s="9">
        <v>0.55162523900573601</v>
      </c>
      <c r="AD20" s="9">
        <v>0.94647887323943702</v>
      </c>
      <c r="AE20" s="9">
        <v>0.224624060150376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0.36525821596244101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10">
        <v>0</v>
      </c>
    </row>
    <row r="21" spans="1:53" ht="9" customHeight="1" x14ac:dyDescent="0.2">
      <c r="A21" s="4" t="s">
        <v>153</v>
      </c>
      <c r="B21" s="2">
        <v>0</v>
      </c>
      <c r="C21" s="9">
        <v>0.93051643192488298</v>
      </c>
      <c r="D21" s="9">
        <v>0.928638497652582</v>
      </c>
      <c r="E21" s="9">
        <v>0.28503787878787901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0.11924882629108</v>
      </c>
      <c r="O21" s="9">
        <v>1.8779342723004701E-3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2">
        <v>0</v>
      </c>
      <c r="AC21" s="9">
        <v>0.12619502868068799</v>
      </c>
      <c r="AD21" s="9">
        <v>0.75962441314553997</v>
      </c>
      <c r="AE21" s="9">
        <v>0.54981203007518797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0.60657276995305198</v>
      </c>
      <c r="AO21" s="9">
        <v>8.4507042253521101E-3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5.6338028169014096E-3</v>
      </c>
      <c r="AW21" s="9">
        <v>0</v>
      </c>
      <c r="AX21" s="9">
        <v>0</v>
      </c>
      <c r="AY21" s="9">
        <v>0</v>
      </c>
      <c r="AZ21" s="9">
        <v>0</v>
      </c>
      <c r="BA21" s="10">
        <v>0</v>
      </c>
    </row>
    <row r="22" spans="1:53" ht="9" customHeight="1" x14ac:dyDescent="0.2">
      <c r="A22" s="4" t="s">
        <v>152</v>
      </c>
      <c r="B22" s="2">
        <v>0</v>
      </c>
      <c r="C22" s="9">
        <v>0.95492957746478901</v>
      </c>
      <c r="D22" s="9">
        <v>0.25352112676056299</v>
      </c>
      <c r="E22" s="9">
        <v>2.8409090909090901E-3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0.90140845070422504</v>
      </c>
      <c r="O22" s="9">
        <v>0</v>
      </c>
      <c r="P22" s="9">
        <v>0.15962441314553999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2">
        <v>0</v>
      </c>
      <c r="AC22" s="9">
        <v>0.30210325047801101</v>
      </c>
      <c r="AD22" s="9">
        <v>0.40563380281690098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0.98028169014084499</v>
      </c>
      <c r="AO22" s="9">
        <v>0</v>
      </c>
      <c r="AP22" s="9">
        <v>0.353051643192488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10">
        <v>0</v>
      </c>
    </row>
    <row r="23" spans="1:53" ht="9" customHeight="1" x14ac:dyDescent="0.2">
      <c r="A23" s="4" t="s">
        <v>151</v>
      </c>
      <c r="B23" s="2">
        <v>0</v>
      </c>
      <c r="C23" s="9">
        <v>0.963380281690141</v>
      </c>
      <c r="D23" s="9">
        <v>0.29295774647887302</v>
      </c>
      <c r="E23" s="9">
        <v>0.98295454545454497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0.99906103286384995</v>
      </c>
      <c r="O23" s="9">
        <v>0</v>
      </c>
      <c r="P23" s="9">
        <v>9.3896713615023504E-4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2">
        <v>0</v>
      </c>
      <c r="AC23" s="9">
        <v>3.6328871892925399E-2</v>
      </c>
      <c r="AD23" s="9">
        <v>0.64882629107981205</v>
      </c>
      <c r="AE23" s="9">
        <v>0.92387218045112796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0.98779342723004704</v>
      </c>
      <c r="AO23" s="9">
        <v>0</v>
      </c>
      <c r="AP23" s="9">
        <v>1.8779342723004701E-3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1.5962441314554002E-2</v>
      </c>
      <c r="AW23" s="9">
        <v>0</v>
      </c>
      <c r="AX23" s="9">
        <v>0</v>
      </c>
      <c r="AY23" s="9">
        <v>0</v>
      </c>
      <c r="AZ23" s="9">
        <v>0</v>
      </c>
      <c r="BA23" s="10">
        <v>0</v>
      </c>
    </row>
    <row r="24" spans="1:53" ht="9" customHeight="1" x14ac:dyDescent="0.2">
      <c r="A24" s="4" t="s">
        <v>150</v>
      </c>
      <c r="B24" s="2">
        <v>0</v>
      </c>
      <c r="C24" s="9">
        <v>0.43755868544600901</v>
      </c>
      <c r="D24" s="9">
        <v>0.98873239436619698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2">
        <v>0</v>
      </c>
      <c r="AC24" s="9">
        <v>0.97705544933078403</v>
      </c>
      <c r="AD24" s="9">
        <v>1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5.6338028169014096E-3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9.3896713615023504E-4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10">
        <v>0</v>
      </c>
    </row>
    <row r="25" spans="1:53" ht="9" customHeight="1" x14ac:dyDescent="0.2">
      <c r="A25" s="4" t="s">
        <v>149</v>
      </c>
      <c r="B25" s="2">
        <v>0</v>
      </c>
      <c r="C25" s="9">
        <v>0.98591549295774705</v>
      </c>
      <c r="D25" s="9">
        <v>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0.10516431924882599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2">
        <v>0</v>
      </c>
      <c r="AC25" s="9">
        <v>1</v>
      </c>
      <c r="AD25" s="9">
        <v>1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9.3896713615023504E-4</v>
      </c>
      <c r="AO25" s="9">
        <v>0</v>
      </c>
      <c r="AP25" s="9">
        <v>0</v>
      </c>
      <c r="AQ25" s="9">
        <v>5.6338028169014096E-3</v>
      </c>
      <c r="AR25" s="9">
        <v>0</v>
      </c>
      <c r="AS25" s="9">
        <v>0</v>
      </c>
      <c r="AT25" s="9">
        <v>0</v>
      </c>
      <c r="AU25" s="9">
        <v>9.3896713615023504E-4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10">
        <v>0</v>
      </c>
    </row>
    <row r="26" spans="1:53" ht="9" customHeight="1" x14ac:dyDescent="0.2">
      <c r="A26" s="4" t="s">
        <v>148</v>
      </c>
      <c r="B26" s="2">
        <v>0</v>
      </c>
      <c r="C26" s="9">
        <v>1.22065727699531E-2</v>
      </c>
      <c r="D26" s="9">
        <v>0.50422535211267605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4.6948356807511703E-3</v>
      </c>
      <c r="O26" s="9">
        <v>1.6901408450704199E-2</v>
      </c>
      <c r="P26" s="9">
        <v>0</v>
      </c>
      <c r="Q26" s="9">
        <v>0.76525821596244104</v>
      </c>
      <c r="R26" s="9">
        <v>0</v>
      </c>
      <c r="S26" s="9">
        <v>0</v>
      </c>
      <c r="T26" s="9">
        <v>0</v>
      </c>
      <c r="U26" s="9">
        <v>1.6901408450704199E-2</v>
      </c>
      <c r="V26" s="9">
        <v>0</v>
      </c>
      <c r="W26" s="9">
        <v>0</v>
      </c>
      <c r="X26" s="9">
        <v>9.3896713615023494E-3</v>
      </c>
      <c r="Y26" s="9">
        <v>0</v>
      </c>
      <c r="Z26" s="9">
        <v>0</v>
      </c>
      <c r="AA26" s="9">
        <v>0</v>
      </c>
      <c r="AB26" s="2">
        <v>0</v>
      </c>
      <c r="AC26" s="9">
        <v>0.151051625239006</v>
      </c>
      <c r="AD26" s="9">
        <v>0.96713615023474198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0.72957746478873198</v>
      </c>
      <c r="AO26" s="9">
        <v>2.8169014084507E-3</v>
      </c>
      <c r="AP26" s="9">
        <v>0</v>
      </c>
      <c r="AQ26" s="9">
        <v>0.79530516431924902</v>
      </c>
      <c r="AR26" s="9">
        <v>0</v>
      </c>
      <c r="AS26" s="9">
        <v>0</v>
      </c>
      <c r="AT26" s="9">
        <v>0</v>
      </c>
      <c r="AU26" s="9">
        <v>3.3802816901408503E-2</v>
      </c>
      <c r="AV26" s="9">
        <v>0</v>
      </c>
      <c r="AW26" s="9">
        <v>0</v>
      </c>
      <c r="AX26" s="9">
        <v>3.7558685446009402E-3</v>
      </c>
      <c r="AY26" s="9">
        <v>0</v>
      </c>
      <c r="AZ26" s="9">
        <v>0</v>
      </c>
      <c r="BA26" s="10">
        <v>0</v>
      </c>
    </row>
    <row r="27" spans="1:53" ht="9" customHeight="1" x14ac:dyDescent="0.2">
      <c r="A27" s="4" t="s">
        <v>147</v>
      </c>
      <c r="B27" s="2">
        <v>0</v>
      </c>
      <c r="C27" s="9">
        <v>6.5727699530516402E-3</v>
      </c>
      <c r="D27" s="9">
        <v>0.88356807511737101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3.7558685446009397E-2</v>
      </c>
      <c r="O27" s="9">
        <v>4.0375586854460098E-2</v>
      </c>
      <c r="P27" s="9">
        <v>0</v>
      </c>
      <c r="Q27" s="9">
        <v>3.3802816901408503E-2</v>
      </c>
      <c r="R27" s="9">
        <v>0</v>
      </c>
      <c r="S27" s="9">
        <v>0</v>
      </c>
      <c r="T27" s="9">
        <v>0</v>
      </c>
      <c r="U27" s="9">
        <v>5.8215962441314599E-2</v>
      </c>
      <c r="V27" s="9">
        <v>0</v>
      </c>
      <c r="W27" s="9">
        <v>0</v>
      </c>
      <c r="X27" s="9">
        <v>6.5727699530516402E-3</v>
      </c>
      <c r="Y27" s="9">
        <v>0</v>
      </c>
      <c r="Z27" s="9">
        <v>0</v>
      </c>
      <c r="AA27" s="9">
        <v>0</v>
      </c>
      <c r="AB27" s="2">
        <v>0</v>
      </c>
      <c r="AC27" s="9">
        <v>0.33269598470363299</v>
      </c>
      <c r="AD27" s="9">
        <v>1</v>
      </c>
      <c r="AE27" s="9">
        <v>0</v>
      </c>
      <c r="AF27" s="9">
        <v>0</v>
      </c>
      <c r="AG27" s="9">
        <v>2.91079812206573E-2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0.38403755868544598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3.6619718309859203E-2</v>
      </c>
      <c r="AV27" s="9">
        <v>0</v>
      </c>
      <c r="AW27" s="9">
        <v>0</v>
      </c>
      <c r="AX27" s="9">
        <v>2.8169014084507E-3</v>
      </c>
      <c r="AY27" s="9">
        <v>0</v>
      </c>
      <c r="AZ27" s="9">
        <v>0</v>
      </c>
      <c r="BA27" s="10">
        <v>0</v>
      </c>
    </row>
    <row r="28" spans="1:53" ht="9" customHeight="1" x14ac:dyDescent="0.2">
      <c r="A28" s="4" t="s">
        <v>146</v>
      </c>
      <c r="B28" s="2">
        <v>0</v>
      </c>
      <c r="C28" s="9">
        <v>0.39248826291079802</v>
      </c>
      <c r="D28" s="9">
        <v>0.42159624413145502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1.8779342723004701E-3</v>
      </c>
      <c r="N28" s="9">
        <v>0.85539906103286401</v>
      </c>
      <c r="O28" s="9">
        <v>0.294835680751174</v>
      </c>
      <c r="P28" s="9">
        <v>0</v>
      </c>
      <c r="Q28" s="9">
        <v>0.75211267605633803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2">
        <v>0</v>
      </c>
      <c r="AC28" s="9">
        <v>0.11950286806883401</v>
      </c>
      <c r="AD28" s="9">
        <v>0.1981220657277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2.8169014084507E-3</v>
      </c>
      <c r="AM28" s="9">
        <v>0</v>
      </c>
      <c r="AN28" s="9">
        <v>0.495774647887324</v>
      </c>
      <c r="AO28" s="9">
        <v>0.10516431924882599</v>
      </c>
      <c r="AP28" s="9">
        <v>0</v>
      </c>
      <c r="AQ28" s="9">
        <v>0.20281690140845099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10">
        <v>0</v>
      </c>
    </row>
    <row r="29" spans="1:53" ht="9" customHeight="1" x14ac:dyDescent="0.2">
      <c r="A29" s="4" t="s">
        <v>145</v>
      </c>
      <c r="B29" s="2">
        <v>0</v>
      </c>
      <c r="C29" s="9">
        <v>2.5352112676056301E-2</v>
      </c>
      <c r="D29" s="9">
        <v>0.57183098591549297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8.4507042253521101E-3</v>
      </c>
      <c r="O29" s="9">
        <v>0</v>
      </c>
      <c r="P29" s="9">
        <v>0</v>
      </c>
      <c r="Q29" s="9">
        <v>0.14272300469483601</v>
      </c>
      <c r="R29" s="9">
        <v>0</v>
      </c>
      <c r="S29" s="9">
        <v>0</v>
      </c>
      <c r="T29" s="9">
        <v>0</v>
      </c>
      <c r="U29" s="9">
        <v>9.3896713615023504E-4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2">
        <v>0</v>
      </c>
      <c r="AC29" s="9">
        <v>0.56022944550669196</v>
      </c>
      <c r="AD29" s="9">
        <v>0.98215962441314597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6.0093896713615001E-2</v>
      </c>
      <c r="AO29" s="9">
        <v>2.8169014084507E-3</v>
      </c>
      <c r="AP29" s="9">
        <v>0</v>
      </c>
      <c r="AQ29" s="9">
        <v>0.45258215962441301</v>
      </c>
      <c r="AR29" s="9">
        <v>0</v>
      </c>
      <c r="AS29" s="9">
        <v>0</v>
      </c>
      <c r="AT29" s="9">
        <v>0</v>
      </c>
      <c r="AU29" s="9">
        <v>9.3896713615023504E-4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10">
        <v>0</v>
      </c>
    </row>
    <row r="30" spans="1:53" ht="9" customHeight="1" x14ac:dyDescent="0.2">
      <c r="A30" s="4" t="s">
        <v>144</v>
      </c>
      <c r="B30" s="2">
        <v>0</v>
      </c>
      <c r="C30" s="9">
        <v>0.67511737089201895</v>
      </c>
      <c r="D30" s="9">
        <v>0.98873239436619698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0.186854460093897</v>
      </c>
      <c r="O30" s="9">
        <v>4.6948356807511703E-3</v>
      </c>
      <c r="P30" s="9">
        <v>0</v>
      </c>
      <c r="Q30" s="9">
        <v>0.35586854460093897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2">
        <v>0</v>
      </c>
      <c r="AC30" s="9">
        <v>0.96845124282982797</v>
      </c>
      <c r="AD30" s="9">
        <v>1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0.31173708920187798</v>
      </c>
      <c r="AO30" s="9">
        <v>6.5727699530516395E-2</v>
      </c>
      <c r="AP30" s="9">
        <v>0</v>
      </c>
      <c r="AQ30" s="9">
        <v>0.42253521126760601</v>
      </c>
      <c r="AR30" s="9">
        <v>0</v>
      </c>
      <c r="AS30" s="9">
        <v>0</v>
      </c>
      <c r="AT30" s="9">
        <v>0</v>
      </c>
      <c r="AU30" s="9">
        <v>9.3896713615023504E-4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10">
        <v>0</v>
      </c>
    </row>
    <row r="31" spans="1:53" ht="9" customHeight="1" x14ac:dyDescent="0.2">
      <c r="A31" s="4" t="s">
        <v>143</v>
      </c>
      <c r="B31" s="2">
        <v>0</v>
      </c>
      <c r="C31" s="9">
        <v>4.4131455399061E-2</v>
      </c>
      <c r="D31" s="9">
        <v>0.36619718309859201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0.24600938967136199</v>
      </c>
      <c r="O31" s="9">
        <v>7.5117370892018804E-3</v>
      </c>
      <c r="P31" s="9">
        <v>0</v>
      </c>
      <c r="Q31" s="9">
        <v>0.80845070422535203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2">
        <v>0</v>
      </c>
      <c r="AC31" s="9">
        <v>0.27533460803059301</v>
      </c>
      <c r="AD31" s="9">
        <v>0.56056338028168995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0.36901408450704198</v>
      </c>
      <c r="AO31" s="9">
        <v>0.23474178403755899</v>
      </c>
      <c r="AP31" s="9">
        <v>0</v>
      </c>
      <c r="AQ31" s="9">
        <v>0.88169014084507102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10">
        <v>0</v>
      </c>
    </row>
    <row r="32" spans="1:53" ht="9" customHeight="1" x14ac:dyDescent="0.2">
      <c r="A32" s="4" t="s">
        <v>142</v>
      </c>
      <c r="B32" s="2">
        <v>0</v>
      </c>
      <c r="C32" s="9">
        <v>0.16431924882629101</v>
      </c>
      <c r="D32" s="9">
        <v>0.430985915492958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0.78028169014084503</v>
      </c>
      <c r="O32" s="9">
        <v>0.34084507042253498</v>
      </c>
      <c r="P32" s="9">
        <v>0</v>
      </c>
      <c r="Q32" s="9">
        <v>0.91924882629107996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2">
        <v>0</v>
      </c>
      <c r="AC32" s="9">
        <v>0.14818355640535399</v>
      </c>
      <c r="AD32" s="9">
        <v>0.25539906103286403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0.67417840375586902</v>
      </c>
      <c r="AO32" s="9">
        <v>0.58685446009389697</v>
      </c>
      <c r="AP32" s="9">
        <v>0</v>
      </c>
      <c r="AQ32" s="9">
        <v>0.96244131455399096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10">
        <v>0</v>
      </c>
    </row>
    <row r="33" spans="1:53" ht="9" customHeight="1" x14ac:dyDescent="0.2">
      <c r="A33" s="4" t="s">
        <v>141</v>
      </c>
      <c r="B33" s="2">
        <v>0</v>
      </c>
      <c r="C33" s="9">
        <v>9.7652582159624399E-2</v>
      </c>
      <c r="D33" s="9">
        <v>0.446009389671362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0.395305164319249</v>
      </c>
      <c r="O33" s="9">
        <v>9.2018779342722998E-2</v>
      </c>
      <c r="P33" s="9">
        <v>0</v>
      </c>
      <c r="Q33" s="9">
        <v>0.99530516431924898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2">
        <v>0</v>
      </c>
      <c r="AC33" s="9">
        <v>6.0229445506692202E-2</v>
      </c>
      <c r="AD33" s="9">
        <v>0.13427230046948399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0.53708920187793396</v>
      </c>
      <c r="AO33" s="9">
        <v>0.41408450704225402</v>
      </c>
      <c r="AP33" s="9">
        <v>0</v>
      </c>
      <c r="AQ33" s="9">
        <v>0.99248826291079795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1.8779342723004701E-3</v>
      </c>
      <c r="BA33" s="10">
        <v>0</v>
      </c>
    </row>
    <row r="34" spans="1:53" ht="9" customHeight="1" x14ac:dyDescent="0.2">
      <c r="A34" s="4" t="s">
        <v>140</v>
      </c>
      <c r="B34" s="2">
        <v>0</v>
      </c>
      <c r="C34" s="9">
        <v>0.95211267605633798</v>
      </c>
      <c r="D34" s="9">
        <v>0.99624413145539903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0.56431924882629103</v>
      </c>
      <c r="O34" s="9">
        <v>0</v>
      </c>
      <c r="P34" s="9">
        <v>0</v>
      </c>
      <c r="Q34" s="9">
        <v>0.38967136150234699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2">
        <v>0</v>
      </c>
      <c r="AC34" s="9">
        <v>0.90057361376672995</v>
      </c>
      <c r="AD34" s="9">
        <v>0.98685446009389699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0.30798122065727701</v>
      </c>
      <c r="AO34" s="9">
        <v>3.7558685446009397E-2</v>
      </c>
      <c r="AP34" s="9">
        <v>0</v>
      </c>
      <c r="AQ34" s="9">
        <v>0.38497652582159603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10">
        <v>0</v>
      </c>
    </row>
    <row r="35" spans="1:53" ht="9" customHeight="1" x14ac:dyDescent="0.2">
      <c r="A35" s="4" t="s">
        <v>139</v>
      </c>
      <c r="B35" s="2">
        <v>0</v>
      </c>
      <c r="C35" s="9">
        <v>0.28920187793427199</v>
      </c>
      <c r="D35" s="9">
        <v>0.93145539906103303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6.4788732394366194E-2</v>
      </c>
      <c r="O35" s="9">
        <v>0</v>
      </c>
      <c r="P35" s="9">
        <v>0</v>
      </c>
      <c r="Q35" s="9">
        <v>0.26760563380281699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2">
        <v>0</v>
      </c>
      <c r="AC35" s="9">
        <v>0.76481835564053502</v>
      </c>
      <c r="AD35" s="9">
        <v>0.99718309859154897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7.3239436619718296E-2</v>
      </c>
      <c r="AO35" s="9">
        <v>2.8169014084507E-3</v>
      </c>
      <c r="AP35" s="9">
        <v>0</v>
      </c>
      <c r="AQ35" s="9">
        <v>0.28920187793427199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10">
        <v>0</v>
      </c>
    </row>
    <row r="36" spans="1:53" ht="9" customHeight="1" x14ac:dyDescent="0.2">
      <c r="A36" s="4" t="s">
        <v>138</v>
      </c>
      <c r="B36" s="2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9.3896713615023504E-4</v>
      </c>
      <c r="N36" s="9">
        <v>0.84788732394366195</v>
      </c>
      <c r="O36" s="9">
        <v>8.9201877934272297E-2</v>
      </c>
      <c r="P36" s="9">
        <v>0</v>
      </c>
      <c r="Q36" s="9">
        <v>0.11079812206572801</v>
      </c>
      <c r="R36" s="9">
        <v>0</v>
      </c>
      <c r="S36" s="9">
        <v>0</v>
      </c>
      <c r="T36" s="9">
        <v>0</v>
      </c>
      <c r="U36" s="9">
        <v>2.8169014084507E-3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2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0.63849765258215996</v>
      </c>
      <c r="AO36" s="9">
        <v>0.74741784037558701</v>
      </c>
      <c r="AP36" s="9">
        <v>0</v>
      </c>
      <c r="AQ36" s="9">
        <v>3.0985915492957702E-2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1.8779342723004701E-3</v>
      </c>
      <c r="BA36" s="10">
        <v>0</v>
      </c>
    </row>
    <row r="37" spans="1:53" ht="9" customHeight="1" x14ac:dyDescent="0.2">
      <c r="A37" s="4" t="s">
        <v>137</v>
      </c>
      <c r="B37" s="2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0.90046948356807499</v>
      </c>
      <c r="O37" s="9">
        <v>0.53802816901408501</v>
      </c>
      <c r="P37" s="9">
        <v>0</v>
      </c>
      <c r="Q37" s="9">
        <v>0.66478873239436598</v>
      </c>
      <c r="R37" s="9">
        <v>0</v>
      </c>
      <c r="S37" s="9">
        <v>0</v>
      </c>
      <c r="T37" s="9">
        <v>0</v>
      </c>
      <c r="U37" s="9">
        <v>5.6338028169014096E-3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2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0.676056338028169</v>
      </c>
      <c r="AO37" s="9">
        <v>0.83943661971830996</v>
      </c>
      <c r="AP37" s="9">
        <v>0</v>
      </c>
      <c r="AQ37" s="9">
        <v>0.34929577464788703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8.4507042253521101E-3</v>
      </c>
      <c r="BA37" s="10">
        <v>0</v>
      </c>
    </row>
    <row r="38" spans="1:53" ht="9" customHeight="1" x14ac:dyDescent="0.2">
      <c r="A38" s="4" t="s">
        <v>136</v>
      </c>
      <c r="B38" s="2">
        <v>0</v>
      </c>
      <c r="C38" s="9">
        <v>0</v>
      </c>
      <c r="D38" s="9">
        <v>0.40187793427230001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0.83380281690140901</v>
      </c>
      <c r="O38" s="9">
        <v>0.611267605633803</v>
      </c>
      <c r="P38" s="9">
        <v>0</v>
      </c>
      <c r="Q38" s="9">
        <v>0.99436619718309904</v>
      </c>
      <c r="R38" s="9">
        <v>0</v>
      </c>
      <c r="S38" s="9">
        <v>0</v>
      </c>
      <c r="T38" s="9">
        <v>0</v>
      </c>
      <c r="U38" s="9">
        <v>0.55399061032863905</v>
      </c>
      <c r="V38" s="9">
        <v>0</v>
      </c>
      <c r="W38" s="9">
        <v>0</v>
      </c>
      <c r="X38" s="9">
        <v>0.16807511737089201</v>
      </c>
      <c r="Y38" s="9">
        <v>0</v>
      </c>
      <c r="Z38" s="9">
        <v>3.4741784037558697E-2</v>
      </c>
      <c r="AA38" s="9">
        <v>0</v>
      </c>
      <c r="AB38" s="2">
        <v>0</v>
      </c>
      <c r="AC38" s="9">
        <v>5.7361376673040199E-3</v>
      </c>
      <c r="AD38" s="9">
        <v>1</v>
      </c>
      <c r="AE38" s="9">
        <v>0</v>
      </c>
      <c r="AF38" s="9">
        <v>0</v>
      </c>
      <c r="AG38" s="9">
        <v>9.1079812206572797E-2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0.99154929577464801</v>
      </c>
      <c r="AO38" s="9">
        <v>0.53615023474178403</v>
      </c>
      <c r="AP38" s="9">
        <v>0</v>
      </c>
      <c r="AQ38" s="9">
        <v>0.91173708920187801</v>
      </c>
      <c r="AR38" s="9">
        <v>0</v>
      </c>
      <c r="AS38" s="9">
        <v>0</v>
      </c>
      <c r="AT38" s="9">
        <v>0</v>
      </c>
      <c r="AU38" s="9">
        <v>0.67887323943662004</v>
      </c>
      <c r="AV38" s="9">
        <v>0</v>
      </c>
      <c r="AW38" s="9">
        <v>0</v>
      </c>
      <c r="AX38" s="9">
        <v>0.28262910798122098</v>
      </c>
      <c r="AY38" s="9">
        <v>0</v>
      </c>
      <c r="AZ38" s="9">
        <v>1.8779342723004701E-3</v>
      </c>
      <c r="BA38" s="10">
        <v>0</v>
      </c>
    </row>
    <row r="39" spans="1:53" ht="9" customHeight="1" x14ac:dyDescent="0.2">
      <c r="A39" s="4" t="s">
        <v>135</v>
      </c>
      <c r="B39" s="2">
        <v>0</v>
      </c>
      <c r="C39" s="9">
        <v>0</v>
      </c>
      <c r="D39" s="9">
        <v>9.3896713615023504E-4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0.12863849765258201</v>
      </c>
      <c r="O39" s="9">
        <v>4.1314553990610299E-2</v>
      </c>
      <c r="P39" s="9">
        <v>0</v>
      </c>
      <c r="Q39" s="9">
        <v>1</v>
      </c>
      <c r="R39" s="9">
        <v>0</v>
      </c>
      <c r="S39" s="9">
        <v>0</v>
      </c>
      <c r="T39" s="9">
        <v>0</v>
      </c>
      <c r="U39" s="9">
        <v>9.3896713615023494E-3</v>
      </c>
      <c r="V39" s="9">
        <v>0</v>
      </c>
      <c r="W39" s="9">
        <v>0</v>
      </c>
      <c r="X39" s="9">
        <v>9.3896713615023504E-4</v>
      </c>
      <c r="Y39" s="9">
        <v>0</v>
      </c>
      <c r="Z39" s="9">
        <v>2.8169014084507E-3</v>
      </c>
      <c r="AA39" s="9">
        <v>0</v>
      </c>
      <c r="AB39" s="2">
        <v>0</v>
      </c>
      <c r="AC39" s="9">
        <v>0</v>
      </c>
      <c r="AD39" s="9">
        <v>3.2863849765258198E-2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0.43755868544600901</v>
      </c>
      <c r="AO39" s="9">
        <v>0.15586854460093899</v>
      </c>
      <c r="AP39" s="9">
        <v>0</v>
      </c>
      <c r="AQ39" s="9">
        <v>0.99530516431924898</v>
      </c>
      <c r="AR39" s="9">
        <v>0</v>
      </c>
      <c r="AS39" s="9">
        <v>0</v>
      </c>
      <c r="AT39" s="9">
        <v>0</v>
      </c>
      <c r="AU39" s="9">
        <v>8.4507042253521101E-3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10">
        <v>0</v>
      </c>
    </row>
    <row r="40" spans="1:53" ht="9" customHeight="1" x14ac:dyDescent="0.2">
      <c r="A40" s="4" t="s">
        <v>134</v>
      </c>
      <c r="B40" s="2">
        <v>0</v>
      </c>
      <c r="C40" s="9">
        <v>0</v>
      </c>
      <c r="D40" s="9">
        <v>1.22065727699531E-2</v>
      </c>
      <c r="E40" s="9">
        <v>1.32575757575758E-2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2.8169014084507E-3</v>
      </c>
      <c r="M40" s="9">
        <v>0</v>
      </c>
      <c r="N40" s="9">
        <v>0.68920187793427201</v>
      </c>
      <c r="O40" s="9">
        <v>0.44413145539906101</v>
      </c>
      <c r="P40" s="9">
        <v>0</v>
      </c>
      <c r="Q40" s="9">
        <v>0.96150234741784002</v>
      </c>
      <c r="R40" s="9">
        <v>0</v>
      </c>
      <c r="S40" s="9">
        <v>0</v>
      </c>
      <c r="T40" s="9">
        <v>0</v>
      </c>
      <c r="U40" s="9">
        <v>0.38309859154929599</v>
      </c>
      <c r="V40" s="9">
        <v>0</v>
      </c>
      <c r="W40" s="9">
        <v>0</v>
      </c>
      <c r="X40" s="9">
        <v>0.17370892018779299</v>
      </c>
      <c r="Y40" s="9">
        <v>0</v>
      </c>
      <c r="Z40" s="9">
        <v>1.31455399061033E-2</v>
      </c>
      <c r="AA40" s="9">
        <v>0</v>
      </c>
      <c r="AB40" s="2">
        <v>0</v>
      </c>
      <c r="AC40" s="9">
        <v>0</v>
      </c>
      <c r="AD40" s="9">
        <v>3.2863849765258198E-2</v>
      </c>
      <c r="AE40" s="9">
        <v>6.5789473684210497E-3</v>
      </c>
      <c r="AF40" s="9">
        <v>0</v>
      </c>
      <c r="AG40" s="9">
        <v>3.7558685446009402E-3</v>
      </c>
      <c r="AH40" s="9">
        <v>0</v>
      </c>
      <c r="AI40" s="9">
        <v>0</v>
      </c>
      <c r="AJ40" s="9">
        <v>0</v>
      </c>
      <c r="AK40" s="9">
        <v>0</v>
      </c>
      <c r="AL40" s="9">
        <v>9.3896713615023504E-4</v>
      </c>
      <c r="AM40" s="9">
        <v>0</v>
      </c>
      <c r="AN40" s="9">
        <v>0.90046948356807499</v>
      </c>
      <c r="AO40" s="9">
        <v>0.47605633802816899</v>
      </c>
      <c r="AP40" s="9">
        <v>0</v>
      </c>
      <c r="AQ40" s="9">
        <v>0.94460093896713604</v>
      </c>
      <c r="AR40" s="9">
        <v>0</v>
      </c>
      <c r="AS40" s="9">
        <v>0</v>
      </c>
      <c r="AT40" s="9">
        <v>0</v>
      </c>
      <c r="AU40" s="9">
        <v>0.59248826291079804</v>
      </c>
      <c r="AV40" s="9">
        <v>0</v>
      </c>
      <c r="AW40" s="9">
        <v>0</v>
      </c>
      <c r="AX40" s="9">
        <v>0.2018779342723</v>
      </c>
      <c r="AY40" s="9">
        <v>0</v>
      </c>
      <c r="AZ40" s="9">
        <v>6.5727699530516402E-3</v>
      </c>
      <c r="BA40" s="10">
        <v>0</v>
      </c>
    </row>
    <row r="41" spans="1:53" ht="9" customHeight="1" x14ac:dyDescent="0.2">
      <c r="A41" s="4" t="s">
        <v>133</v>
      </c>
      <c r="B41" s="2">
        <v>0</v>
      </c>
      <c r="C41" s="9">
        <v>0</v>
      </c>
      <c r="D41" s="9">
        <v>1.8779342723004701E-3</v>
      </c>
      <c r="E41" s="9">
        <v>0.373106060606061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0.33896713615023499</v>
      </c>
      <c r="M41" s="9">
        <v>0</v>
      </c>
      <c r="N41" s="9">
        <v>0.82629107981220695</v>
      </c>
      <c r="O41" s="9">
        <v>0.48075117370892001</v>
      </c>
      <c r="P41" s="9">
        <v>0</v>
      </c>
      <c r="Q41" s="9">
        <v>0.49107981220657299</v>
      </c>
      <c r="R41" s="9">
        <v>0</v>
      </c>
      <c r="S41" s="9">
        <v>0</v>
      </c>
      <c r="T41" s="9">
        <v>0</v>
      </c>
      <c r="U41" s="9">
        <v>0.89671361502347402</v>
      </c>
      <c r="V41" s="9">
        <v>0</v>
      </c>
      <c r="W41" s="9">
        <v>0</v>
      </c>
      <c r="X41" s="9">
        <v>0.94929577464788695</v>
      </c>
      <c r="Y41" s="9">
        <v>0</v>
      </c>
      <c r="Z41" s="9">
        <v>1.8779342723004701E-3</v>
      </c>
      <c r="AA41" s="9">
        <v>0</v>
      </c>
      <c r="AB41" s="2">
        <v>0</v>
      </c>
      <c r="AC41" s="9">
        <v>0</v>
      </c>
      <c r="AD41" s="9">
        <v>6.5727699530516402E-3</v>
      </c>
      <c r="AE41" s="9">
        <v>0.19548872180451099</v>
      </c>
      <c r="AF41" s="9">
        <v>0</v>
      </c>
      <c r="AG41" s="9">
        <v>9.3896713615023504E-4</v>
      </c>
      <c r="AH41" s="9">
        <v>0</v>
      </c>
      <c r="AI41" s="9">
        <v>0</v>
      </c>
      <c r="AJ41" s="9">
        <v>0</v>
      </c>
      <c r="AK41" s="9">
        <v>0</v>
      </c>
      <c r="AL41" s="9">
        <v>0.53615023474178403</v>
      </c>
      <c r="AM41" s="9">
        <v>0</v>
      </c>
      <c r="AN41" s="9">
        <v>0.89107981220657295</v>
      </c>
      <c r="AO41" s="9">
        <v>0.75117370892018798</v>
      </c>
      <c r="AP41" s="9">
        <v>0</v>
      </c>
      <c r="AQ41" s="9">
        <v>6.1032863849765299E-2</v>
      </c>
      <c r="AR41" s="9">
        <v>0</v>
      </c>
      <c r="AS41" s="9">
        <v>0</v>
      </c>
      <c r="AT41" s="9">
        <v>0</v>
      </c>
      <c r="AU41" s="9">
        <v>0.94553990610328598</v>
      </c>
      <c r="AV41" s="9">
        <v>0</v>
      </c>
      <c r="AW41" s="9">
        <v>0</v>
      </c>
      <c r="AX41" s="9">
        <v>0.81596244131455398</v>
      </c>
      <c r="AY41" s="9">
        <v>0</v>
      </c>
      <c r="AZ41" s="9">
        <v>0</v>
      </c>
      <c r="BA41" s="10">
        <v>0</v>
      </c>
    </row>
    <row r="42" spans="1:53" ht="9" customHeight="1" x14ac:dyDescent="0.2">
      <c r="A42" s="4" t="s">
        <v>132</v>
      </c>
      <c r="B42" s="2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0.53239436619718306</v>
      </c>
      <c r="O42" s="9">
        <v>0.233802816901408</v>
      </c>
      <c r="P42" s="9">
        <v>0</v>
      </c>
      <c r="Q42" s="9">
        <v>1</v>
      </c>
      <c r="R42" s="9">
        <v>0</v>
      </c>
      <c r="S42" s="9">
        <v>0</v>
      </c>
      <c r="T42" s="9">
        <v>0</v>
      </c>
      <c r="U42" s="9">
        <v>0.12863849765258201</v>
      </c>
      <c r="V42" s="9">
        <v>0</v>
      </c>
      <c r="W42" s="9">
        <v>0</v>
      </c>
      <c r="X42" s="9">
        <v>2.25352112676056E-2</v>
      </c>
      <c r="Y42" s="9">
        <v>0</v>
      </c>
      <c r="Z42" s="9">
        <v>7.9812206572769995E-2</v>
      </c>
      <c r="AA42" s="9">
        <v>0</v>
      </c>
      <c r="AB42" s="2">
        <v>0</v>
      </c>
      <c r="AC42" s="9">
        <v>0</v>
      </c>
      <c r="AD42" s="9">
        <v>8.4507042253521097E-2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0.75774647887323898</v>
      </c>
      <c r="AO42" s="9">
        <v>0.36056338028168999</v>
      </c>
      <c r="AP42" s="9">
        <v>0</v>
      </c>
      <c r="AQ42" s="9">
        <v>0.99812206572770001</v>
      </c>
      <c r="AR42" s="9">
        <v>0</v>
      </c>
      <c r="AS42" s="9">
        <v>0</v>
      </c>
      <c r="AT42" s="9">
        <v>0</v>
      </c>
      <c r="AU42" s="9">
        <v>7.9812206572769995E-2</v>
      </c>
      <c r="AV42" s="9">
        <v>0</v>
      </c>
      <c r="AW42" s="9">
        <v>0</v>
      </c>
      <c r="AX42" s="9">
        <v>1.0328638497652601E-2</v>
      </c>
      <c r="AY42" s="9">
        <v>0</v>
      </c>
      <c r="AZ42" s="9">
        <v>1.31455399061033E-2</v>
      </c>
      <c r="BA42" s="10">
        <v>0</v>
      </c>
    </row>
    <row r="43" spans="1:53" ht="9" customHeight="1" x14ac:dyDescent="0.2">
      <c r="A43" s="4" t="s">
        <v>131</v>
      </c>
      <c r="B43" s="2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0.78028169014084503</v>
      </c>
      <c r="O43" s="9">
        <v>0.51361502347417798</v>
      </c>
      <c r="P43" s="9">
        <v>0</v>
      </c>
      <c r="Q43" s="9">
        <v>0.99906103286384995</v>
      </c>
      <c r="R43" s="9">
        <v>0</v>
      </c>
      <c r="S43" s="9">
        <v>0</v>
      </c>
      <c r="T43" s="9">
        <v>0</v>
      </c>
      <c r="U43" s="9">
        <v>0.26760563380281699</v>
      </c>
      <c r="V43" s="9">
        <v>0</v>
      </c>
      <c r="W43" s="9">
        <v>0</v>
      </c>
      <c r="X43" s="9">
        <v>9.4835680751173698E-2</v>
      </c>
      <c r="Y43" s="9">
        <v>0</v>
      </c>
      <c r="Z43" s="9">
        <v>0.102347417840376</v>
      </c>
      <c r="AA43" s="9">
        <v>0</v>
      </c>
      <c r="AB43" s="2">
        <v>0</v>
      </c>
      <c r="AC43" s="9">
        <v>0</v>
      </c>
      <c r="AD43" s="9">
        <v>8.4507042253521101E-3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0.92957746478873204</v>
      </c>
      <c r="AO43" s="9">
        <v>0.740845070422535</v>
      </c>
      <c r="AP43" s="9">
        <v>0</v>
      </c>
      <c r="AQ43" s="9">
        <v>0.98497652582159601</v>
      </c>
      <c r="AR43" s="9">
        <v>0</v>
      </c>
      <c r="AS43" s="9">
        <v>0</v>
      </c>
      <c r="AT43" s="9">
        <v>0</v>
      </c>
      <c r="AU43" s="9">
        <v>0.42065727699530497</v>
      </c>
      <c r="AV43" s="9">
        <v>0</v>
      </c>
      <c r="AW43" s="9">
        <v>0</v>
      </c>
      <c r="AX43" s="9">
        <v>0.15305164319248801</v>
      </c>
      <c r="AY43" s="9">
        <v>0</v>
      </c>
      <c r="AZ43" s="9">
        <v>9.2018779342722998E-2</v>
      </c>
      <c r="BA43" s="10">
        <v>0</v>
      </c>
    </row>
    <row r="44" spans="1:53" ht="9" customHeight="1" x14ac:dyDescent="0.2">
      <c r="A44" s="4" t="s">
        <v>130</v>
      </c>
      <c r="B44" s="2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0.98779342723004704</v>
      </c>
      <c r="O44" s="9">
        <v>0.848826291079812</v>
      </c>
      <c r="P44" s="9">
        <v>0</v>
      </c>
      <c r="Q44" s="9">
        <v>0.96150234741784002</v>
      </c>
      <c r="R44" s="9">
        <v>0</v>
      </c>
      <c r="S44" s="9">
        <v>0</v>
      </c>
      <c r="T44" s="9">
        <v>0</v>
      </c>
      <c r="U44" s="9">
        <v>0.50234741784037595</v>
      </c>
      <c r="V44" s="9">
        <v>0</v>
      </c>
      <c r="W44" s="9">
        <v>0</v>
      </c>
      <c r="X44" s="9">
        <v>0.60938967136150202</v>
      </c>
      <c r="Y44" s="9">
        <v>0</v>
      </c>
      <c r="Z44" s="9">
        <v>0.22441314553990599</v>
      </c>
      <c r="AA44" s="9">
        <v>0</v>
      </c>
      <c r="AB44" s="2">
        <v>0</v>
      </c>
      <c r="AC44" s="9">
        <v>0</v>
      </c>
      <c r="AD44" s="9">
        <v>9.3896713615023504E-4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1</v>
      </c>
      <c r="AO44" s="9">
        <v>0.96713615023474198</v>
      </c>
      <c r="AP44" s="9">
        <v>0</v>
      </c>
      <c r="AQ44" s="9">
        <v>0.97746478873239395</v>
      </c>
      <c r="AR44" s="9">
        <v>0</v>
      </c>
      <c r="AS44" s="9">
        <v>0</v>
      </c>
      <c r="AT44" s="9">
        <v>0</v>
      </c>
      <c r="AU44" s="9">
        <v>0.87981220657277004</v>
      </c>
      <c r="AV44" s="9">
        <v>0</v>
      </c>
      <c r="AW44" s="9">
        <v>0</v>
      </c>
      <c r="AX44" s="9">
        <v>0.55399061032863905</v>
      </c>
      <c r="AY44" s="9">
        <v>0</v>
      </c>
      <c r="AZ44" s="9">
        <v>3.7558685446009397E-2</v>
      </c>
      <c r="BA44" s="10">
        <v>0</v>
      </c>
    </row>
    <row r="45" spans="1:53" ht="9" customHeight="1" x14ac:dyDescent="0.2">
      <c r="A45" s="4" t="s">
        <v>129</v>
      </c>
      <c r="B45" s="2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1</v>
      </c>
      <c r="O45" s="9">
        <v>0.98403755868544596</v>
      </c>
      <c r="P45" s="9">
        <v>0</v>
      </c>
      <c r="Q45" s="9">
        <v>1</v>
      </c>
      <c r="R45" s="9">
        <v>0</v>
      </c>
      <c r="S45" s="9">
        <v>0</v>
      </c>
      <c r="T45" s="9">
        <v>0</v>
      </c>
      <c r="U45" s="9">
        <v>0.71455399061032898</v>
      </c>
      <c r="V45" s="9">
        <v>0</v>
      </c>
      <c r="W45" s="9">
        <v>0</v>
      </c>
      <c r="X45" s="9">
        <v>0.31361502347417802</v>
      </c>
      <c r="Y45" s="9">
        <v>0</v>
      </c>
      <c r="Z45" s="9">
        <v>0.62441314553990601</v>
      </c>
      <c r="AA45" s="9">
        <v>0</v>
      </c>
      <c r="AB45" s="2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0.99906103286384995</v>
      </c>
      <c r="AO45" s="9">
        <v>1</v>
      </c>
      <c r="AP45" s="9">
        <v>0</v>
      </c>
      <c r="AQ45" s="9">
        <v>1</v>
      </c>
      <c r="AR45" s="9">
        <v>0</v>
      </c>
      <c r="AS45" s="9">
        <v>0</v>
      </c>
      <c r="AT45" s="9">
        <v>0</v>
      </c>
      <c r="AU45" s="9">
        <v>0.63380281690140905</v>
      </c>
      <c r="AV45" s="9">
        <v>0</v>
      </c>
      <c r="AW45" s="9">
        <v>0</v>
      </c>
      <c r="AX45" s="9">
        <v>0.29014084507042298</v>
      </c>
      <c r="AY45" s="9">
        <v>0</v>
      </c>
      <c r="AZ45" s="9">
        <v>0.34835680751173698</v>
      </c>
      <c r="BA45" s="10">
        <v>0</v>
      </c>
    </row>
    <row r="46" spans="1:53" ht="9" customHeight="1" x14ac:dyDescent="0.2">
      <c r="A46" s="4" t="s">
        <v>128</v>
      </c>
      <c r="B46" s="2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0.36244131455399098</v>
      </c>
      <c r="M46" s="9">
        <v>0</v>
      </c>
      <c r="N46" s="9">
        <v>0.99061032863849796</v>
      </c>
      <c r="O46" s="9">
        <v>0.935211267605634</v>
      </c>
      <c r="P46" s="9">
        <v>0</v>
      </c>
      <c r="Q46" s="9">
        <v>0.80845070422535203</v>
      </c>
      <c r="R46" s="9">
        <v>0</v>
      </c>
      <c r="S46" s="9">
        <v>0</v>
      </c>
      <c r="T46" s="9">
        <v>0</v>
      </c>
      <c r="U46" s="9">
        <v>0.88732394366197198</v>
      </c>
      <c r="V46" s="9">
        <v>0</v>
      </c>
      <c r="W46" s="9">
        <v>0</v>
      </c>
      <c r="X46" s="9">
        <v>0.97934272300469505</v>
      </c>
      <c r="Y46" s="9">
        <v>0</v>
      </c>
      <c r="Z46" s="9">
        <v>3.7558685446009397E-2</v>
      </c>
      <c r="AA46" s="9">
        <v>0</v>
      </c>
      <c r="AB46" s="2">
        <v>0</v>
      </c>
      <c r="AC46" s="9">
        <v>0</v>
      </c>
      <c r="AD46" s="9">
        <v>0</v>
      </c>
      <c r="AE46" s="9">
        <v>1.50375939849624E-2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0.467605633802817</v>
      </c>
      <c r="AM46" s="9">
        <v>0</v>
      </c>
      <c r="AN46" s="9">
        <v>0.99061032863849796</v>
      </c>
      <c r="AO46" s="9">
        <v>0.96525821596244099</v>
      </c>
      <c r="AP46" s="9">
        <v>0</v>
      </c>
      <c r="AQ46" s="9">
        <v>0.44694835680751199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0.907042253521127</v>
      </c>
      <c r="AY46" s="9">
        <v>0</v>
      </c>
      <c r="AZ46" s="9">
        <v>0</v>
      </c>
      <c r="BA46" s="10">
        <v>0</v>
      </c>
    </row>
    <row r="47" spans="1:53" ht="9" customHeight="1" x14ac:dyDescent="0.2">
      <c r="A47" s="4" t="s">
        <v>127</v>
      </c>
      <c r="B47" s="2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0.99248826291079795</v>
      </c>
      <c r="O47" s="9">
        <v>0.99154929577464801</v>
      </c>
      <c r="P47" s="9">
        <v>0</v>
      </c>
      <c r="Q47" s="9">
        <v>0.96619718309859204</v>
      </c>
      <c r="R47" s="9">
        <v>0</v>
      </c>
      <c r="S47" s="9">
        <v>0</v>
      </c>
      <c r="T47" s="9">
        <v>0</v>
      </c>
      <c r="U47" s="9">
        <v>0.82816901408450705</v>
      </c>
      <c r="V47" s="9">
        <v>0</v>
      </c>
      <c r="W47" s="9">
        <v>0</v>
      </c>
      <c r="X47" s="9">
        <v>0.96619718309859204</v>
      </c>
      <c r="Y47" s="9">
        <v>0</v>
      </c>
      <c r="Z47" s="9">
        <v>0.820657276995305</v>
      </c>
      <c r="AA47" s="9">
        <v>0</v>
      </c>
      <c r="AB47" s="2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0.111737089201878</v>
      </c>
      <c r="AM47" s="9">
        <v>0</v>
      </c>
      <c r="AN47" s="9">
        <v>1</v>
      </c>
      <c r="AO47" s="9">
        <v>0.99812206572770001</v>
      </c>
      <c r="AP47" s="9">
        <v>0</v>
      </c>
      <c r="AQ47" s="9">
        <v>0.98028169014084499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0.99530516431924898</v>
      </c>
      <c r="AY47" s="9">
        <v>0</v>
      </c>
      <c r="AZ47" s="9">
        <v>0.47230046948356802</v>
      </c>
      <c r="BA47" s="10">
        <v>0</v>
      </c>
    </row>
    <row r="48" spans="1:53" ht="9" customHeight="1" x14ac:dyDescent="0.2">
      <c r="A48" s="4" t="s">
        <v>126</v>
      </c>
      <c r="B48" s="2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0.50798122065727702</v>
      </c>
      <c r="M48" s="9">
        <v>0</v>
      </c>
      <c r="N48" s="9">
        <v>1</v>
      </c>
      <c r="O48" s="9">
        <v>1</v>
      </c>
      <c r="P48" s="9">
        <v>0</v>
      </c>
      <c r="Q48" s="9">
        <v>0.98873239436619698</v>
      </c>
      <c r="R48" s="9">
        <v>0</v>
      </c>
      <c r="S48" s="9">
        <v>0</v>
      </c>
      <c r="T48" s="9">
        <v>0</v>
      </c>
      <c r="U48" s="9">
        <v>0.91643192488262903</v>
      </c>
      <c r="V48" s="9">
        <v>0</v>
      </c>
      <c r="W48" s="9">
        <v>0</v>
      </c>
      <c r="X48" s="9">
        <v>0.94929577464788695</v>
      </c>
      <c r="Y48" s="9">
        <v>0</v>
      </c>
      <c r="Z48" s="9">
        <v>0.971830985915493</v>
      </c>
      <c r="AA48" s="9">
        <v>0</v>
      </c>
      <c r="AB48" s="2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0.85633802816901405</v>
      </c>
      <c r="AM48" s="9">
        <v>0</v>
      </c>
      <c r="AN48" s="9">
        <v>1</v>
      </c>
      <c r="AO48" s="9">
        <v>1</v>
      </c>
      <c r="AP48" s="9">
        <v>0</v>
      </c>
      <c r="AQ48" s="9">
        <v>0.99436619718309904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0.94741784037558696</v>
      </c>
      <c r="AY48" s="9">
        <v>0</v>
      </c>
      <c r="AZ48" s="9">
        <v>0.98403755868544596</v>
      </c>
      <c r="BA48" s="10">
        <v>0</v>
      </c>
    </row>
    <row r="49" spans="1:53" ht="9" customHeight="1" x14ac:dyDescent="0.2">
      <c r="A49" s="4" t="s">
        <v>125</v>
      </c>
      <c r="B49" s="2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0.46666666666666701</v>
      </c>
      <c r="M49" s="9">
        <v>0</v>
      </c>
      <c r="N49" s="9">
        <v>0.98215962441314597</v>
      </c>
      <c r="O49" s="9">
        <v>0.95868544600938999</v>
      </c>
      <c r="P49" s="9">
        <v>0</v>
      </c>
      <c r="Q49" s="9">
        <v>0.61784037558685501</v>
      </c>
      <c r="R49" s="9">
        <v>0</v>
      </c>
      <c r="S49" s="9">
        <v>0</v>
      </c>
      <c r="T49" s="9">
        <v>0</v>
      </c>
      <c r="U49" s="9">
        <v>0.54741784037558705</v>
      </c>
      <c r="V49" s="9">
        <v>0</v>
      </c>
      <c r="W49" s="9">
        <v>0</v>
      </c>
      <c r="X49" s="9">
        <v>0.99436619718309904</v>
      </c>
      <c r="Y49" s="9">
        <v>0</v>
      </c>
      <c r="Z49" s="9">
        <v>9.3896713615023504E-4</v>
      </c>
      <c r="AA49" s="9">
        <v>0</v>
      </c>
      <c r="AB49" s="2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0.74272300469483599</v>
      </c>
      <c r="AM49" s="9">
        <v>0</v>
      </c>
      <c r="AN49" s="9">
        <v>0.98591549295774705</v>
      </c>
      <c r="AO49" s="9">
        <v>0.94835680751173701</v>
      </c>
      <c r="AP49" s="9">
        <v>0</v>
      </c>
      <c r="AQ49" s="9">
        <v>5.3521126760563399E-2</v>
      </c>
      <c r="AR49" s="9">
        <v>0</v>
      </c>
      <c r="AS49" s="9">
        <v>0</v>
      </c>
      <c r="AT49" s="9">
        <v>0</v>
      </c>
      <c r="AU49" s="9">
        <v>0.99624413145539903</v>
      </c>
      <c r="AV49" s="9">
        <v>0</v>
      </c>
      <c r="AW49" s="9">
        <v>0</v>
      </c>
      <c r="AX49" s="9">
        <v>0.95868544600938999</v>
      </c>
      <c r="AY49" s="9">
        <v>0</v>
      </c>
      <c r="AZ49" s="9">
        <v>9.3896713615023504E-4</v>
      </c>
      <c r="BA49" s="10">
        <v>0</v>
      </c>
    </row>
    <row r="50" spans="1:53" ht="9" customHeight="1" x14ac:dyDescent="0.2">
      <c r="A50" s="4" t="s">
        <v>124</v>
      </c>
      <c r="B50" s="2">
        <v>0</v>
      </c>
      <c r="C50" s="9">
        <v>0.17558685446009401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0.16995305164319299</v>
      </c>
      <c r="M50" s="9">
        <v>0.81220657276995301</v>
      </c>
      <c r="N50" s="9">
        <v>0.93333333333333302</v>
      </c>
      <c r="O50" s="9">
        <v>0</v>
      </c>
      <c r="P50" s="9">
        <v>0.52018779342722998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2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1.5962441314554002E-2</v>
      </c>
      <c r="AL50" s="9">
        <v>0.654460093896714</v>
      </c>
      <c r="AM50" s="9">
        <v>0.84413145539906098</v>
      </c>
      <c r="AN50" s="9">
        <v>0.99248826291079795</v>
      </c>
      <c r="AO50" s="9">
        <v>0</v>
      </c>
      <c r="AP50" s="9">
        <v>0.33615023474178402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10">
        <v>0</v>
      </c>
    </row>
    <row r="51" spans="1:53" ht="9" customHeight="1" x14ac:dyDescent="0.2">
      <c r="A51" s="4" t="s">
        <v>123</v>
      </c>
      <c r="B51" s="2">
        <v>0</v>
      </c>
      <c r="C51" s="9">
        <v>0.73051643192488303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2.8169014084507E-3</v>
      </c>
      <c r="L51" s="9">
        <v>0.104225352112676</v>
      </c>
      <c r="M51" s="9">
        <v>0.461032863849765</v>
      </c>
      <c r="N51" s="9">
        <v>0.98967136150234802</v>
      </c>
      <c r="O51" s="9">
        <v>8.4507042253521101E-3</v>
      </c>
      <c r="P51" s="9">
        <v>3.7558685446009402E-3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2">
        <v>0</v>
      </c>
      <c r="AC51" s="9">
        <v>2.29445506692161E-2</v>
      </c>
      <c r="AD51" s="9">
        <v>9.3896713615023504E-4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0.223474178403756</v>
      </c>
      <c r="AL51" s="9">
        <v>0.77183098591549304</v>
      </c>
      <c r="AM51" s="9">
        <v>0.62535211267605595</v>
      </c>
      <c r="AN51" s="9">
        <v>0.99906103286384995</v>
      </c>
      <c r="AO51" s="9">
        <v>1.8779342723004701E-3</v>
      </c>
      <c r="AP51" s="9">
        <v>1.5023474178403801E-2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10">
        <v>0</v>
      </c>
    </row>
    <row r="52" spans="1:53" ht="9" customHeight="1" x14ac:dyDescent="0.2">
      <c r="A52" s="4" t="s">
        <v>122</v>
      </c>
      <c r="B52" s="2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0.94929577464788695</v>
      </c>
      <c r="L52" s="9">
        <v>0.99812206572770001</v>
      </c>
      <c r="M52" s="9">
        <v>1</v>
      </c>
      <c r="N52" s="9">
        <v>0.39812206572769998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2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0.89295774647887305</v>
      </c>
      <c r="AL52" s="9">
        <v>0.99906103286384995</v>
      </c>
      <c r="AM52" s="9">
        <v>1</v>
      </c>
      <c r="AN52" s="9">
        <v>0.38309859154929599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10">
        <v>0</v>
      </c>
    </row>
    <row r="53" spans="1:53" ht="9" customHeight="1" x14ac:dyDescent="0.2">
      <c r="A53" s="4" t="s">
        <v>121</v>
      </c>
      <c r="B53" s="2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0.99624413145539903</v>
      </c>
      <c r="L53" s="9">
        <v>1</v>
      </c>
      <c r="M53" s="9">
        <v>1</v>
      </c>
      <c r="N53" s="9">
        <v>4.6948356807511703E-3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0.42159624413145502</v>
      </c>
      <c r="AB53" s="2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0.99248826291079795</v>
      </c>
      <c r="AL53" s="9">
        <v>1</v>
      </c>
      <c r="AM53" s="9">
        <v>1</v>
      </c>
      <c r="AN53" s="9">
        <v>1.5023474178403801E-2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10">
        <v>0.21408450704225401</v>
      </c>
    </row>
    <row r="54" spans="1:53" ht="9" customHeight="1" x14ac:dyDescent="0.2">
      <c r="A54" s="4" t="s">
        <v>120</v>
      </c>
      <c r="B54" s="2">
        <v>0</v>
      </c>
      <c r="C54" s="9">
        <v>1.8779342723004701E-3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0.74178403755868605</v>
      </c>
      <c r="L54" s="9">
        <v>0.92300469483568104</v>
      </c>
      <c r="M54" s="9">
        <v>1</v>
      </c>
      <c r="N54" s="9">
        <v>0.71549295774647903</v>
      </c>
      <c r="O54" s="9">
        <v>9.4835680751173698E-2</v>
      </c>
      <c r="P54" s="9">
        <v>9.3896713615023504E-4</v>
      </c>
      <c r="Q54" s="9">
        <v>0</v>
      </c>
      <c r="R54" s="9">
        <v>0</v>
      </c>
      <c r="S54" s="9">
        <v>0</v>
      </c>
      <c r="T54" s="9">
        <v>0</v>
      </c>
      <c r="U54" s="9">
        <v>2.5352112676056301E-2</v>
      </c>
      <c r="V54" s="9">
        <v>0</v>
      </c>
      <c r="W54" s="9">
        <v>0</v>
      </c>
      <c r="X54" s="9">
        <v>0</v>
      </c>
      <c r="Y54" s="9">
        <v>0</v>
      </c>
      <c r="Z54" s="9">
        <v>8.4507042253521101E-3</v>
      </c>
      <c r="AA54" s="9">
        <v>0.97934272300469505</v>
      </c>
      <c r="AB54" s="2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0.539906103286385</v>
      </c>
      <c r="AL54" s="9">
        <v>0.99061032863849796</v>
      </c>
      <c r="AM54" s="9">
        <v>1</v>
      </c>
      <c r="AN54" s="9">
        <v>0.88356807511737101</v>
      </c>
      <c r="AO54" s="9">
        <v>2.25352112676056E-2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9.3896713615023504E-4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10">
        <v>0.96525821596244099</v>
      </c>
    </row>
    <row r="55" spans="1:53" ht="9" customHeight="1" x14ac:dyDescent="0.2">
      <c r="A55" s="4" t="s">
        <v>119</v>
      </c>
      <c r="B55" s="2">
        <v>0</v>
      </c>
      <c r="C55" s="9">
        <v>8.1690140845070397E-2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0.92488262910798102</v>
      </c>
      <c r="L55" s="9">
        <v>0.99906103286384995</v>
      </c>
      <c r="M55" s="9">
        <v>1</v>
      </c>
      <c r="N55" s="9">
        <v>0.94929577464788695</v>
      </c>
      <c r="O55" s="9">
        <v>0</v>
      </c>
      <c r="P55" s="9">
        <v>0.950234741784038</v>
      </c>
      <c r="Q55" s="9">
        <v>0</v>
      </c>
      <c r="R55" s="9">
        <v>0</v>
      </c>
      <c r="S55" s="9">
        <v>0</v>
      </c>
      <c r="T55" s="9">
        <v>0</v>
      </c>
      <c r="U55" s="9">
        <v>0.20938967136150199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2.91079812206573E-2</v>
      </c>
      <c r="AB55" s="2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0.84976525821596305</v>
      </c>
      <c r="AL55" s="9">
        <v>0.99906103286384995</v>
      </c>
      <c r="AM55" s="9">
        <v>1</v>
      </c>
      <c r="AN55" s="9">
        <v>0.99624413145539903</v>
      </c>
      <c r="AO55" s="9">
        <v>0</v>
      </c>
      <c r="AP55" s="9">
        <v>0.87417840375586897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10">
        <v>2.0657276995305202E-2</v>
      </c>
    </row>
    <row r="56" spans="1:53" ht="9" customHeight="1" x14ac:dyDescent="0.2">
      <c r="A56" s="4" t="s">
        <v>118</v>
      </c>
      <c r="B56" s="2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0.96150234741784002</v>
      </c>
      <c r="L56" s="9">
        <v>0.98779342723004704</v>
      </c>
      <c r="M56" s="9">
        <v>0.99436619718309904</v>
      </c>
      <c r="N56" s="9">
        <v>5.8215962441314599E-2</v>
      </c>
      <c r="O56" s="9">
        <v>0</v>
      </c>
      <c r="P56" s="9">
        <v>6.8544600938967096E-2</v>
      </c>
      <c r="Q56" s="9">
        <v>0</v>
      </c>
      <c r="R56" s="9">
        <v>0</v>
      </c>
      <c r="S56" s="9">
        <v>0</v>
      </c>
      <c r="T56" s="9">
        <v>0</v>
      </c>
      <c r="U56" s="9">
        <v>2.91079812206573E-2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0.21690140845070399</v>
      </c>
      <c r="AB56" s="2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0.61877934272300505</v>
      </c>
      <c r="AL56" s="9">
        <v>0.80751173708920199</v>
      </c>
      <c r="AM56" s="9">
        <v>0.99812206572770001</v>
      </c>
      <c r="AN56" s="9">
        <v>0.68356807511737105</v>
      </c>
      <c r="AO56" s="9">
        <v>0</v>
      </c>
      <c r="AP56" s="9">
        <v>2.5352112676056301E-2</v>
      </c>
      <c r="AQ56" s="9">
        <v>0</v>
      </c>
      <c r="AR56" s="9">
        <v>0</v>
      </c>
      <c r="AS56" s="9">
        <v>0</v>
      </c>
      <c r="AT56" s="9">
        <v>0</v>
      </c>
      <c r="AU56" s="9">
        <v>9.3896713615023494E-3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10">
        <v>0.27230046948356801</v>
      </c>
    </row>
    <row r="57" spans="1:53" ht="9" customHeight="1" x14ac:dyDescent="0.2">
      <c r="A57" s="4" t="s">
        <v>117</v>
      </c>
      <c r="B57" s="2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4.6948356807511703E-3</v>
      </c>
      <c r="L57" s="9">
        <v>0.140845070422535</v>
      </c>
      <c r="M57" s="9">
        <v>0.55117370892018802</v>
      </c>
      <c r="N57" s="9">
        <v>0.86478873239436604</v>
      </c>
      <c r="O57" s="9">
        <v>0</v>
      </c>
      <c r="P57" s="9">
        <v>0</v>
      </c>
      <c r="Q57" s="9">
        <v>0.16150234741784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2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2.0657276995305202E-2</v>
      </c>
      <c r="AL57" s="9">
        <v>0.32206572769953101</v>
      </c>
      <c r="AM57" s="9">
        <v>0.28920187793427199</v>
      </c>
      <c r="AN57" s="9">
        <v>0.78873239436619702</v>
      </c>
      <c r="AO57" s="9">
        <v>0.26478873239436601</v>
      </c>
      <c r="AP57" s="9">
        <v>0</v>
      </c>
      <c r="AQ57" s="9">
        <v>9.3896713615023504E-4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10">
        <v>0</v>
      </c>
    </row>
    <row r="58" spans="1:53" ht="9" customHeight="1" x14ac:dyDescent="0.2">
      <c r="A58" s="4" t="s">
        <v>116</v>
      </c>
      <c r="B58" s="2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7.5117370892018804E-3</v>
      </c>
      <c r="M58" s="9">
        <v>0.38779342723004701</v>
      </c>
      <c r="N58" s="9">
        <v>0.82253521126760598</v>
      </c>
      <c r="O58" s="9">
        <v>0.153990610328639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5.16431924882629E-2</v>
      </c>
      <c r="V58" s="9">
        <v>0</v>
      </c>
      <c r="W58" s="9">
        <v>0</v>
      </c>
      <c r="X58" s="9">
        <v>0</v>
      </c>
      <c r="Y58" s="9">
        <v>0</v>
      </c>
      <c r="Z58" s="9">
        <v>2.5352112676056301E-2</v>
      </c>
      <c r="AA58" s="9">
        <v>0</v>
      </c>
      <c r="AB58" s="2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9.3896713615023504E-4</v>
      </c>
      <c r="AL58" s="9">
        <v>2.8169014084507001E-2</v>
      </c>
      <c r="AM58" s="9">
        <v>1.12676056338028E-2</v>
      </c>
      <c r="AN58" s="9">
        <v>0.79812206572769995</v>
      </c>
      <c r="AO58" s="9">
        <v>0.53145539906103301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9.3896713615023504E-4</v>
      </c>
      <c r="BA58" s="10">
        <v>0</v>
      </c>
    </row>
    <row r="59" spans="1:53" ht="9" customHeight="1" x14ac:dyDescent="0.2">
      <c r="A59" s="4" t="s">
        <v>115</v>
      </c>
      <c r="B59" s="2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7.5117370892018804E-3</v>
      </c>
      <c r="L59" s="9">
        <v>0.176525821596244</v>
      </c>
      <c r="M59" s="9">
        <v>0.59530516431924896</v>
      </c>
      <c r="N59" s="9">
        <v>0.13802816901408499</v>
      </c>
      <c r="O59" s="9">
        <v>5.6338028169014096E-3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2.8169014084507E-3</v>
      </c>
      <c r="V59" s="9">
        <v>0</v>
      </c>
      <c r="W59" s="9">
        <v>0</v>
      </c>
      <c r="X59" s="9">
        <v>0</v>
      </c>
      <c r="Y59" s="9">
        <v>0</v>
      </c>
      <c r="Z59" s="9">
        <v>9.3896713615023504E-4</v>
      </c>
      <c r="AA59" s="9">
        <v>0</v>
      </c>
      <c r="AB59" s="2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7.5117370892018804E-3</v>
      </c>
      <c r="AL59" s="9">
        <v>0.15586854460093899</v>
      </c>
      <c r="AM59" s="9">
        <v>9.2018779342722998E-2</v>
      </c>
      <c r="AN59" s="9">
        <v>0.180281690140845</v>
      </c>
      <c r="AO59" s="9">
        <v>0.38779342723004701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3.7558685446009402E-3</v>
      </c>
      <c r="BA59" s="10">
        <v>0</v>
      </c>
    </row>
    <row r="60" spans="1:53" ht="9" customHeight="1" x14ac:dyDescent="0.2">
      <c r="A60" s="4" t="s">
        <v>114</v>
      </c>
      <c r="B60" s="2">
        <v>0</v>
      </c>
      <c r="C60" s="9">
        <v>8.4507042253521101E-3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1.22065727699531E-2</v>
      </c>
      <c r="L60" s="9">
        <v>0.30798122065727701</v>
      </c>
      <c r="M60" s="9">
        <v>0.81877934272300501</v>
      </c>
      <c r="N60" s="9">
        <v>0.963380281690141</v>
      </c>
      <c r="O60" s="9">
        <v>0.143661971830986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4.5070422535211298E-2</v>
      </c>
      <c r="V60" s="9">
        <v>0</v>
      </c>
      <c r="W60" s="9">
        <v>0</v>
      </c>
      <c r="X60" s="9">
        <v>0</v>
      </c>
      <c r="Y60" s="9">
        <v>0</v>
      </c>
      <c r="Z60" s="9">
        <v>2.5352112676056301E-2</v>
      </c>
      <c r="AA60" s="9">
        <v>0</v>
      </c>
      <c r="AB60" s="2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0.19154929577464799</v>
      </c>
      <c r="AL60" s="9">
        <v>0.84976525821596305</v>
      </c>
      <c r="AM60" s="9">
        <v>0.71079812206572801</v>
      </c>
      <c r="AN60" s="9">
        <v>0.96150234741784002</v>
      </c>
      <c r="AO60" s="9">
        <v>7.3239436619718296E-2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10">
        <v>0</v>
      </c>
    </row>
    <row r="61" spans="1:53" ht="9" customHeight="1" x14ac:dyDescent="0.2">
      <c r="A61" s="4" t="s">
        <v>113</v>
      </c>
      <c r="B61" s="2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0.109859154929577</v>
      </c>
      <c r="L61" s="9">
        <v>0.62910798122065703</v>
      </c>
      <c r="M61" s="9">
        <v>0.95305164319248803</v>
      </c>
      <c r="N61" s="9">
        <v>0.73802816901408497</v>
      </c>
      <c r="O61" s="9">
        <v>4.4131455399061E-2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1.5023474178403801E-2</v>
      </c>
      <c r="V61" s="9">
        <v>0</v>
      </c>
      <c r="W61" s="9">
        <v>0</v>
      </c>
      <c r="X61" s="9">
        <v>0</v>
      </c>
      <c r="Y61" s="9">
        <v>0</v>
      </c>
      <c r="Z61" s="9">
        <v>9.3896713615023494E-3</v>
      </c>
      <c r="AA61" s="9">
        <v>0</v>
      </c>
      <c r="AB61" s="2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0.46291079812206598</v>
      </c>
      <c r="AL61" s="9">
        <v>0.96713615023474198</v>
      </c>
      <c r="AM61" s="9">
        <v>0.87887323943661999</v>
      </c>
      <c r="AN61" s="9">
        <v>0.80751173708920199</v>
      </c>
      <c r="AO61" s="9">
        <v>8.4507042253521101E-3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10">
        <v>0</v>
      </c>
    </row>
    <row r="62" spans="1:53" ht="9" customHeight="1" x14ac:dyDescent="0.2">
      <c r="A62" s="4" t="s">
        <v>112</v>
      </c>
      <c r="B62" s="2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0.47042253521126798</v>
      </c>
      <c r="L62" s="9">
        <v>0.71361502347417805</v>
      </c>
      <c r="M62" s="9">
        <v>0.70798122065727698</v>
      </c>
      <c r="N62" s="9">
        <v>9.2018779342722998E-2</v>
      </c>
      <c r="O62" s="9">
        <v>7.6056338028168996E-2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3.2863849765258198E-2</v>
      </c>
      <c r="V62" s="9">
        <v>0</v>
      </c>
      <c r="W62" s="9">
        <v>0</v>
      </c>
      <c r="X62" s="9">
        <v>0</v>
      </c>
      <c r="Y62" s="9">
        <v>0</v>
      </c>
      <c r="Z62" s="9">
        <v>4.3192488262910798E-2</v>
      </c>
      <c r="AA62" s="9">
        <v>0</v>
      </c>
      <c r="AB62" s="2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0.70516431924882605</v>
      </c>
      <c r="AL62" s="9">
        <v>0.95492957746478901</v>
      </c>
      <c r="AM62" s="9">
        <v>0.79530516431924902</v>
      </c>
      <c r="AN62" s="9">
        <v>3.1924882629108003E-2</v>
      </c>
      <c r="AO62" s="9">
        <v>0.100469483568075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10">
        <v>0</v>
      </c>
    </row>
    <row r="63" spans="1:53" ht="9" customHeight="1" x14ac:dyDescent="0.2">
      <c r="A63" s="4" t="s">
        <v>111</v>
      </c>
      <c r="B63" s="2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0.88920187793427197</v>
      </c>
      <c r="L63" s="9">
        <v>0.96525821596244099</v>
      </c>
      <c r="M63" s="9">
        <v>0.95962441314554003</v>
      </c>
      <c r="N63" s="9">
        <v>1</v>
      </c>
      <c r="O63" s="9">
        <v>1</v>
      </c>
      <c r="P63" s="9">
        <v>0</v>
      </c>
      <c r="Q63" s="9">
        <v>0.848826291079812</v>
      </c>
      <c r="R63" s="9">
        <v>0</v>
      </c>
      <c r="S63" s="9">
        <v>0</v>
      </c>
      <c r="T63" s="9">
        <v>0</v>
      </c>
      <c r="U63" s="9">
        <v>0.98122065727699503</v>
      </c>
      <c r="V63" s="9">
        <v>0</v>
      </c>
      <c r="W63" s="9">
        <v>0</v>
      </c>
      <c r="X63" s="9">
        <v>0.123943661971831</v>
      </c>
      <c r="Y63" s="9">
        <v>0</v>
      </c>
      <c r="Z63" s="9">
        <v>0.99906103286384995</v>
      </c>
      <c r="AA63" s="9">
        <v>0</v>
      </c>
      <c r="AB63" s="2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0.81314553990610305</v>
      </c>
      <c r="AL63" s="9">
        <v>0.98122065727699503</v>
      </c>
      <c r="AM63" s="9">
        <v>0.86009389671361502</v>
      </c>
      <c r="AN63" s="9">
        <v>1</v>
      </c>
      <c r="AO63" s="9">
        <v>1</v>
      </c>
      <c r="AP63" s="9">
        <v>0</v>
      </c>
      <c r="AQ63" s="9">
        <v>0.84507042253521103</v>
      </c>
      <c r="AR63" s="9">
        <v>0</v>
      </c>
      <c r="AS63" s="9">
        <v>0</v>
      </c>
      <c r="AT63" s="9">
        <v>0</v>
      </c>
      <c r="AU63" s="9">
        <v>0.98215962441314597</v>
      </c>
      <c r="AV63" s="9">
        <v>0</v>
      </c>
      <c r="AW63" s="9">
        <v>0</v>
      </c>
      <c r="AX63" s="9">
        <v>0.32863849765258202</v>
      </c>
      <c r="AY63" s="9">
        <v>0</v>
      </c>
      <c r="AZ63" s="9">
        <v>1</v>
      </c>
      <c r="BA63" s="10">
        <v>0</v>
      </c>
    </row>
    <row r="64" spans="1:53" ht="9" customHeight="1" x14ac:dyDescent="0.2">
      <c r="A64" s="4" t="s">
        <v>110</v>
      </c>
      <c r="B64" s="2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3.0046948356807501E-2</v>
      </c>
      <c r="L64" s="9">
        <v>3.0985915492957702E-2</v>
      </c>
      <c r="M64" s="9">
        <v>0.10516431924882599</v>
      </c>
      <c r="N64" s="9">
        <v>0.99906103286384995</v>
      </c>
      <c r="O64" s="9">
        <v>1</v>
      </c>
      <c r="P64" s="9">
        <v>0</v>
      </c>
      <c r="Q64" s="9">
        <v>0.34741784037558698</v>
      </c>
      <c r="R64" s="9">
        <v>0</v>
      </c>
      <c r="S64" s="9">
        <v>0</v>
      </c>
      <c r="T64" s="9">
        <v>0</v>
      </c>
      <c r="U64" s="9">
        <v>0.993427230046948</v>
      </c>
      <c r="V64" s="9">
        <v>0</v>
      </c>
      <c r="W64" s="9">
        <v>0</v>
      </c>
      <c r="X64" s="9">
        <v>3.7558685446009402E-3</v>
      </c>
      <c r="Y64" s="9">
        <v>0</v>
      </c>
      <c r="Z64" s="9">
        <v>1</v>
      </c>
      <c r="AA64" s="9">
        <v>0</v>
      </c>
      <c r="AB64" s="2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0.10516431924882599</v>
      </c>
      <c r="AL64" s="9">
        <v>0.22535211267605601</v>
      </c>
      <c r="AM64" s="9">
        <v>7.0422535211267595E-2</v>
      </c>
      <c r="AN64" s="9">
        <v>1</v>
      </c>
      <c r="AO64" s="9">
        <v>0.99906103286384995</v>
      </c>
      <c r="AP64" s="9">
        <v>0</v>
      </c>
      <c r="AQ64" s="9">
        <v>0.30140845070422501</v>
      </c>
      <c r="AR64" s="9">
        <v>0</v>
      </c>
      <c r="AS64" s="9">
        <v>0</v>
      </c>
      <c r="AT64" s="9">
        <v>0</v>
      </c>
      <c r="AU64" s="9">
        <v>0.98309859154929602</v>
      </c>
      <c r="AV64" s="9">
        <v>0</v>
      </c>
      <c r="AW64" s="9">
        <v>0</v>
      </c>
      <c r="AX64" s="9">
        <v>5.6338028169014096E-3</v>
      </c>
      <c r="AY64" s="9">
        <v>0</v>
      </c>
      <c r="AZ64" s="9">
        <v>1</v>
      </c>
      <c r="BA64" s="10">
        <v>0</v>
      </c>
    </row>
    <row r="65" spans="1:53" ht="9" customHeight="1" x14ac:dyDescent="0.2">
      <c r="A65" s="4" t="s">
        <v>109</v>
      </c>
      <c r="B65" s="2">
        <v>0</v>
      </c>
      <c r="C65" s="9">
        <v>0.11924882629108</v>
      </c>
      <c r="D65" s="9">
        <v>1</v>
      </c>
      <c r="E65" s="9">
        <v>0</v>
      </c>
      <c r="F65" s="9">
        <v>7.8873239436619696E-2</v>
      </c>
      <c r="G65" s="9">
        <v>0.46948356807511699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1.8779342723004701E-3</v>
      </c>
      <c r="O65" s="9">
        <v>2.8169014084507E-3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6.0093896713615001E-2</v>
      </c>
      <c r="V65" s="9">
        <v>0</v>
      </c>
      <c r="W65" s="9">
        <v>0</v>
      </c>
      <c r="X65" s="9">
        <v>1.0328638497652601E-2</v>
      </c>
      <c r="Y65" s="9">
        <v>0</v>
      </c>
      <c r="Z65" s="9">
        <v>0</v>
      </c>
      <c r="AA65" s="9">
        <v>0</v>
      </c>
      <c r="AB65" s="2">
        <v>0</v>
      </c>
      <c r="AC65" s="9">
        <v>4.5889101338432103E-2</v>
      </c>
      <c r="AD65" s="9">
        <v>1</v>
      </c>
      <c r="AE65" s="9">
        <v>1.8796992481203E-3</v>
      </c>
      <c r="AF65" s="9">
        <v>0.40751173708920202</v>
      </c>
      <c r="AG65" s="9">
        <v>0.90610328638497695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0.56150234741784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0.2</v>
      </c>
      <c r="AV65" s="9">
        <v>0</v>
      </c>
      <c r="AW65" s="9">
        <v>0</v>
      </c>
      <c r="AX65" s="9">
        <v>2.1596244131455399E-2</v>
      </c>
      <c r="AY65" s="9">
        <v>9.3896713615023504E-4</v>
      </c>
      <c r="AZ65" s="9">
        <v>0</v>
      </c>
      <c r="BA65" s="10">
        <v>0</v>
      </c>
    </row>
    <row r="66" spans="1:53" ht="9" customHeight="1" x14ac:dyDescent="0.2">
      <c r="A66" s="4" t="s">
        <v>108</v>
      </c>
      <c r="B66" s="2">
        <v>0</v>
      </c>
      <c r="C66" s="9">
        <v>0.45539906103286398</v>
      </c>
      <c r="D66" s="9">
        <v>0.99906103286384995</v>
      </c>
      <c r="E66" s="9">
        <v>0.51988636363636398</v>
      </c>
      <c r="F66" s="9">
        <v>0.97558685446009397</v>
      </c>
      <c r="G66" s="9">
        <v>1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0.30610328638497702</v>
      </c>
      <c r="V66" s="9">
        <v>0</v>
      </c>
      <c r="W66" s="9">
        <v>0</v>
      </c>
      <c r="X66" s="9">
        <v>0.25539906103286403</v>
      </c>
      <c r="Y66" s="9">
        <v>1.6901408450704199E-2</v>
      </c>
      <c r="Z66" s="9">
        <v>0</v>
      </c>
      <c r="AA66" s="9">
        <v>0</v>
      </c>
      <c r="AB66" s="2">
        <v>0</v>
      </c>
      <c r="AC66" s="9">
        <v>0</v>
      </c>
      <c r="AD66" s="9">
        <v>0.99812206572770001</v>
      </c>
      <c r="AE66" s="9">
        <v>0.22838345864661699</v>
      </c>
      <c r="AF66" s="9">
        <v>1</v>
      </c>
      <c r="AG66" s="9">
        <v>1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0.12863849765258201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0.42910798122065702</v>
      </c>
      <c r="AV66" s="9">
        <v>5.0704225352112699E-2</v>
      </c>
      <c r="AW66" s="9">
        <v>0</v>
      </c>
      <c r="AX66" s="9">
        <v>0.20281690140845099</v>
      </c>
      <c r="AY66" s="9">
        <v>0.16807511737089201</v>
      </c>
      <c r="AZ66" s="9">
        <v>0</v>
      </c>
      <c r="BA66" s="10">
        <v>0</v>
      </c>
    </row>
    <row r="67" spans="1:53" ht="9" customHeight="1" x14ac:dyDescent="0.2">
      <c r="A67" s="4" t="s">
        <v>107</v>
      </c>
      <c r="B67" s="2">
        <v>0</v>
      </c>
      <c r="C67" s="9">
        <v>0</v>
      </c>
      <c r="D67" s="9">
        <v>0.44225352112676097</v>
      </c>
      <c r="E67" s="9">
        <v>0.12405303030303</v>
      </c>
      <c r="F67" s="9">
        <v>0.762441314553991</v>
      </c>
      <c r="G67" s="9">
        <v>0.99906103286384995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7.6056338028168996E-2</v>
      </c>
      <c r="V67" s="9">
        <v>9.3896713615023504E-4</v>
      </c>
      <c r="W67" s="9">
        <v>0</v>
      </c>
      <c r="X67" s="9">
        <v>7.5117370892018795E-2</v>
      </c>
      <c r="Y67" s="9">
        <v>1.0328638497652601E-2</v>
      </c>
      <c r="Z67" s="9">
        <v>0</v>
      </c>
      <c r="AA67" s="9">
        <v>0</v>
      </c>
      <c r="AB67" s="2">
        <v>0</v>
      </c>
      <c r="AC67" s="9">
        <v>0</v>
      </c>
      <c r="AD67" s="9">
        <v>0.18497652582159599</v>
      </c>
      <c r="AE67" s="9">
        <v>0.17105263157894701</v>
      </c>
      <c r="AF67" s="9">
        <v>0.99530516431924898</v>
      </c>
      <c r="AG67" s="9">
        <v>0.99624413145539903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4.6948356807511703E-3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0.28920187793427199</v>
      </c>
      <c r="AV67" s="9">
        <v>8.4507042253521101E-3</v>
      </c>
      <c r="AW67" s="9">
        <v>0</v>
      </c>
      <c r="AX67" s="9">
        <v>0.16338028169014099</v>
      </c>
      <c r="AY67" s="9">
        <v>3.6619718309859203E-2</v>
      </c>
      <c r="AZ67" s="9">
        <v>0</v>
      </c>
      <c r="BA67" s="10">
        <v>0</v>
      </c>
    </row>
    <row r="68" spans="1:53" ht="9" customHeight="1" x14ac:dyDescent="0.2">
      <c r="A68" s="4" t="s">
        <v>106</v>
      </c>
      <c r="B68" s="2">
        <v>0</v>
      </c>
      <c r="C68" s="9">
        <v>6.5727699530516402E-3</v>
      </c>
      <c r="D68" s="9">
        <v>2.3474178403755899E-2</v>
      </c>
      <c r="E68" s="9">
        <v>9.46969696969697E-4</v>
      </c>
      <c r="F68" s="9">
        <v>0.33896713615023499</v>
      </c>
      <c r="G68" s="9">
        <v>0.98215962441314597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9.3896713615023494E-3</v>
      </c>
      <c r="V68" s="9">
        <v>9.3896713615023494E-3</v>
      </c>
      <c r="W68" s="9">
        <v>0</v>
      </c>
      <c r="X68" s="9">
        <v>0</v>
      </c>
      <c r="Y68" s="9">
        <v>9.3896713615023494E-3</v>
      </c>
      <c r="Z68" s="9">
        <v>0</v>
      </c>
      <c r="AA68" s="9">
        <v>0</v>
      </c>
      <c r="AB68" s="2">
        <v>0</v>
      </c>
      <c r="AC68" s="9">
        <v>5.7361376673040199E-3</v>
      </c>
      <c r="AD68" s="9">
        <v>9.3896713615023494E-3</v>
      </c>
      <c r="AE68" s="9">
        <v>0.163533834586466</v>
      </c>
      <c r="AF68" s="9">
        <v>0.98309859154929602</v>
      </c>
      <c r="AG68" s="9">
        <v>0.96244131455399096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0.17464788732394401</v>
      </c>
      <c r="AV68" s="9">
        <v>4.97652582159624E-2</v>
      </c>
      <c r="AW68" s="9">
        <v>0</v>
      </c>
      <c r="AX68" s="9">
        <v>8.4507042253521097E-2</v>
      </c>
      <c r="AY68" s="9">
        <v>6.8544600938967096E-2</v>
      </c>
      <c r="AZ68" s="9">
        <v>0</v>
      </c>
      <c r="BA68" s="10">
        <v>0</v>
      </c>
    </row>
    <row r="69" spans="1:53" ht="9" customHeight="1" x14ac:dyDescent="0.2">
      <c r="A69" s="4" t="s">
        <v>105</v>
      </c>
      <c r="B69" s="2">
        <v>0</v>
      </c>
      <c r="C69" s="9">
        <v>0</v>
      </c>
      <c r="D69" s="9">
        <v>0.99154929577464801</v>
      </c>
      <c r="E69" s="9">
        <v>0.46212121212121199</v>
      </c>
      <c r="F69" s="9">
        <v>0.12112676056338</v>
      </c>
      <c r="G69" s="9">
        <v>0.777464788732394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0.71549295774647903</v>
      </c>
      <c r="O69" s="9">
        <v>0.49389671361502302</v>
      </c>
      <c r="P69" s="9">
        <v>0</v>
      </c>
      <c r="Q69" s="9">
        <v>0.40375586854460099</v>
      </c>
      <c r="R69" s="9">
        <v>0</v>
      </c>
      <c r="S69" s="9">
        <v>0</v>
      </c>
      <c r="T69" s="9">
        <v>0</v>
      </c>
      <c r="U69" s="9">
        <v>0.72863849765258204</v>
      </c>
      <c r="V69" s="9">
        <v>0</v>
      </c>
      <c r="W69" s="9">
        <v>0</v>
      </c>
      <c r="X69" s="9">
        <v>0.49953051643192498</v>
      </c>
      <c r="Y69" s="9">
        <v>0</v>
      </c>
      <c r="Z69" s="9">
        <v>0</v>
      </c>
      <c r="AA69" s="9">
        <v>0</v>
      </c>
      <c r="AB69" s="2">
        <v>0</v>
      </c>
      <c r="AC69" s="9">
        <v>0</v>
      </c>
      <c r="AD69" s="9">
        <v>0.99436619718309904</v>
      </c>
      <c r="AE69" s="9">
        <v>0.139097744360902</v>
      </c>
      <c r="AF69" s="9">
        <v>0.69953051643192499</v>
      </c>
      <c r="AG69" s="9">
        <v>0.99248826291079795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0.86854460093896702</v>
      </c>
      <c r="AO69" s="9">
        <v>0.18779342723004699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0.79624413145539896</v>
      </c>
      <c r="AV69" s="9">
        <v>0</v>
      </c>
      <c r="AW69" s="9">
        <v>0</v>
      </c>
      <c r="AX69" s="9">
        <v>0.46666666666666701</v>
      </c>
      <c r="AY69" s="9">
        <v>0</v>
      </c>
      <c r="AZ69" s="9">
        <v>0</v>
      </c>
      <c r="BA69" s="10">
        <v>0</v>
      </c>
    </row>
    <row r="70" spans="1:53" ht="9" customHeight="1" x14ac:dyDescent="0.2">
      <c r="A70" s="4" t="s">
        <v>104</v>
      </c>
      <c r="B70" s="2">
        <v>0</v>
      </c>
      <c r="C70" s="9">
        <v>0</v>
      </c>
      <c r="D70" s="9">
        <v>0.23098591549295799</v>
      </c>
      <c r="E70" s="9">
        <v>0.55397727272727304</v>
      </c>
      <c r="F70" s="9">
        <v>7.5117370892018804E-3</v>
      </c>
      <c r="G70" s="9">
        <v>0.61690140845070396</v>
      </c>
      <c r="H70" s="9">
        <v>0</v>
      </c>
      <c r="I70" s="9">
        <v>0</v>
      </c>
      <c r="J70" s="9">
        <v>0</v>
      </c>
      <c r="K70" s="9">
        <v>0</v>
      </c>
      <c r="L70" s="9">
        <v>2.8169014084507E-3</v>
      </c>
      <c r="M70" s="9">
        <v>0</v>
      </c>
      <c r="N70" s="9">
        <v>0.34366197183098601</v>
      </c>
      <c r="O70" s="9">
        <v>0.15962441314553999</v>
      </c>
      <c r="P70" s="9">
        <v>0</v>
      </c>
      <c r="Q70" s="9">
        <v>0.10892018779342701</v>
      </c>
      <c r="R70" s="9">
        <v>0</v>
      </c>
      <c r="S70" s="9">
        <v>0</v>
      </c>
      <c r="T70" s="9">
        <v>0</v>
      </c>
      <c r="U70" s="9">
        <v>0.56244131455399105</v>
      </c>
      <c r="V70" s="9">
        <v>0</v>
      </c>
      <c r="W70" s="9">
        <v>0</v>
      </c>
      <c r="X70" s="9">
        <v>0.47699530516431898</v>
      </c>
      <c r="Y70" s="9">
        <v>0</v>
      </c>
      <c r="Z70" s="9">
        <v>0</v>
      </c>
      <c r="AA70" s="9">
        <v>0</v>
      </c>
      <c r="AB70" s="2">
        <v>0</v>
      </c>
      <c r="AC70" s="9">
        <v>0</v>
      </c>
      <c r="AD70" s="9">
        <v>0.45539906103286398</v>
      </c>
      <c r="AE70" s="9">
        <v>0.43796992481203001</v>
      </c>
      <c r="AF70" s="9">
        <v>0.41502347417840402</v>
      </c>
      <c r="AG70" s="9">
        <v>0.90985915492957803</v>
      </c>
      <c r="AH70" s="9">
        <v>0</v>
      </c>
      <c r="AI70" s="9">
        <v>0</v>
      </c>
      <c r="AJ70" s="9">
        <v>0</v>
      </c>
      <c r="AK70" s="9">
        <v>0</v>
      </c>
      <c r="AL70" s="9">
        <v>7.5117370892018804E-3</v>
      </c>
      <c r="AM70" s="9">
        <v>0</v>
      </c>
      <c r="AN70" s="9">
        <v>0.402816901408451</v>
      </c>
      <c r="AO70" s="9">
        <v>0.353051643192488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0.85070422535211299</v>
      </c>
      <c r="AV70" s="9">
        <v>0</v>
      </c>
      <c r="AW70" s="9">
        <v>0</v>
      </c>
      <c r="AX70" s="9">
        <v>0.60563380281690105</v>
      </c>
      <c r="AY70" s="9">
        <v>9.3896713615023504E-4</v>
      </c>
      <c r="AZ70" s="9">
        <v>0</v>
      </c>
      <c r="BA70" s="10">
        <v>0</v>
      </c>
    </row>
    <row r="71" spans="1:53" ht="9" customHeight="1" x14ac:dyDescent="0.2">
      <c r="A71" s="4" t="s">
        <v>103</v>
      </c>
      <c r="B71" s="2">
        <v>0</v>
      </c>
      <c r="C71" s="9">
        <v>0</v>
      </c>
      <c r="D71" s="9">
        <v>1.5962441314554002E-2</v>
      </c>
      <c r="E71" s="9">
        <v>0.86458333333333304</v>
      </c>
      <c r="F71" s="9">
        <v>0</v>
      </c>
      <c r="G71" s="9">
        <v>3.9436619718309897E-2</v>
      </c>
      <c r="H71" s="9">
        <v>0</v>
      </c>
      <c r="I71" s="9">
        <v>0</v>
      </c>
      <c r="J71" s="9">
        <v>0</v>
      </c>
      <c r="K71" s="9">
        <v>0</v>
      </c>
      <c r="L71" s="9">
        <v>7.9812206572769995E-2</v>
      </c>
      <c r="M71" s="9">
        <v>0</v>
      </c>
      <c r="N71" s="9">
        <v>4.6948356807511703E-3</v>
      </c>
      <c r="O71" s="9">
        <v>9.3896713615023504E-4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0.83568075117370899</v>
      </c>
      <c r="V71" s="9">
        <v>0</v>
      </c>
      <c r="W71" s="9">
        <v>0</v>
      </c>
      <c r="X71" s="9">
        <v>0.79248826291079799</v>
      </c>
      <c r="Y71" s="9">
        <v>0</v>
      </c>
      <c r="Z71" s="9">
        <v>0</v>
      </c>
      <c r="AA71" s="9">
        <v>0</v>
      </c>
      <c r="AB71" s="2">
        <v>0</v>
      </c>
      <c r="AC71" s="9">
        <v>0</v>
      </c>
      <c r="AD71" s="9">
        <v>1.5962441314554002E-2</v>
      </c>
      <c r="AE71" s="9">
        <v>0.94736842105263197</v>
      </c>
      <c r="AF71" s="9">
        <v>0.25821596244131501</v>
      </c>
      <c r="AG71" s="9">
        <v>0.74835680751173705</v>
      </c>
      <c r="AH71" s="9">
        <v>0</v>
      </c>
      <c r="AI71" s="9">
        <v>9.3896713615023504E-4</v>
      </c>
      <c r="AJ71" s="9">
        <v>0</v>
      </c>
      <c r="AK71" s="9">
        <v>0</v>
      </c>
      <c r="AL71" s="9">
        <v>0.40845070422535201</v>
      </c>
      <c r="AM71" s="9">
        <v>0</v>
      </c>
      <c r="AN71" s="9">
        <v>0.36056338028168999</v>
      </c>
      <c r="AO71" s="9">
        <v>0.36150234741783999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0.99061032863849796</v>
      </c>
      <c r="AV71" s="9">
        <v>0</v>
      </c>
      <c r="AW71" s="9">
        <v>0</v>
      </c>
      <c r="AX71" s="9">
        <v>0.98497652582159601</v>
      </c>
      <c r="AY71" s="9">
        <v>3.7558685446009402E-3</v>
      </c>
      <c r="AZ71" s="9">
        <v>0</v>
      </c>
      <c r="BA71" s="10">
        <v>0</v>
      </c>
    </row>
    <row r="72" spans="1:53" ht="9" customHeight="1" x14ac:dyDescent="0.2">
      <c r="A72" s="4" t="s">
        <v>102</v>
      </c>
      <c r="B72" s="2">
        <v>0</v>
      </c>
      <c r="C72" s="9">
        <v>0</v>
      </c>
      <c r="D72" s="9">
        <v>2.3474178403755899E-2</v>
      </c>
      <c r="E72" s="9">
        <v>0.38920454545454503</v>
      </c>
      <c r="F72" s="9">
        <v>5.6338028169014096E-3</v>
      </c>
      <c r="G72" s="9">
        <v>0.41126760563380299</v>
      </c>
      <c r="H72" s="9">
        <v>0</v>
      </c>
      <c r="I72" s="9">
        <v>0</v>
      </c>
      <c r="J72" s="9">
        <v>0</v>
      </c>
      <c r="K72" s="9">
        <v>0</v>
      </c>
      <c r="L72" s="9">
        <v>9.3896713615023504E-4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0.33427230046948397</v>
      </c>
      <c r="V72" s="9">
        <v>0</v>
      </c>
      <c r="W72" s="9">
        <v>0</v>
      </c>
      <c r="X72" s="9">
        <v>0.26103286384976498</v>
      </c>
      <c r="Y72" s="9">
        <v>4.6948356807511703E-3</v>
      </c>
      <c r="Z72" s="9">
        <v>0</v>
      </c>
      <c r="AA72" s="9">
        <v>0</v>
      </c>
      <c r="AB72" s="2">
        <v>0</v>
      </c>
      <c r="AC72" s="9">
        <v>0</v>
      </c>
      <c r="AD72" s="9">
        <v>1.12676056338028E-2</v>
      </c>
      <c r="AE72" s="9">
        <v>0.511278195488722</v>
      </c>
      <c r="AF72" s="9">
        <v>0.46666666666666701</v>
      </c>
      <c r="AG72" s="9">
        <v>0.80845070422535203</v>
      </c>
      <c r="AH72" s="9">
        <v>0</v>
      </c>
      <c r="AI72" s="9">
        <v>0</v>
      </c>
      <c r="AJ72" s="9">
        <v>0</v>
      </c>
      <c r="AK72" s="9">
        <v>0</v>
      </c>
      <c r="AL72" s="9">
        <v>9.3896713615023504E-4</v>
      </c>
      <c r="AM72" s="9">
        <v>0</v>
      </c>
      <c r="AN72" s="9">
        <v>1.8779342723004701E-3</v>
      </c>
      <c r="AO72" s="9">
        <v>9.3896713615023504E-4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0.53051643192488296</v>
      </c>
      <c r="AV72" s="9">
        <v>1.12676056338028E-2</v>
      </c>
      <c r="AW72" s="9">
        <v>0</v>
      </c>
      <c r="AX72" s="9">
        <v>0.38779342723004701</v>
      </c>
      <c r="AY72" s="9">
        <v>6.0093896713615001E-2</v>
      </c>
      <c r="AZ72" s="9">
        <v>0</v>
      </c>
      <c r="BA72" s="10">
        <v>0</v>
      </c>
    </row>
    <row r="73" spans="1:53" ht="9" customHeight="1" x14ac:dyDescent="0.2">
      <c r="A73" s="4" t="s">
        <v>101</v>
      </c>
      <c r="B73" s="2">
        <v>0</v>
      </c>
      <c r="C73" s="9">
        <v>0</v>
      </c>
      <c r="D73" s="9">
        <v>8.4507042253521101E-3</v>
      </c>
      <c r="E73" s="9">
        <v>0.99242424242424199</v>
      </c>
      <c r="F73" s="9">
        <v>0</v>
      </c>
      <c r="G73" s="9">
        <v>0.143661971830986</v>
      </c>
      <c r="H73" s="9">
        <v>0</v>
      </c>
      <c r="I73" s="9">
        <v>0</v>
      </c>
      <c r="J73" s="9">
        <v>0</v>
      </c>
      <c r="K73" s="9">
        <v>0</v>
      </c>
      <c r="L73" s="9">
        <v>3.0046948356807501E-2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0.993427230046948</v>
      </c>
      <c r="V73" s="9">
        <v>0</v>
      </c>
      <c r="W73" s="9">
        <v>0</v>
      </c>
      <c r="X73" s="9">
        <v>0.98215962441314597</v>
      </c>
      <c r="Y73" s="9">
        <v>0.205633802816901</v>
      </c>
      <c r="Z73" s="9">
        <v>0</v>
      </c>
      <c r="AA73" s="9">
        <v>0</v>
      </c>
      <c r="AB73" s="2">
        <v>0</v>
      </c>
      <c r="AC73" s="9">
        <v>0</v>
      </c>
      <c r="AD73" s="9">
        <v>0</v>
      </c>
      <c r="AE73" s="9">
        <v>0.97556390977443597</v>
      </c>
      <c r="AF73" s="9">
        <v>0.147417840375587</v>
      </c>
      <c r="AG73" s="9">
        <v>0.230046948356808</v>
      </c>
      <c r="AH73" s="9">
        <v>0</v>
      </c>
      <c r="AI73" s="9">
        <v>0</v>
      </c>
      <c r="AJ73" s="9">
        <v>0</v>
      </c>
      <c r="AK73" s="9">
        <v>0</v>
      </c>
      <c r="AL73" s="9">
        <v>4.97652582159624E-2</v>
      </c>
      <c r="AM73" s="9">
        <v>0</v>
      </c>
      <c r="AN73" s="9">
        <v>2.44131455399061E-2</v>
      </c>
      <c r="AO73" s="9">
        <v>7.5117370892018804E-3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0.993427230046948</v>
      </c>
      <c r="AV73" s="9">
        <v>0.10516431924882599</v>
      </c>
      <c r="AW73" s="9">
        <v>0</v>
      </c>
      <c r="AX73" s="9">
        <v>0.98591549295774705</v>
      </c>
      <c r="AY73" s="9">
        <v>0.2</v>
      </c>
      <c r="AZ73" s="9">
        <v>0</v>
      </c>
      <c r="BA73" s="10">
        <v>0</v>
      </c>
    </row>
    <row r="74" spans="1:53" ht="9" customHeight="1" x14ac:dyDescent="0.2">
      <c r="A74" s="4" t="s">
        <v>100</v>
      </c>
      <c r="B74" s="2">
        <v>0</v>
      </c>
      <c r="C74" s="9">
        <v>0</v>
      </c>
      <c r="D74" s="9">
        <v>2.8169014084507E-3</v>
      </c>
      <c r="E74" s="9">
        <v>0.77556818181818199</v>
      </c>
      <c r="F74" s="9">
        <v>0</v>
      </c>
      <c r="G74" s="9">
        <v>0.52957746478873202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0.67793427230046899</v>
      </c>
      <c r="V74" s="9">
        <v>0</v>
      </c>
      <c r="W74" s="9">
        <v>0</v>
      </c>
      <c r="X74" s="9">
        <v>0.43568075117370902</v>
      </c>
      <c r="Y74" s="9">
        <v>7.5117370892018804E-3</v>
      </c>
      <c r="Z74" s="9">
        <v>0</v>
      </c>
      <c r="AA74" s="9">
        <v>0</v>
      </c>
      <c r="AB74" s="2">
        <v>0</v>
      </c>
      <c r="AC74" s="9">
        <v>0</v>
      </c>
      <c r="AD74" s="9">
        <v>0</v>
      </c>
      <c r="AE74" s="9">
        <v>0.96710526315789502</v>
      </c>
      <c r="AF74" s="9">
        <v>0.58779342723004702</v>
      </c>
      <c r="AG74" s="9">
        <v>0.87887323943661999</v>
      </c>
      <c r="AH74" s="9">
        <v>0</v>
      </c>
      <c r="AI74" s="9">
        <v>0</v>
      </c>
      <c r="AJ74" s="9">
        <v>0</v>
      </c>
      <c r="AK74" s="9">
        <v>0</v>
      </c>
      <c r="AL74" s="9">
        <v>3.7558685446009402E-3</v>
      </c>
      <c r="AM74" s="9">
        <v>0</v>
      </c>
      <c r="AN74" s="9">
        <v>7.5117370892018804E-3</v>
      </c>
      <c r="AO74" s="9">
        <v>9.3896713615023504E-4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0.91173708920187801</v>
      </c>
      <c r="AV74" s="9">
        <v>4.8826291079812199E-2</v>
      </c>
      <c r="AW74" s="9">
        <v>0</v>
      </c>
      <c r="AX74" s="9">
        <v>0.83474178403755905</v>
      </c>
      <c r="AY74" s="9">
        <v>0.16338028169014099</v>
      </c>
      <c r="AZ74" s="9">
        <v>0</v>
      </c>
      <c r="BA74" s="10">
        <v>0</v>
      </c>
    </row>
    <row r="75" spans="1:53" ht="9" customHeight="1" x14ac:dyDescent="0.2">
      <c r="A75" s="4">
        <v>2</v>
      </c>
      <c r="B75" s="2">
        <v>0</v>
      </c>
      <c r="C75" s="9">
        <v>0</v>
      </c>
      <c r="D75" s="9">
        <v>0</v>
      </c>
      <c r="E75" s="9">
        <v>7.3863636363636395E-2</v>
      </c>
      <c r="F75" s="9">
        <v>0.31737089201877899</v>
      </c>
      <c r="G75" s="9">
        <v>1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0.37183098591549302</v>
      </c>
      <c r="S75" s="9">
        <v>0</v>
      </c>
      <c r="T75" s="9">
        <v>0</v>
      </c>
      <c r="U75" s="9">
        <v>0.48732394366197201</v>
      </c>
      <c r="V75" s="9">
        <v>0.978403755868545</v>
      </c>
      <c r="W75" s="9">
        <v>0</v>
      </c>
      <c r="X75" s="9">
        <v>0.367136150234742</v>
      </c>
      <c r="Y75" s="9">
        <v>0.86478873239436604</v>
      </c>
      <c r="Z75" s="9">
        <v>0</v>
      </c>
      <c r="AA75" s="9">
        <v>0</v>
      </c>
      <c r="AB75" s="2">
        <v>0</v>
      </c>
      <c r="AC75" s="9">
        <v>9.5602294455066896E-4</v>
      </c>
      <c r="AD75" s="9">
        <v>0</v>
      </c>
      <c r="AE75" s="9">
        <v>0.15225563909774401</v>
      </c>
      <c r="AF75" s="9">
        <v>0.98779342723004704</v>
      </c>
      <c r="AG75" s="9">
        <v>0.85633802816901405</v>
      </c>
      <c r="AH75" s="9">
        <v>3.4741784037558697E-2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0.24976525821596199</v>
      </c>
      <c r="AS75" s="9">
        <v>0</v>
      </c>
      <c r="AT75" s="9">
        <v>0</v>
      </c>
      <c r="AU75" s="9">
        <v>0.32018779342723003</v>
      </c>
      <c r="AV75" s="9">
        <v>0.99624413145539903</v>
      </c>
      <c r="AW75" s="9">
        <v>0</v>
      </c>
      <c r="AX75" s="9">
        <v>0.14647887323943701</v>
      </c>
      <c r="AY75" s="9">
        <v>0.89014084507042301</v>
      </c>
      <c r="AZ75" s="9">
        <v>0</v>
      </c>
      <c r="BA75" s="10">
        <v>0</v>
      </c>
    </row>
    <row r="76" spans="1:53" ht="9" customHeight="1" x14ac:dyDescent="0.2">
      <c r="A76" s="4" t="s">
        <v>99</v>
      </c>
      <c r="B76" s="2">
        <v>0</v>
      </c>
      <c r="C76" s="9">
        <v>0</v>
      </c>
      <c r="D76" s="9">
        <v>0</v>
      </c>
      <c r="E76" s="9">
        <v>0.67803030303030298</v>
      </c>
      <c r="F76" s="9">
        <v>1.31455399061033E-2</v>
      </c>
      <c r="G76" s="9">
        <v>0.98403755868544596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0.87605633802816896</v>
      </c>
      <c r="V76" s="9">
        <v>0.77558685446009401</v>
      </c>
      <c r="W76" s="9">
        <v>0</v>
      </c>
      <c r="X76" s="9">
        <v>0.367136150234742</v>
      </c>
      <c r="Y76" s="9">
        <v>0.41314553990610298</v>
      </c>
      <c r="Z76" s="9">
        <v>0</v>
      </c>
      <c r="AA76" s="9">
        <v>0</v>
      </c>
      <c r="AB76" s="2">
        <v>0</v>
      </c>
      <c r="AC76" s="9">
        <v>0</v>
      </c>
      <c r="AD76" s="9">
        <v>0</v>
      </c>
      <c r="AE76" s="9">
        <v>0.93609022556390997</v>
      </c>
      <c r="AF76" s="9">
        <v>0.85258215962441297</v>
      </c>
      <c r="AG76" s="9">
        <v>0.99154929577464801</v>
      </c>
      <c r="AH76" s="9">
        <v>0</v>
      </c>
      <c r="AI76" s="9">
        <v>0</v>
      </c>
      <c r="AJ76" s="9">
        <v>0</v>
      </c>
      <c r="AK76" s="9">
        <v>0</v>
      </c>
      <c r="AL76" s="9">
        <v>9.3896713615023504E-4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0.88732394366197198</v>
      </c>
      <c r="AV76" s="9">
        <v>0.93615023474178405</v>
      </c>
      <c r="AW76" s="9">
        <v>0</v>
      </c>
      <c r="AX76" s="9">
        <v>0.56525821596244097</v>
      </c>
      <c r="AY76" s="9">
        <v>0.64131455399060999</v>
      </c>
      <c r="AZ76" s="9">
        <v>0</v>
      </c>
      <c r="BA76" s="10">
        <v>0</v>
      </c>
    </row>
    <row r="77" spans="1:53" ht="9" customHeight="1" x14ac:dyDescent="0.2">
      <c r="A77" s="4" t="s">
        <v>98</v>
      </c>
      <c r="B77" s="2">
        <v>0</v>
      </c>
      <c r="C77" s="9">
        <v>0</v>
      </c>
      <c r="D77" s="9">
        <v>0</v>
      </c>
      <c r="E77" s="9">
        <v>0.80113636363636398</v>
      </c>
      <c r="F77" s="9">
        <v>0</v>
      </c>
      <c r="G77" s="9">
        <v>0.43943661971831</v>
      </c>
      <c r="H77" s="9">
        <v>9.7652582159624399E-2</v>
      </c>
      <c r="I77" s="9">
        <v>0</v>
      </c>
      <c r="J77" s="9">
        <v>0</v>
      </c>
      <c r="K77" s="9">
        <v>0</v>
      </c>
      <c r="L77" s="9">
        <v>8.4507042253521101E-3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0.98309859154929602</v>
      </c>
      <c r="V77" s="9">
        <v>0.80187793427230103</v>
      </c>
      <c r="W77" s="9">
        <v>0</v>
      </c>
      <c r="X77" s="9">
        <v>0.993427230046948</v>
      </c>
      <c r="Y77" s="9">
        <v>0.78028169014084503</v>
      </c>
      <c r="Z77" s="9">
        <v>0</v>
      </c>
      <c r="AA77" s="9">
        <v>0</v>
      </c>
      <c r="AB77" s="2">
        <v>0</v>
      </c>
      <c r="AC77" s="9">
        <v>0</v>
      </c>
      <c r="AD77" s="9">
        <v>0</v>
      </c>
      <c r="AE77" s="9">
        <v>0.96052631578947401</v>
      </c>
      <c r="AF77" s="9">
        <v>0.25539906103286403</v>
      </c>
      <c r="AG77" s="9">
        <v>0.56244131455399105</v>
      </c>
      <c r="AH77" s="9">
        <v>6.5727699530516395E-2</v>
      </c>
      <c r="AI77" s="9">
        <v>4.6948356807511703E-3</v>
      </c>
      <c r="AJ77" s="9">
        <v>0</v>
      </c>
      <c r="AK77" s="9">
        <v>0</v>
      </c>
      <c r="AL77" s="9">
        <v>3.7558685446009402E-3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0.99154929577464801</v>
      </c>
      <c r="AV77" s="9">
        <v>0.93239436619718297</v>
      </c>
      <c r="AW77" s="9">
        <v>0</v>
      </c>
      <c r="AX77" s="9">
        <v>0.97558685446009397</v>
      </c>
      <c r="AY77" s="9">
        <v>0.84319248826291104</v>
      </c>
      <c r="AZ77" s="9">
        <v>0</v>
      </c>
      <c r="BA77" s="10">
        <v>0</v>
      </c>
    </row>
    <row r="78" spans="1:53" ht="9" customHeight="1" x14ac:dyDescent="0.2">
      <c r="A78" s="4" t="s">
        <v>97</v>
      </c>
      <c r="B78" s="2">
        <v>0</v>
      </c>
      <c r="C78" s="9">
        <v>0</v>
      </c>
      <c r="D78" s="9">
        <v>0</v>
      </c>
      <c r="E78" s="9">
        <v>0.33049242424242398</v>
      </c>
      <c r="F78" s="9">
        <v>0</v>
      </c>
      <c r="G78" s="9">
        <v>1.4084507042253501E-2</v>
      </c>
      <c r="H78" s="9">
        <v>0.47323943661971801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2.5352112676056301E-2</v>
      </c>
      <c r="S78" s="9">
        <v>0</v>
      </c>
      <c r="T78" s="9">
        <v>0</v>
      </c>
      <c r="U78" s="9">
        <v>0.80375586854460102</v>
      </c>
      <c r="V78" s="9">
        <v>0.70610328638497699</v>
      </c>
      <c r="W78" s="9">
        <v>0</v>
      </c>
      <c r="X78" s="9">
        <v>0.94647887323943702</v>
      </c>
      <c r="Y78" s="9">
        <v>0.84694835680751202</v>
      </c>
      <c r="Z78" s="9">
        <v>0</v>
      </c>
      <c r="AA78" s="9">
        <v>0</v>
      </c>
      <c r="AB78" s="2">
        <v>0</v>
      </c>
      <c r="AC78" s="9">
        <v>0</v>
      </c>
      <c r="AD78" s="9">
        <v>0</v>
      </c>
      <c r="AE78" s="9">
        <v>4.9812030075188002E-2</v>
      </c>
      <c r="AF78" s="9">
        <v>0</v>
      </c>
      <c r="AG78" s="9">
        <v>0</v>
      </c>
      <c r="AH78" s="9">
        <v>0.65258215962441302</v>
      </c>
      <c r="AI78" s="9">
        <v>1.8779342723004699E-2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9.6713615023474198E-2</v>
      </c>
      <c r="AS78" s="9">
        <v>0</v>
      </c>
      <c r="AT78" s="9">
        <v>0</v>
      </c>
      <c r="AU78" s="9">
        <v>0.60845070422535197</v>
      </c>
      <c r="AV78" s="9">
        <v>0.79061032863849801</v>
      </c>
      <c r="AW78" s="9">
        <v>0</v>
      </c>
      <c r="AX78" s="9">
        <v>0.90610328638497695</v>
      </c>
      <c r="AY78" s="9">
        <v>0.89671361502347402</v>
      </c>
      <c r="AZ78" s="9">
        <v>0</v>
      </c>
      <c r="BA78" s="10">
        <v>0</v>
      </c>
    </row>
    <row r="79" spans="1:53" ht="9" customHeight="1" x14ac:dyDescent="0.2">
      <c r="A79" s="4" t="s">
        <v>96</v>
      </c>
      <c r="B79" s="2">
        <v>7.0422535211267595E-2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9.3896713615023494E-3</v>
      </c>
      <c r="I79" s="9">
        <v>9.0140845070422498E-2</v>
      </c>
      <c r="J79" s="9">
        <v>0</v>
      </c>
      <c r="K79" s="9">
        <v>7.1361502347417796E-2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0.89953051643192505</v>
      </c>
      <c r="U79" s="9">
        <v>0</v>
      </c>
      <c r="V79" s="9">
        <v>9.85915492957746E-2</v>
      </c>
      <c r="W79" s="9">
        <v>0.95868544600938999</v>
      </c>
      <c r="X79" s="9">
        <v>0</v>
      </c>
      <c r="Y79" s="9">
        <v>0.43943661971831</v>
      </c>
      <c r="Z79" s="9">
        <v>0</v>
      </c>
      <c r="AA79" s="9">
        <v>0</v>
      </c>
      <c r="AB79" s="2">
        <v>6.5727699530516402E-3</v>
      </c>
      <c r="AC79" s="9">
        <v>0</v>
      </c>
      <c r="AD79" s="9">
        <v>0</v>
      </c>
      <c r="AE79" s="9">
        <v>0</v>
      </c>
      <c r="AF79" s="9">
        <v>0</v>
      </c>
      <c r="AG79" s="9">
        <v>0.151173708920188</v>
      </c>
      <c r="AH79" s="9">
        <v>0</v>
      </c>
      <c r="AI79" s="9">
        <v>2.5352112676056301E-2</v>
      </c>
      <c r="AJ79" s="9">
        <v>0</v>
      </c>
      <c r="AK79" s="9">
        <v>5.6338028169014096E-3</v>
      </c>
      <c r="AL79" s="9">
        <v>0</v>
      </c>
      <c r="AM79" s="9">
        <v>0</v>
      </c>
      <c r="AN79" s="9">
        <v>0</v>
      </c>
      <c r="AO79" s="9">
        <v>0.27042253521126802</v>
      </c>
      <c r="AP79" s="9">
        <v>0</v>
      </c>
      <c r="AQ79" s="9">
        <v>0</v>
      </c>
      <c r="AR79" s="9">
        <v>0</v>
      </c>
      <c r="AS79" s="9">
        <v>0</v>
      </c>
      <c r="AT79" s="9">
        <v>0.96619718309859204</v>
      </c>
      <c r="AU79" s="9">
        <v>0</v>
      </c>
      <c r="AV79" s="9">
        <v>1.8779342723004699E-2</v>
      </c>
      <c r="AW79" s="9">
        <v>0.96995305164319301</v>
      </c>
      <c r="AX79" s="9">
        <v>0</v>
      </c>
      <c r="AY79" s="9">
        <v>0.13802816901408499</v>
      </c>
      <c r="AZ79" s="9">
        <v>0</v>
      </c>
      <c r="BA79" s="10">
        <v>0</v>
      </c>
    </row>
    <row r="80" spans="1:53" ht="9" customHeight="1" x14ac:dyDescent="0.2">
      <c r="A80" s="4" t="s">
        <v>95</v>
      </c>
      <c r="B80" s="2">
        <v>0.96619718309859204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0.54460093896713602</v>
      </c>
      <c r="I80" s="9">
        <v>0.63943661971831001</v>
      </c>
      <c r="J80" s="9">
        <v>0</v>
      </c>
      <c r="K80" s="9">
        <v>0.60751173708920203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0.71737089201877902</v>
      </c>
      <c r="U80" s="9">
        <v>0</v>
      </c>
      <c r="V80" s="9">
        <v>0.99154929577464801</v>
      </c>
      <c r="W80" s="9">
        <v>0.94647887323943702</v>
      </c>
      <c r="X80" s="9">
        <v>0</v>
      </c>
      <c r="Y80" s="9">
        <v>0.993427230046948</v>
      </c>
      <c r="Z80" s="9">
        <v>0</v>
      </c>
      <c r="AA80" s="9">
        <v>0</v>
      </c>
      <c r="AB80" s="2">
        <v>0.907042253521127</v>
      </c>
      <c r="AC80" s="9">
        <v>0</v>
      </c>
      <c r="AD80" s="9">
        <v>0</v>
      </c>
      <c r="AE80" s="9">
        <v>0</v>
      </c>
      <c r="AF80" s="9">
        <v>0</v>
      </c>
      <c r="AG80" s="9">
        <v>0.34272300469483602</v>
      </c>
      <c r="AH80" s="9">
        <v>0.53145539906103301</v>
      </c>
      <c r="AI80" s="9">
        <v>0.676056338028169</v>
      </c>
      <c r="AJ80" s="9">
        <v>0</v>
      </c>
      <c r="AK80" s="9">
        <v>0.611267605633803</v>
      </c>
      <c r="AL80" s="9">
        <v>0</v>
      </c>
      <c r="AM80" s="9">
        <v>0</v>
      </c>
      <c r="AN80" s="9">
        <v>0</v>
      </c>
      <c r="AO80" s="9">
        <v>3.7558685446009402E-3</v>
      </c>
      <c r="AP80" s="9">
        <v>0</v>
      </c>
      <c r="AQ80" s="9">
        <v>0</v>
      </c>
      <c r="AR80" s="9">
        <v>0</v>
      </c>
      <c r="AS80" s="9">
        <v>0</v>
      </c>
      <c r="AT80" s="9">
        <v>0.96056338028168997</v>
      </c>
      <c r="AU80" s="9">
        <v>0</v>
      </c>
      <c r="AV80" s="9">
        <v>0.99718309859154897</v>
      </c>
      <c r="AW80" s="9">
        <v>0.99436619718309904</v>
      </c>
      <c r="AX80" s="9">
        <v>0</v>
      </c>
      <c r="AY80" s="9">
        <v>0.99812206572770001</v>
      </c>
      <c r="AZ80" s="9">
        <v>0</v>
      </c>
      <c r="BA80" s="10">
        <v>0</v>
      </c>
    </row>
    <row r="81" spans="1:53" ht="9" customHeight="1" x14ac:dyDescent="0.2">
      <c r="A81" s="4" t="s">
        <v>94</v>
      </c>
      <c r="B81" s="2">
        <v>0.70328638497652596</v>
      </c>
      <c r="C81" s="9">
        <v>3.7558685446009402E-3</v>
      </c>
      <c r="D81" s="9">
        <v>0</v>
      </c>
      <c r="E81" s="9">
        <v>0</v>
      </c>
      <c r="F81" s="9">
        <v>0</v>
      </c>
      <c r="G81" s="9">
        <v>8.5446009389671396E-2</v>
      </c>
      <c r="H81" s="9">
        <v>9.3896713615023504E-4</v>
      </c>
      <c r="I81" s="9">
        <v>3.7558685446009402E-3</v>
      </c>
      <c r="J81" s="9">
        <v>0</v>
      </c>
      <c r="K81" s="9">
        <v>2.8169014084507E-3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0.58591549295774703</v>
      </c>
      <c r="U81" s="9">
        <v>0</v>
      </c>
      <c r="V81" s="9">
        <v>0.74366197183098603</v>
      </c>
      <c r="W81" s="9">
        <v>0.60281690140845101</v>
      </c>
      <c r="X81" s="9">
        <v>0</v>
      </c>
      <c r="Y81" s="9">
        <v>0.76150234741783995</v>
      </c>
      <c r="Z81" s="9">
        <v>0</v>
      </c>
      <c r="AA81" s="9">
        <v>0</v>
      </c>
      <c r="AB81" s="2">
        <v>0.80187793427230103</v>
      </c>
      <c r="AC81" s="9">
        <v>0</v>
      </c>
      <c r="AD81" s="9">
        <v>0</v>
      </c>
      <c r="AE81" s="9">
        <v>0</v>
      </c>
      <c r="AF81" s="9">
        <v>0</v>
      </c>
      <c r="AG81" s="9">
        <v>0.61596244131455402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0.697652582159624</v>
      </c>
      <c r="AU81" s="9">
        <v>0</v>
      </c>
      <c r="AV81" s="9">
        <v>0.67981220657276997</v>
      </c>
      <c r="AW81" s="9">
        <v>0.54178403755868498</v>
      </c>
      <c r="AX81" s="9">
        <v>0</v>
      </c>
      <c r="AY81" s="9">
        <v>0.70140845070422497</v>
      </c>
      <c r="AZ81" s="9">
        <v>0</v>
      </c>
      <c r="BA81" s="10">
        <v>0</v>
      </c>
    </row>
    <row r="82" spans="1:53" ht="9" customHeight="1" x14ac:dyDescent="0.2">
      <c r="A82" s="4" t="s">
        <v>93</v>
      </c>
      <c r="B82" s="2">
        <v>7.4178403755868497E-2</v>
      </c>
      <c r="C82" s="9">
        <v>7.0422535211267595E-2</v>
      </c>
      <c r="D82" s="9">
        <v>0</v>
      </c>
      <c r="E82" s="9">
        <v>0</v>
      </c>
      <c r="F82" s="9">
        <v>0</v>
      </c>
      <c r="G82" s="9">
        <v>0.36525821596244101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0.259154929577465</v>
      </c>
      <c r="P82" s="9">
        <v>0</v>
      </c>
      <c r="Q82" s="9">
        <v>0</v>
      </c>
      <c r="R82" s="9">
        <v>0</v>
      </c>
      <c r="S82" s="9">
        <v>0</v>
      </c>
      <c r="T82" s="9">
        <v>0.963380281690141</v>
      </c>
      <c r="U82" s="9">
        <v>0</v>
      </c>
      <c r="V82" s="9">
        <v>0.14460093896713599</v>
      </c>
      <c r="W82" s="9">
        <v>0.86854460093896702</v>
      </c>
      <c r="X82" s="9">
        <v>0</v>
      </c>
      <c r="Y82" s="9">
        <v>0.20657276995305199</v>
      </c>
      <c r="Z82" s="9">
        <v>0</v>
      </c>
      <c r="AA82" s="9">
        <v>0</v>
      </c>
      <c r="AB82" s="2">
        <v>7.5117370892018804E-3</v>
      </c>
      <c r="AC82" s="9">
        <v>3.8240917782026797E-2</v>
      </c>
      <c r="AD82" s="9">
        <v>0</v>
      </c>
      <c r="AE82" s="9">
        <v>0</v>
      </c>
      <c r="AF82" s="9">
        <v>0</v>
      </c>
      <c r="AG82" s="9">
        <v>0.42535211267605599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0.59624413145539901</v>
      </c>
      <c r="AP82" s="9">
        <v>0</v>
      </c>
      <c r="AQ82" s="9">
        <v>0</v>
      </c>
      <c r="AR82" s="9">
        <v>0</v>
      </c>
      <c r="AS82" s="9">
        <v>0</v>
      </c>
      <c r="AT82" s="9">
        <v>0.97464788732394403</v>
      </c>
      <c r="AU82" s="9">
        <v>0</v>
      </c>
      <c r="AV82" s="9">
        <v>1.97183098591549E-2</v>
      </c>
      <c r="AW82" s="9">
        <v>0.96901408450704196</v>
      </c>
      <c r="AX82" s="9">
        <v>0</v>
      </c>
      <c r="AY82" s="9">
        <v>7.3239436619718296E-2</v>
      </c>
      <c r="AZ82" s="9">
        <v>0</v>
      </c>
      <c r="BA82" s="10">
        <v>0</v>
      </c>
    </row>
    <row r="83" spans="1:53" ht="9" customHeight="1" x14ac:dyDescent="0.2">
      <c r="A83" s="4">
        <v>46</v>
      </c>
      <c r="B83" s="2">
        <v>0.16619718309859199</v>
      </c>
      <c r="C83" s="9">
        <v>0.424413145539906</v>
      </c>
      <c r="D83" s="9">
        <v>0</v>
      </c>
      <c r="E83" s="9">
        <v>0</v>
      </c>
      <c r="F83" s="9">
        <v>0</v>
      </c>
      <c r="G83" s="9">
        <v>0.52300469483568102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1.8779342723004701E-3</v>
      </c>
      <c r="P83" s="9">
        <v>0</v>
      </c>
      <c r="Q83" s="9">
        <v>0</v>
      </c>
      <c r="R83" s="9">
        <v>0</v>
      </c>
      <c r="S83" s="9">
        <v>0</v>
      </c>
      <c r="T83" s="9">
        <v>0.72394366197183102</v>
      </c>
      <c r="U83" s="9">
        <v>0</v>
      </c>
      <c r="V83" s="9">
        <v>0.48638497652582202</v>
      </c>
      <c r="W83" s="9">
        <v>0.446009389671362</v>
      </c>
      <c r="X83" s="9">
        <v>0</v>
      </c>
      <c r="Y83" s="9">
        <v>0.43474178403755898</v>
      </c>
      <c r="Z83" s="9">
        <v>0</v>
      </c>
      <c r="AA83" s="9">
        <v>0</v>
      </c>
      <c r="AB83" s="2">
        <v>0.13521126760563401</v>
      </c>
      <c r="AC83" s="9">
        <v>0.33747609942638601</v>
      </c>
      <c r="AD83" s="9">
        <v>0</v>
      </c>
      <c r="AE83" s="9">
        <v>0</v>
      </c>
      <c r="AF83" s="9">
        <v>0</v>
      </c>
      <c r="AG83" s="9">
        <v>0.61502347417840397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2.3474178403755899E-2</v>
      </c>
      <c r="AP83" s="9">
        <v>0</v>
      </c>
      <c r="AQ83" s="9">
        <v>0</v>
      </c>
      <c r="AR83" s="9">
        <v>0</v>
      </c>
      <c r="AS83" s="9">
        <v>0</v>
      </c>
      <c r="AT83" s="9">
        <v>0.81220657276995301</v>
      </c>
      <c r="AU83" s="9">
        <v>0</v>
      </c>
      <c r="AV83" s="9">
        <v>0.29765258215962398</v>
      </c>
      <c r="AW83" s="9">
        <v>0.77276995305164298</v>
      </c>
      <c r="AX83" s="9">
        <v>0</v>
      </c>
      <c r="AY83" s="9">
        <v>0.524882629107981</v>
      </c>
      <c r="AZ83" s="9">
        <v>0</v>
      </c>
      <c r="BA83" s="10">
        <v>0</v>
      </c>
    </row>
    <row r="84" spans="1:53" ht="9" customHeight="1" x14ac:dyDescent="0.2">
      <c r="A84" s="4" t="s">
        <v>92</v>
      </c>
      <c r="B84" s="2">
        <v>0.20938967136150199</v>
      </c>
      <c r="C84" s="9">
        <v>0.48826291079812201</v>
      </c>
      <c r="D84" s="9">
        <v>0</v>
      </c>
      <c r="E84" s="9">
        <v>0</v>
      </c>
      <c r="F84" s="9">
        <v>0</v>
      </c>
      <c r="G84" s="9">
        <v>0.15680751173708901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0.971830985915493</v>
      </c>
      <c r="P84" s="9">
        <v>0</v>
      </c>
      <c r="Q84" s="9">
        <v>0</v>
      </c>
      <c r="R84" s="9">
        <v>0</v>
      </c>
      <c r="S84" s="9">
        <v>0</v>
      </c>
      <c r="T84" s="9">
        <v>0.94647887323943702</v>
      </c>
      <c r="U84" s="9">
        <v>0</v>
      </c>
      <c r="V84" s="9">
        <v>3.0046948356807501E-2</v>
      </c>
      <c r="W84" s="9">
        <v>0.87417840375586897</v>
      </c>
      <c r="X84" s="9">
        <v>0</v>
      </c>
      <c r="Y84" s="9">
        <v>0.102347417840376</v>
      </c>
      <c r="Z84" s="9">
        <v>0</v>
      </c>
      <c r="AA84" s="9">
        <v>0</v>
      </c>
      <c r="AB84" s="2">
        <v>1.7840375586854501E-2</v>
      </c>
      <c r="AC84" s="9">
        <v>0.295411089866157</v>
      </c>
      <c r="AD84" s="9">
        <v>0</v>
      </c>
      <c r="AE84" s="9">
        <v>0</v>
      </c>
      <c r="AF84" s="9">
        <v>0</v>
      </c>
      <c r="AG84" s="9">
        <v>0.70798122065727698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0.90798122065727704</v>
      </c>
      <c r="AP84" s="9">
        <v>0</v>
      </c>
      <c r="AQ84" s="9">
        <v>0</v>
      </c>
      <c r="AR84" s="9">
        <v>0</v>
      </c>
      <c r="AS84" s="9">
        <v>0</v>
      </c>
      <c r="AT84" s="9">
        <v>0.99248826291079795</v>
      </c>
      <c r="AU84" s="9">
        <v>0</v>
      </c>
      <c r="AV84" s="9">
        <v>0</v>
      </c>
      <c r="AW84" s="9">
        <v>0.97652582159624401</v>
      </c>
      <c r="AX84" s="9">
        <v>0</v>
      </c>
      <c r="AY84" s="9">
        <v>1.8779342723004701E-3</v>
      </c>
      <c r="AZ84" s="9">
        <v>0</v>
      </c>
      <c r="BA84" s="10">
        <v>0</v>
      </c>
    </row>
    <row r="85" spans="1:53" ht="9" customHeight="1" x14ac:dyDescent="0.2">
      <c r="A85" s="4" t="s">
        <v>91</v>
      </c>
      <c r="B85" s="2">
        <v>0.70234741784037602</v>
      </c>
      <c r="C85" s="9">
        <v>0.88920187793427197</v>
      </c>
      <c r="D85" s="9">
        <v>0</v>
      </c>
      <c r="E85" s="9">
        <v>0</v>
      </c>
      <c r="F85" s="9">
        <v>0</v>
      </c>
      <c r="G85" s="9">
        <v>0.78967136150234696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1.97183098591549E-2</v>
      </c>
      <c r="P85" s="9">
        <v>0</v>
      </c>
      <c r="Q85" s="9">
        <v>0</v>
      </c>
      <c r="R85" s="9">
        <v>0</v>
      </c>
      <c r="S85" s="9">
        <v>0</v>
      </c>
      <c r="T85" s="9">
        <v>0.62065727699530504</v>
      </c>
      <c r="U85" s="9">
        <v>0</v>
      </c>
      <c r="V85" s="9">
        <v>0.57370892018779296</v>
      </c>
      <c r="W85" s="9">
        <v>0.38685446009389701</v>
      </c>
      <c r="X85" s="9">
        <v>0</v>
      </c>
      <c r="Y85" s="9">
        <v>0.34366197183098601</v>
      </c>
      <c r="Z85" s="9">
        <v>0</v>
      </c>
      <c r="AA85" s="9">
        <v>0</v>
      </c>
      <c r="AB85" s="2">
        <v>0.83943661971830996</v>
      </c>
      <c r="AC85" s="9">
        <v>0.95506692160611895</v>
      </c>
      <c r="AD85" s="9">
        <v>0</v>
      </c>
      <c r="AE85" s="9">
        <v>0</v>
      </c>
      <c r="AF85" s="9">
        <v>0.323943661971831</v>
      </c>
      <c r="AG85" s="9">
        <v>0.92769953051643195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2.25352112676056E-2</v>
      </c>
      <c r="AP85" s="9">
        <v>0</v>
      </c>
      <c r="AQ85" s="9">
        <v>0</v>
      </c>
      <c r="AR85" s="9">
        <v>0</v>
      </c>
      <c r="AS85" s="9">
        <v>0</v>
      </c>
      <c r="AT85" s="9">
        <v>0.73521126760563404</v>
      </c>
      <c r="AU85" s="9">
        <v>0</v>
      </c>
      <c r="AV85" s="9">
        <v>0.62723004694835705</v>
      </c>
      <c r="AW85" s="9">
        <v>0.74366197183098603</v>
      </c>
      <c r="AX85" s="9">
        <v>0</v>
      </c>
      <c r="AY85" s="9">
        <v>0.712676056338028</v>
      </c>
      <c r="AZ85" s="9">
        <v>0</v>
      </c>
      <c r="BA85" s="10">
        <v>0</v>
      </c>
    </row>
    <row r="86" spans="1:53" ht="9" customHeight="1" x14ac:dyDescent="0.2">
      <c r="A86" s="4" t="s">
        <v>90</v>
      </c>
      <c r="B86" s="2">
        <v>0.956807511737089</v>
      </c>
      <c r="C86" s="9">
        <v>0.93708920187793399</v>
      </c>
      <c r="D86" s="9">
        <v>0</v>
      </c>
      <c r="E86" s="9">
        <v>0</v>
      </c>
      <c r="F86" s="9">
        <v>0</v>
      </c>
      <c r="G86" s="9">
        <v>0.42065727699530497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0.367136150234742</v>
      </c>
      <c r="P86" s="9">
        <v>0</v>
      </c>
      <c r="Q86" s="9">
        <v>0</v>
      </c>
      <c r="R86" s="9">
        <v>0</v>
      </c>
      <c r="S86" s="9">
        <v>6.1037639877924701E-3</v>
      </c>
      <c r="T86" s="9">
        <v>0.55680751173708898</v>
      </c>
      <c r="U86" s="9">
        <v>0</v>
      </c>
      <c r="V86" s="9">
        <v>0.50610328638497704</v>
      </c>
      <c r="W86" s="9">
        <v>0.37276995305164301</v>
      </c>
      <c r="X86" s="9">
        <v>0</v>
      </c>
      <c r="Y86" s="9">
        <v>0.18122065727699499</v>
      </c>
      <c r="Z86" s="9">
        <v>0</v>
      </c>
      <c r="AA86" s="9">
        <v>0</v>
      </c>
      <c r="AB86" s="2">
        <v>0.76525821596244104</v>
      </c>
      <c r="AC86" s="9">
        <v>0.91395793499043998</v>
      </c>
      <c r="AD86" s="9">
        <v>0</v>
      </c>
      <c r="AE86" s="9">
        <v>0</v>
      </c>
      <c r="AF86" s="9">
        <v>0.24976525821596199</v>
      </c>
      <c r="AG86" s="9">
        <v>0.913615023474178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0.23474178403755899</v>
      </c>
      <c r="AP86" s="9">
        <v>0</v>
      </c>
      <c r="AQ86" s="9">
        <v>0</v>
      </c>
      <c r="AR86" s="9">
        <v>0</v>
      </c>
      <c r="AS86" s="9">
        <v>0</v>
      </c>
      <c r="AT86" s="9">
        <v>0.84413145539906098</v>
      </c>
      <c r="AU86" s="9">
        <v>0</v>
      </c>
      <c r="AV86" s="9">
        <v>0.51549295774647896</v>
      </c>
      <c r="AW86" s="9">
        <v>0.83098591549295797</v>
      </c>
      <c r="AX86" s="9">
        <v>0</v>
      </c>
      <c r="AY86" s="9">
        <v>0.53802816901408501</v>
      </c>
      <c r="AZ86" s="9">
        <v>0</v>
      </c>
      <c r="BA86" s="10">
        <v>0</v>
      </c>
    </row>
    <row r="87" spans="1:53" ht="9" customHeight="1" x14ac:dyDescent="0.2">
      <c r="A87" s="4" t="s">
        <v>89</v>
      </c>
      <c r="B87" s="2">
        <v>0.22065727699530499</v>
      </c>
      <c r="C87" s="9">
        <v>0.137089201877934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0.99906103286384995</v>
      </c>
      <c r="P87" s="9">
        <v>0.52676056338028199</v>
      </c>
      <c r="Q87" s="9">
        <v>0</v>
      </c>
      <c r="R87" s="9">
        <v>0</v>
      </c>
      <c r="S87" s="9">
        <v>0</v>
      </c>
      <c r="T87" s="9">
        <v>0.89295774647887305</v>
      </c>
      <c r="U87" s="9">
        <v>0</v>
      </c>
      <c r="V87" s="9">
        <v>9.3896713615023504E-4</v>
      </c>
      <c r="W87" s="9">
        <v>0.38685446009389701</v>
      </c>
      <c r="X87" s="9">
        <v>0</v>
      </c>
      <c r="Y87" s="9">
        <v>0.395305164319249</v>
      </c>
      <c r="Z87" s="9">
        <v>0</v>
      </c>
      <c r="AA87" s="9">
        <v>0</v>
      </c>
      <c r="AB87" s="2">
        <v>9.9530516431924898E-2</v>
      </c>
      <c r="AC87" s="9">
        <v>0.191204588910134</v>
      </c>
      <c r="AD87" s="9">
        <v>0</v>
      </c>
      <c r="AE87" s="9">
        <v>0</v>
      </c>
      <c r="AF87" s="9">
        <v>6.7605633802816895E-2</v>
      </c>
      <c r="AG87" s="9">
        <v>0.54366197183098597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0.97934272300469505</v>
      </c>
      <c r="AP87" s="9">
        <v>0</v>
      </c>
      <c r="AQ87" s="9">
        <v>0</v>
      </c>
      <c r="AR87" s="9">
        <v>0</v>
      </c>
      <c r="AS87" s="9">
        <v>0</v>
      </c>
      <c r="AT87" s="9">
        <v>0.96150234741784002</v>
      </c>
      <c r="AU87" s="9">
        <v>0</v>
      </c>
      <c r="AV87" s="9">
        <v>0.29389671361502301</v>
      </c>
      <c r="AW87" s="9">
        <v>0.65164319248826297</v>
      </c>
      <c r="AX87" s="9">
        <v>0</v>
      </c>
      <c r="AY87" s="9">
        <v>0.35492957746478898</v>
      </c>
      <c r="AZ87" s="9">
        <v>0</v>
      </c>
      <c r="BA87" s="10">
        <v>0</v>
      </c>
    </row>
    <row r="88" spans="1:53" ht="9" customHeight="1" x14ac:dyDescent="0.2">
      <c r="A88" s="4">
        <v>45</v>
      </c>
      <c r="B88" s="2">
        <v>0.94835680751173701</v>
      </c>
      <c r="C88" s="9">
        <v>0.72394366197183102</v>
      </c>
      <c r="D88" s="9">
        <v>0</v>
      </c>
      <c r="E88" s="9">
        <v>0</v>
      </c>
      <c r="F88" s="9">
        <v>0</v>
      </c>
      <c r="G88" s="9">
        <v>9.3896713615023494E-3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0.99906103286384995</v>
      </c>
      <c r="P88" s="9">
        <v>0.24319248826291101</v>
      </c>
      <c r="Q88" s="9">
        <v>0</v>
      </c>
      <c r="R88" s="9">
        <v>0</v>
      </c>
      <c r="S88" s="9">
        <v>0</v>
      </c>
      <c r="T88" s="9">
        <v>0.99248826291079795</v>
      </c>
      <c r="U88" s="9">
        <v>0</v>
      </c>
      <c r="V88" s="9">
        <v>0.388732394366197</v>
      </c>
      <c r="W88" s="9">
        <v>0.94366197183098599</v>
      </c>
      <c r="X88" s="9">
        <v>0</v>
      </c>
      <c r="Y88" s="9">
        <v>0.65915492957746502</v>
      </c>
      <c r="Z88" s="9">
        <v>0</v>
      </c>
      <c r="AA88" s="9">
        <v>0</v>
      </c>
      <c r="AB88" s="2">
        <v>0.475117370892019</v>
      </c>
      <c r="AC88" s="9">
        <v>0.42447418738049703</v>
      </c>
      <c r="AD88" s="9">
        <v>0</v>
      </c>
      <c r="AE88" s="9">
        <v>0</v>
      </c>
      <c r="AF88" s="9">
        <v>0.14272300469483601</v>
      </c>
      <c r="AG88" s="9">
        <v>0.691079812206573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0.96150234741784002</v>
      </c>
      <c r="AP88" s="9">
        <v>0</v>
      </c>
      <c r="AQ88" s="9">
        <v>0</v>
      </c>
      <c r="AR88" s="9">
        <v>0</v>
      </c>
      <c r="AS88" s="9">
        <v>0</v>
      </c>
      <c r="AT88" s="9">
        <v>0.99812206572770001</v>
      </c>
      <c r="AU88" s="9">
        <v>0</v>
      </c>
      <c r="AV88" s="9">
        <v>0.374647887323944</v>
      </c>
      <c r="AW88" s="9">
        <v>0.89577464788732397</v>
      </c>
      <c r="AX88" s="9">
        <v>0</v>
      </c>
      <c r="AY88" s="9">
        <v>0.467605633802817</v>
      </c>
      <c r="AZ88" s="9">
        <v>0</v>
      </c>
      <c r="BA88" s="10">
        <v>0</v>
      </c>
    </row>
    <row r="89" spans="1:53" ht="9" customHeight="1" x14ac:dyDescent="0.2">
      <c r="A89" s="4" t="s">
        <v>88</v>
      </c>
      <c r="B89" s="2">
        <v>0.99812206572770001</v>
      </c>
      <c r="C89" s="9">
        <v>0.96150234741784002</v>
      </c>
      <c r="D89" s="9">
        <v>0</v>
      </c>
      <c r="E89" s="9">
        <v>0</v>
      </c>
      <c r="F89" s="9">
        <v>0.21784037558685401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0.88169014084507102</v>
      </c>
      <c r="P89" s="9">
        <v>9.3896713615023504E-4</v>
      </c>
      <c r="Q89" s="9">
        <v>0</v>
      </c>
      <c r="R89" s="9">
        <v>0</v>
      </c>
      <c r="S89" s="9">
        <v>0.19735503560529</v>
      </c>
      <c r="T89" s="9">
        <v>0.42065727699530497</v>
      </c>
      <c r="U89" s="9">
        <v>0</v>
      </c>
      <c r="V89" s="9">
        <v>0.18122065727699499</v>
      </c>
      <c r="W89" s="9">
        <v>1.22065727699531E-2</v>
      </c>
      <c r="X89" s="9">
        <v>0</v>
      </c>
      <c r="Y89" s="9">
        <v>0.67417840375586902</v>
      </c>
      <c r="Z89" s="9">
        <v>0</v>
      </c>
      <c r="AA89" s="9">
        <v>0</v>
      </c>
      <c r="AB89" s="2">
        <v>0.85164319248826303</v>
      </c>
      <c r="AC89" s="9">
        <v>0.64244741873805</v>
      </c>
      <c r="AD89" s="9">
        <v>0</v>
      </c>
      <c r="AE89" s="9">
        <v>0</v>
      </c>
      <c r="AF89" s="9">
        <v>0.755868544600939</v>
      </c>
      <c r="AG89" s="9">
        <v>0.33333333333333298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0.24600938967136199</v>
      </c>
      <c r="AP89" s="9">
        <v>0</v>
      </c>
      <c r="AQ89" s="9">
        <v>0</v>
      </c>
      <c r="AR89" s="9">
        <v>0</v>
      </c>
      <c r="AS89" s="9">
        <v>0</v>
      </c>
      <c r="AT89" s="9">
        <v>0.61032863849765295</v>
      </c>
      <c r="AU89" s="9">
        <v>0</v>
      </c>
      <c r="AV89" s="9">
        <v>0.93051643192488298</v>
      </c>
      <c r="AW89" s="9">
        <v>0.107981220657277</v>
      </c>
      <c r="AX89" s="9">
        <v>0</v>
      </c>
      <c r="AY89" s="9">
        <v>0.56338028169014098</v>
      </c>
      <c r="AZ89" s="9">
        <v>0</v>
      </c>
      <c r="BA89" s="10">
        <v>0</v>
      </c>
    </row>
    <row r="90" spans="1:53" ht="9" customHeight="1" x14ac:dyDescent="0.2">
      <c r="A90" s="4" t="s">
        <v>87</v>
      </c>
      <c r="B90" s="2">
        <v>0.40938967136150201</v>
      </c>
      <c r="C90" s="9">
        <v>0.66291079812206599</v>
      </c>
      <c r="D90" s="9">
        <v>0</v>
      </c>
      <c r="E90" s="9">
        <v>0</v>
      </c>
      <c r="F90" s="9">
        <v>2.25352112676056E-2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3.7558685446009402E-3</v>
      </c>
      <c r="P90" s="9">
        <v>0</v>
      </c>
      <c r="Q90" s="9">
        <v>0</v>
      </c>
      <c r="R90" s="9">
        <v>0</v>
      </c>
      <c r="S90" s="9">
        <v>3.8657171922685703E-2</v>
      </c>
      <c r="T90" s="9">
        <v>0</v>
      </c>
      <c r="U90" s="9">
        <v>0</v>
      </c>
      <c r="V90" s="9">
        <v>0.33521126760563402</v>
      </c>
      <c r="W90" s="9">
        <v>0</v>
      </c>
      <c r="X90" s="9">
        <v>0</v>
      </c>
      <c r="Y90" s="9">
        <v>0.22910798122065701</v>
      </c>
      <c r="Z90" s="9">
        <v>0</v>
      </c>
      <c r="AA90" s="9">
        <v>0</v>
      </c>
      <c r="AB90" s="2">
        <v>0.172769953051643</v>
      </c>
      <c r="AC90" s="9">
        <v>0.26003824091778199</v>
      </c>
      <c r="AD90" s="9">
        <v>0</v>
      </c>
      <c r="AE90" s="9">
        <v>0</v>
      </c>
      <c r="AF90" s="9">
        <v>0.48826291079812201</v>
      </c>
      <c r="AG90" s="9">
        <v>2.91079812206573E-2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4.7438330170778004E-3</v>
      </c>
      <c r="AT90" s="9">
        <v>0.104225352112676</v>
      </c>
      <c r="AU90" s="9">
        <v>0</v>
      </c>
      <c r="AV90" s="9">
        <v>0.93708920187793399</v>
      </c>
      <c r="AW90" s="9">
        <v>0</v>
      </c>
      <c r="AX90" s="9">
        <v>0</v>
      </c>
      <c r="AY90" s="9">
        <v>9.85915492957746E-2</v>
      </c>
      <c r="AZ90" s="9">
        <v>0</v>
      </c>
      <c r="BA90" s="10">
        <v>0</v>
      </c>
    </row>
    <row r="91" spans="1:53" ht="9" customHeight="1" x14ac:dyDescent="0.2">
      <c r="A91" s="4" t="s">
        <v>86</v>
      </c>
      <c r="B91" s="2">
        <v>1</v>
      </c>
      <c r="C91" s="9">
        <v>1</v>
      </c>
      <c r="D91" s="9">
        <v>0</v>
      </c>
      <c r="E91" s="9">
        <v>0</v>
      </c>
      <c r="F91" s="9">
        <v>0.98873239436619698</v>
      </c>
      <c r="G91" s="9">
        <v>0.27230046948356801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2.72300469483568E-2</v>
      </c>
      <c r="P91" s="9">
        <v>0</v>
      </c>
      <c r="Q91" s="9">
        <v>0</v>
      </c>
      <c r="R91" s="9">
        <v>0</v>
      </c>
      <c r="S91" s="9">
        <v>0.981688708036623</v>
      </c>
      <c r="T91" s="9">
        <v>1.8779342723004701E-3</v>
      </c>
      <c r="U91" s="9">
        <v>0</v>
      </c>
      <c r="V91" s="9">
        <v>0.59718309859154906</v>
      </c>
      <c r="W91" s="9">
        <v>0</v>
      </c>
      <c r="X91" s="9">
        <v>0</v>
      </c>
      <c r="Y91" s="9">
        <v>0.50610328638497704</v>
      </c>
      <c r="Z91" s="9">
        <v>0</v>
      </c>
      <c r="AA91" s="9">
        <v>0</v>
      </c>
      <c r="AB91" s="2">
        <v>1</v>
      </c>
      <c r="AC91" s="9">
        <v>0.91586998087954097</v>
      </c>
      <c r="AD91" s="9">
        <v>0</v>
      </c>
      <c r="AE91" s="9">
        <v>0</v>
      </c>
      <c r="AF91" s="9">
        <v>0.99624413145539903</v>
      </c>
      <c r="AG91" s="9">
        <v>0.86103286384976496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2.6291079812206599E-2</v>
      </c>
      <c r="AP91" s="9">
        <v>0</v>
      </c>
      <c r="AQ91" s="9">
        <v>0</v>
      </c>
      <c r="AR91" s="9">
        <v>0</v>
      </c>
      <c r="AS91" s="9">
        <v>0.98861480075901298</v>
      </c>
      <c r="AT91" s="9">
        <v>7.6995305164319294E-2</v>
      </c>
      <c r="AU91" s="9">
        <v>0</v>
      </c>
      <c r="AV91" s="9">
        <v>0.98779342723004704</v>
      </c>
      <c r="AW91" s="9">
        <v>0</v>
      </c>
      <c r="AX91" s="9">
        <v>0</v>
      </c>
      <c r="AY91" s="9">
        <v>0.91173708920187801</v>
      </c>
      <c r="AZ91" s="9">
        <v>0</v>
      </c>
      <c r="BA91" s="10">
        <v>0</v>
      </c>
    </row>
    <row r="92" spans="1:53" ht="9" customHeight="1" x14ac:dyDescent="0.2">
      <c r="A92" s="4">
        <v>44</v>
      </c>
      <c r="B92" s="2">
        <v>1</v>
      </c>
      <c r="C92" s="9">
        <v>0.99812206572770001</v>
      </c>
      <c r="D92" s="9">
        <v>0</v>
      </c>
      <c r="E92" s="9">
        <v>0</v>
      </c>
      <c r="F92" s="9">
        <v>0.30046948356807501</v>
      </c>
      <c r="G92" s="9">
        <v>0.18873239436619699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0.583098591549296</v>
      </c>
      <c r="P92" s="9">
        <v>0</v>
      </c>
      <c r="Q92" s="9">
        <v>0</v>
      </c>
      <c r="R92" s="9">
        <v>0</v>
      </c>
      <c r="S92" s="9">
        <v>0.46185147507629698</v>
      </c>
      <c r="T92" s="9">
        <v>0.26948356807511697</v>
      </c>
      <c r="U92" s="9">
        <v>0</v>
      </c>
      <c r="V92" s="9">
        <v>0.61502347417840397</v>
      </c>
      <c r="W92" s="9">
        <v>3.0046948356807501E-2</v>
      </c>
      <c r="X92" s="9">
        <v>0</v>
      </c>
      <c r="Y92" s="9">
        <v>0.67793427230046899</v>
      </c>
      <c r="Z92" s="9">
        <v>0</v>
      </c>
      <c r="AA92" s="9">
        <v>0</v>
      </c>
      <c r="AB92" s="2">
        <v>1</v>
      </c>
      <c r="AC92" s="9">
        <v>0.97992351816443601</v>
      </c>
      <c r="AD92" s="9">
        <v>0</v>
      </c>
      <c r="AE92" s="9">
        <v>0</v>
      </c>
      <c r="AF92" s="9">
        <v>0.98591549295774705</v>
      </c>
      <c r="AG92" s="9">
        <v>0.93802816901408503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0.18591549295774601</v>
      </c>
      <c r="AP92" s="9">
        <v>0</v>
      </c>
      <c r="AQ92" s="9">
        <v>0</v>
      </c>
      <c r="AR92" s="9">
        <v>0</v>
      </c>
      <c r="AS92" s="9">
        <v>0.46679316888045502</v>
      </c>
      <c r="AT92" s="9">
        <v>0.76995305164319305</v>
      </c>
      <c r="AU92" s="9">
        <v>0</v>
      </c>
      <c r="AV92" s="9">
        <v>0.91549295774647899</v>
      </c>
      <c r="AW92" s="9">
        <v>0.38779342723004701</v>
      </c>
      <c r="AX92" s="9">
        <v>0</v>
      </c>
      <c r="AY92" s="9">
        <v>0.87230046948356799</v>
      </c>
      <c r="AZ92" s="9">
        <v>0</v>
      </c>
      <c r="BA92" s="10">
        <v>0</v>
      </c>
    </row>
    <row r="93" spans="1:53" ht="9" customHeight="1" x14ac:dyDescent="0.2">
      <c r="A93" s="4" t="s">
        <v>85</v>
      </c>
      <c r="B93" s="2">
        <v>0.41971830985915498</v>
      </c>
      <c r="C93" s="9">
        <v>0.928638497652582</v>
      </c>
      <c r="D93" s="9">
        <v>0</v>
      </c>
      <c r="E93" s="9">
        <v>0</v>
      </c>
      <c r="F93" s="9">
        <v>2.6291079812206599E-2</v>
      </c>
      <c r="G93" s="9">
        <v>0.98497652582159601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4.8826291079812199E-2</v>
      </c>
      <c r="U93" s="9">
        <v>0</v>
      </c>
      <c r="V93" s="9">
        <v>0.72206572769953103</v>
      </c>
      <c r="W93" s="9">
        <v>7.5117370892018804E-3</v>
      </c>
      <c r="X93" s="9">
        <v>0</v>
      </c>
      <c r="Y93" s="9">
        <v>0.49201877934272298</v>
      </c>
      <c r="Z93" s="9">
        <v>0</v>
      </c>
      <c r="AA93" s="9">
        <v>0</v>
      </c>
      <c r="AB93" s="2">
        <v>0.43943661971831</v>
      </c>
      <c r="AC93" s="9">
        <v>0.91300191204588899</v>
      </c>
      <c r="AD93" s="9">
        <v>0</v>
      </c>
      <c r="AE93" s="9">
        <v>0</v>
      </c>
      <c r="AF93" s="9">
        <v>0.183098591549296</v>
      </c>
      <c r="AG93" s="9">
        <v>0.94647887323943702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0.204694835680751</v>
      </c>
      <c r="AU93" s="9">
        <v>0</v>
      </c>
      <c r="AV93" s="9">
        <v>0.69201877934272304</v>
      </c>
      <c r="AW93" s="9">
        <v>8.1690140845070397E-2</v>
      </c>
      <c r="AX93" s="9">
        <v>0</v>
      </c>
      <c r="AY93" s="9">
        <v>0.72206572769953103</v>
      </c>
      <c r="AZ93" s="9">
        <v>0</v>
      </c>
      <c r="BA93" s="10">
        <v>0</v>
      </c>
    </row>
    <row r="94" spans="1:53" ht="9" customHeight="1" x14ac:dyDescent="0.2">
      <c r="A94" s="4" t="s">
        <v>84</v>
      </c>
      <c r="B94" s="2">
        <v>0.87323943661971803</v>
      </c>
      <c r="C94" s="9">
        <v>0.734272300469484</v>
      </c>
      <c r="D94" s="9">
        <v>0</v>
      </c>
      <c r="E94" s="9">
        <v>0</v>
      </c>
      <c r="F94" s="9">
        <v>0</v>
      </c>
      <c r="G94" s="9">
        <v>0.99718309859154897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4.2253521126760597E-2</v>
      </c>
      <c r="S94" s="9">
        <v>0</v>
      </c>
      <c r="T94" s="9">
        <v>5.44600938967136E-2</v>
      </c>
      <c r="U94" s="9">
        <v>0</v>
      </c>
      <c r="V94" s="9">
        <v>0.95868544600938999</v>
      </c>
      <c r="W94" s="9">
        <v>1.97183098591549E-2</v>
      </c>
      <c r="X94" s="9">
        <v>0</v>
      </c>
      <c r="Y94" s="9">
        <v>0.86948356807511695</v>
      </c>
      <c r="Z94" s="9">
        <v>0</v>
      </c>
      <c r="AA94" s="9">
        <v>0</v>
      </c>
      <c r="AB94" s="2">
        <v>0.75399061032863901</v>
      </c>
      <c r="AC94" s="9">
        <v>0.87093690248566002</v>
      </c>
      <c r="AD94" s="9">
        <v>0</v>
      </c>
      <c r="AE94" s="9">
        <v>0</v>
      </c>
      <c r="AF94" s="9">
        <v>3.6619718309859203E-2</v>
      </c>
      <c r="AG94" s="9">
        <v>0.99154929577464801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0.20375586854460101</v>
      </c>
      <c r="AU94" s="9">
        <v>0</v>
      </c>
      <c r="AV94" s="9">
        <v>0.88356807511737101</v>
      </c>
      <c r="AW94" s="9">
        <v>8.4507042253521097E-2</v>
      </c>
      <c r="AX94" s="9">
        <v>0</v>
      </c>
      <c r="AY94" s="9">
        <v>0.86197183098591601</v>
      </c>
      <c r="AZ94" s="9">
        <v>0</v>
      </c>
      <c r="BA94" s="10">
        <v>0</v>
      </c>
    </row>
    <row r="95" spans="1:53" ht="9" customHeight="1" x14ac:dyDescent="0.2">
      <c r="A95" s="4" t="s">
        <v>83</v>
      </c>
      <c r="B95" s="2">
        <v>0.978403755868545</v>
      </c>
      <c r="C95" s="9">
        <v>0.98685446009389699</v>
      </c>
      <c r="D95" s="9">
        <v>0</v>
      </c>
      <c r="E95" s="9">
        <v>0</v>
      </c>
      <c r="F95" s="9">
        <v>2.6291079812206599E-2</v>
      </c>
      <c r="G95" s="9">
        <v>0.59248826291079804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7.7314343845371294E-2</v>
      </c>
      <c r="T95" s="9">
        <v>0</v>
      </c>
      <c r="U95" s="9">
        <v>0</v>
      </c>
      <c r="V95" s="9">
        <v>0.29107981220657297</v>
      </c>
      <c r="W95" s="9">
        <v>0</v>
      </c>
      <c r="X95" s="9">
        <v>0</v>
      </c>
      <c r="Y95" s="9">
        <v>7.0422535211267595E-2</v>
      </c>
      <c r="Z95" s="9">
        <v>0</v>
      </c>
      <c r="AA95" s="9">
        <v>0</v>
      </c>
      <c r="AB95" s="2">
        <v>0.94460093896713604</v>
      </c>
      <c r="AC95" s="9">
        <v>0.911089866156788</v>
      </c>
      <c r="AD95" s="9">
        <v>0</v>
      </c>
      <c r="AE95" s="9">
        <v>0</v>
      </c>
      <c r="AF95" s="9">
        <v>0.63568075117370904</v>
      </c>
      <c r="AG95" s="9">
        <v>0.90328638497652602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0.179342723004695</v>
      </c>
      <c r="AU95" s="9">
        <v>0</v>
      </c>
      <c r="AV95" s="9">
        <v>0.54178403755868498</v>
      </c>
      <c r="AW95" s="9">
        <v>4.3192488262910798E-2</v>
      </c>
      <c r="AX95" s="9">
        <v>0</v>
      </c>
      <c r="AY95" s="9">
        <v>0.49295774647887303</v>
      </c>
      <c r="AZ95" s="9">
        <v>0</v>
      </c>
      <c r="BA95" s="10">
        <v>0</v>
      </c>
    </row>
    <row r="96" spans="1:53" ht="9" customHeight="1" x14ac:dyDescent="0.2">
      <c r="A96" s="4" t="s">
        <v>82</v>
      </c>
      <c r="B96" s="2">
        <v>0.87793427230047005</v>
      </c>
      <c r="C96" s="9">
        <v>0.60845070422535197</v>
      </c>
      <c r="D96" s="9">
        <v>0</v>
      </c>
      <c r="E96" s="9">
        <v>0</v>
      </c>
      <c r="F96" s="9">
        <v>0.123943661971831</v>
      </c>
      <c r="G96" s="9">
        <v>1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0.92206572769953099</v>
      </c>
      <c r="W96" s="9">
        <v>0</v>
      </c>
      <c r="X96" s="9">
        <v>0</v>
      </c>
      <c r="Y96" s="9">
        <v>0.69859154929577505</v>
      </c>
      <c r="Z96" s="9">
        <v>0</v>
      </c>
      <c r="AA96" s="9">
        <v>0</v>
      </c>
      <c r="AB96" s="2">
        <v>7.6056338028168996E-2</v>
      </c>
      <c r="AC96" s="9">
        <v>0.66252390057361399</v>
      </c>
      <c r="AD96" s="9">
        <v>0</v>
      </c>
      <c r="AE96" s="9">
        <v>0</v>
      </c>
      <c r="AF96" s="9">
        <v>8.4507042253521101E-3</v>
      </c>
      <c r="AG96" s="9">
        <v>0.99718309859154897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0.59154929577464799</v>
      </c>
      <c r="AW96" s="9">
        <v>0</v>
      </c>
      <c r="AX96" s="9">
        <v>0</v>
      </c>
      <c r="AY96" s="9">
        <v>0.74647887323943696</v>
      </c>
      <c r="AZ96" s="9">
        <v>0</v>
      </c>
      <c r="BA96" s="10">
        <v>0</v>
      </c>
    </row>
    <row r="97" spans="1:53" ht="9" customHeight="1" x14ac:dyDescent="0.2">
      <c r="A97" s="4" t="s">
        <v>81</v>
      </c>
      <c r="B97" s="2">
        <v>0.81314553990610305</v>
      </c>
      <c r="C97" s="9">
        <v>0.74929577464788699</v>
      </c>
      <c r="D97" s="9">
        <v>0</v>
      </c>
      <c r="E97" s="9">
        <v>0</v>
      </c>
      <c r="F97" s="9">
        <v>0.18779342723004699</v>
      </c>
      <c r="G97" s="9">
        <v>0.33333333333333298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0.14140386571719199</v>
      </c>
      <c r="T97" s="9">
        <v>0</v>
      </c>
      <c r="U97" s="9">
        <v>0</v>
      </c>
      <c r="V97" s="9">
        <v>5.0704225352112699E-2</v>
      </c>
      <c r="W97" s="9">
        <v>0</v>
      </c>
      <c r="X97" s="9">
        <v>0</v>
      </c>
      <c r="Y97" s="9">
        <v>5.16431924882629E-2</v>
      </c>
      <c r="Z97" s="9">
        <v>0</v>
      </c>
      <c r="AA97" s="9">
        <v>0</v>
      </c>
      <c r="AB97" s="2">
        <v>0.54366197183098597</v>
      </c>
      <c r="AC97" s="9">
        <v>0.40917782026768601</v>
      </c>
      <c r="AD97" s="9">
        <v>0</v>
      </c>
      <c r="AE97" s="9">
        <v>0</v>
      </c>
      <c r="AF97" s="9">
        <v>0.57089201877934304</v>
      </c>
      <c r="AG97" s="9">
        <v>0.81784037558685396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1.32827324478178E-2</v>
      </c>
      <c r="AT97" s="9">
        <v>0</v>
      </c>
      <c r="AU97" s="9">
        <v>0</v>
      </c>
      <c r="AV97" s="9">
        <v>0.13239436619718301</v>
      </c>
      <c r="AW97" s="9">
        <v>0</v>
      </c>
      <c r="AX97" s="9">
        <v>0</v>
      </c>
      <c r="AY97" s="9">
        <v>5.8215962441314599E-2</v>
      </c>
      <c r="AZ97" s="9">
        <v>0</v>
      </c>
      <c r="BA97" s="10">
        <v>0</v>
      </c>
    </row>
    <row r="98" spans="1:53" ht="9" customHeight="1" x14ac:dyDescent="0.2">
      <c r="A98" s="4" t="s">
        <v>80</v>
      </c>
      <c r="B98" s="2">
        <v>0.99812206572770001</v>
      </c>
      <c r="C98" s="9">
        <v>0.98215962441314597</v>
      </c>
      <c r="D98" s="9">
        <v>0</v>
      </c>
      <c r="E98" s="9">
        <v>0</v>
      </c>
      <c r="F98" s="9">
        <v>0.98591549295774705</v>
      </c>
      <c r="G98" s="9">
        <v>0.98122065727699503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0.96236012207527999</v>
      </c>
      <c r="T98" s="9">
        <v>0</v>
      </c>
      <c r="U98" s="9">
        <v>0</v>
      </c>
      <c r="V98" s="9">
        <v>0.64225352112676104</v>
      </c>
      <c r="W98" s="9">
        <v>0</v>
      </c>
      <c r="X98" s="9">
        <v>0</v>
      </c>
      <c r="Y98" s="9">
        <v>0.583098591549296</v>
      </c>
      <c r="Z98" s="9">
        <v>0</v>
      </c>
      <c r="AA98" s="9">
        <v>0</v>
      </c>
      <c r="AB98" s="2">
        <v>0.97558685446009397</v>
      </c>
      <c r="AC98" s="9">
        <v>0.295411089866157</v>
      </c>
      <c r="AD98" s="9">
        <v>0</v>
      </c>
      <c r="AE98" s="9">
        <v>0</v>
      </c>
      <c r="AF98" s="9">
        <v>1</v>
      </c>
      <c r="AG98" s="9">
        <v>0.99061032863849796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0.99620493358633799</v>
      </c>
      <c r="AT98" s="9">
        <v>0</v>
      </c>
      <c r="AU98" s="9">
        <v>0</v>
      </c>
      <c r="AV98" s="9">
        <v>0.870422535211268</v>
      </c>
      <c r="AW98" s="9">
        <v>0</v>
      </c>
      <c r="AX98" s="9">
        <v>0</v>
      </c>
      <c r="AY98" s="9">
        <v>0.91173708920187801</v>
      </c>
      <c r="AZ98" s="9">
        <v>0</v>
      </c>
      <c r="BA98" s="10">
        <v>0</v>
      </c>
    </row>
    <row r="99" spans="1:53" ht="9" customHeight="1" x14ac:dyDescent="0.2">
      <c r="A99" s="4" t="s">
        <v>79</v>
      </c>
      <c r="B99" s="2">
        <v>0.86291079812206595</v>
      </c>
      <c r="C99" s="9">
        <v>0.69295774647887298</v>
      </c>
      <c r="D99" s="9">
        <v>0</v>
      </c>
      <c r="E99" s="9">
        <v>0</v>
      </c>
      <c r="F99" s="9">
        <v>0.50985915492957801</v>
      </c>
      <c r="G99" s="9">
        <v>0.978403755868545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0.30315361139369301</v>
      </c>
      <c r="T99" s="9">
        <v>0</v>
      </c>
      <c r="U99" s="9">
        <v>0</v>
      </c>
      <c r="V99" s="9">
        <v>0.34178403755868503</v>
      </c>
      <c r="W99" s="9">
        <v>0</v>
      </c>
      <c r="X99" s="9">
        <v>0</v>
      </c>
      <c r="Y99" s="9">
        <v>0.38779342723004701</v>
      </c>
      <c r="Z99" s="9">
        <v>0</v>
      </c>
      <c r="AA99" s="9">
        <v>0</v>
      </c>
      <c r="AB99" s="2">
        <v>0.68450704225352099</v>
      </c>
      <c r="AC99" s="9">
        <v>0.27915869980879499</v>
      </c>
      <c r="AD99" s="9">
        <v>0</v>
      </c>
      <c r="AE99" s="9">
        <v>0</v>
      </c>
      <c r="AF99" s="9">
        <v>0.69859154929577505</v>
      </c>
      <c r="AG99" s="9">
        <v>0.79248826291079799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0.39089184060721099</v>
      </c>
      <c r="AT99" s="9">
        <v>0</v>
      </c>
      <c r="AU99" s="9">
        <v>0</v>
      </c>
      <c r="AV99" s="9">
        <v>0.38497652582159603</v>
      </c>
      <c r="AW99" s="9">
        <v>0</v>
      </c>
      <c r="AX99" s="9">
        <v>0</v>
      </c>
      <c r="AY99" s="9">
        <v>0.244131455399061</v>
      </c>
      <c r="AZ99" s="9">
        <v>0</v>
      </c>
      <c r="BA99" s="10">
        <v>0</v>
      </c>
    </row>
    <row r="100" spans="1:53" ht="9" customHeight="1" x14ac:dyDescent="0.2">
      <c r="A100" s="4" t="s">
        <v>78</v>
      </c>
      <c r="B100" s="2">
        <v>0.98403755868544596</v>
      </c>
      <c r="C100" s="9">
        <v>0</v>
      </c>
      <c r="D100" s="9">
        <v>0</v>
      </c>
      <c r="E100" s="9">
        <v>0</v>
      </c>
      <c r="F100" s="9">
        <v>0</v>
      </c>
      <c r="G100" s="9">
        <v>1.8779342723004701E-3</v>
      </c>
      <c r="H100" s="9">
        <v>9.3896713615023504E-4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0.84600938967136197</v>
      </c>
      <c r="W100" s="9">
        <v>7.5117370892018804E-3</v>
      </c>
      <c r="X100" s="9">
        <v>0</v>
      </c>
      <c r="Y100" s="9">
        <v>0.76525821596244104</v>
      </c>
      <c r="Z100" s="9">
        <v>0</v>
      </c>
      <c r="AA100" s="9">
        <v>0</v>
      </c>
      <c r="AB100" s="2">
        <v>0.99718309859154897</v>
      </c>
      <c r="AC100" s="9">
        <v>0</v>
      </c>
      <c r="AD100" s="9">
        <v>0</v>
      </c>
      <c r="AE100" s="9">
        <v>0</v>
      </c>
      <c r="AF100" s="9">
        <v>0</v>
      </c>
      <c r="AG100" s="9">
        <v>0.73333333333333295</v>
      </c>
      <c r="AH100" s="9">
        <v>1.31455399061033E-2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2.5352112676056301E-2</v>
      </c>
      <c r="AU100" s="9">
        <v>0</v>
      </c>
      <c r="AV100" s="9">
        <v>0.95868544600938999</v>
      </c>
      <c r="AW100" s="9">
        <v>0</v>
      </c>
      <c r="AX100" s="9">
        <v>0</v>
      </c>
      <c r="AY100" s="9">
        <v>0.956807511737089</v>
      </c>
      <c r="AZ100" s="9">
        <v>0</v>
      </c>
      <c r="BA100" s="10">
        <v>0</v>
      </c>
    </row>
    <row r="101" spans="1:53" ht="9" customHeight="1" x14ac:dyDescent="0.2">
      <c r="A101" s="4" t="s">
        <v>77</v>
      </c>
      <c r="B101" s="2">
        <v>0.90610328638497695</v>
      </c>
      <c r="C101" s="9">
        <v>0</v>
      </c>
      <c r="D101" s="9">
        <v>0</v>
      </c>
      <c r="E101" s="9">
        <v>0</v>
      </c>
      <c r="F101" s="9">
        <v>0</v>
      </c>
      <c r="G101" s="9">
        <v>5.91549295774648E-2</v>
      </c>
      <c r="H101" s="9">
        <v>1</v>
      </c>
      <c r="I101" s="9">
        <v>0.44413145539906101</v>
      </c>
      <c r="J101" s="9">
        <v>0</v>
      </c>
      <c r="K101" s="9">
        <v>0.51361502347417798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0.88732394366197198</v>
      </c>
      <c r="S101" s="9">
        <v>0</v>
      </c>
      <c r="T101" s="9">
        <v>0</v>
      </c>
      <c r="U101" s="9">
        <v>0</v>
      </c>
      <c r="V101" s="9">
        <v>0.93333333333333302</v>
      </c>
      <c r="W101" s="9">
        <v>0</v>
      </c>
      <c r="X101" s="9">
        <v>0</v>
      </c>
      <c r="Y101" s="9">
        <v>0.99154929577464801</v>
      </c>
      <c r="Z101" s="9">
        <v>0</v>
      </c>
      <c r="AA101" s="9">
        <v>0</v>
      </c>
      <c r="AB101" s="2">
        <v>0.67136150234741798</v>
      </c>
      <c r="AC101" s="9">
        <v>0</v>
      </c>
      <c r="AD101" s="9">
        <v>0</v>
      </c>
      <c r="AE101" s="9">
        <v>0</v>
      </c>
      <c r="AF101" s="9">
        <v>0</v>
      </c>
      <c r="AG101" s="9">
        <v>0.17464788732394401</v>
      </c>
      <c r="AH101" s="9">
        <v>0.99718309859154897</v>
      </c>
      <c r="AI101" s="9">
        <v>0.21408450704225401</v>
      </c>
      <c r="AJ101" s="9">
        <v>0</v>
      </c>
      <c r="AK101" s="9">
        <v>7.5117370892018804E-3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0.755868544600939</v>
      </c>
      <c r="AS101" s="9">
        <v>0</v>
      </c>
      <c r="AT101" s="9">
        <v>0</v>
      </c>
      <c r="AU101" s="9">
        <v>0</v>
      </c>
      <c r="AV101" s="9">
        <v>0.90140845070422504</v>
      </c>
      <c r="AW101" s="9">
        <v>0</v>
      </c>
      <c r="AX101" s="9">
        <v>0</v>
      </c>
      <c r="AY101" s="9">
        <v>0.96713615023474198</v>
      </c>
      <c r="AZ101" s="9">
        <v>0</v>
      </c>
      <c r="BA101" s="10">
        <v>0</v>
      </c>
    </row>
    <row r="102" spans="1:53" ht="9" customHeight="1" x14ac:dyDescent="0.2">
      <c r="A102" s="4" t="s">
        <v>76</v>
      </c>
      <c r="B102" s="2">
        <v>1</v>
      </c>
      <c r="C102" s="9">
        <v>0</v>
      </c>
      <c r="D102" s="9">
        <v>0</v>
      </c>
      <c r="E102" s="9">
        <v>0</v>
      </c>
      <c r="F102" s="9">
        <v>0</v>
      </c>
      <c r="G102" s="9">
        <v>2.3474178403755899E-2</v>
      </c>
      <c r="H102" s="9">
        <v>0.913615023474178</v>
      </c>
      <c r="I102" s="9">
        <v>0.176525821596244</v>
      </c>
      <c r="J102" s="9">
        <v>0</v>
      </c>
      <c r="K102" s="9">
        <v>0.117370892018779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0.75399061032863901</v>
      </c>
      <c r="S102" s="9">
        <v>0</v>
      </c>
      <c r="T102" s="9">
        <v>0</v>
      </c>
      <c r="U102" s="9">
        <v>0</v>
      </c>
      <c r="V102" s="9">
        <v>1</v>
      </c>
      <c r="W102" s="9">
        <v>1.5023474178403801E-2</v>
      </c>
      <c r="X102" s="9">
        <v>0</v>
      </c>
      <c r="Y102" s="9">
        <v>1</v>
      </c>
      <c r="Z102" s="9">
        <v>0</v>
      </c>
      <c r="AA102" s="9">
        <v>0</v>
      </c>
      <c r="AB102" s="2">
        <v>0.99248826291079795</v>
      </c>
      <c r="AC102" s="9">
        <v>0</v>
      </c>
      <c r="AD102" s="9">
        <v>0</v>
      </c>
      <c r="AE102" s="9">
        <v>0</v>
      </c>
      <c r="AF102" s="9">
        <v>0</v>
      </c>
      <c r="AG102" s="9">
        <v>0.25446009389671398</v>
      </c>
      <c r="AH102" s="9">
        <v>0.88356807511737101</v>
      </c>
      <c r="AI102" s="9">
        <v>0.22065727699530499</v>
      </c>
      <c r="AJ102" s="9">
        <v>0</v>
      </c>
      <c r="AK102" s="9">
        <v>9.2957746478873199E-2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3.6619718309859203E-2</v>
      </c>
      <c r="AU102" s="9">
        <v>0</v>
      </c>
      <c r="AV102" s="9">
        <v>0.99812206572770001</v>
      </c>
      <c r="AW102" s="9">
        <v>0</v>
      </c>
      <c r="AX102" s="9">
        <v>0</v>
      </c>
      <c r="AY102" s="9">
        <v>1</v>
      </c>
      <c r="AZ102" s="9">
        <v>0</v>
      </c>
      <c r="BA102" s="10">
        <v>0</v>
      </c>
    </row>
    <row r="103" spans="1:53" ht="9" customHeight="1" x14ac:dyDescent="0.2">
      <c r="A103" s="4" t="s">
        <v>75</v>
      </c>
      <c r="B103" s="2">
        <v>0.848826291079812</v>
      </c>
      <c r="C103" s="9">
        <v>0</v>
      </c>
      <c r="D103" s="9">
        <v>0</v>
      </c>
      <c r="E103" s="9">
        <v>0</v>
      </c>
      <c r="F103" s="9">
        <v>0</v>
      </c>
      <c r="G103" s="9">
        <v>0.25352112676056299</v>
      </c>
      <c r="H103" s="9">
        <v>0.21690140845070399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0.99624413145539903</v>
      </c>
      <c r="S103" s="9">
        <v>0</v>
      </c>
      <c r="T103" s="9">
        <v>0</v>
      </c>
      <c r="U103" s="9">
        <v>0</v>
      </c>
      <c r="V103" s="9">
        <v>0.99624413145539903</v>
      </c>
      <c r="W103" s="9">
        <v>0</v>
      </c>
      <c r="X103" s="9">
        <v>0</v>
      </c>
      <c r="Y103" s="9">
        <v>0.99436619718309904</v>
      </c>
      <c r="Z103" s="9">
        <v>0</v>
      </c>
      <c r="AA103" s="9">
        <v>0</v>
      </c>
      <c r="AB103" s="2">
        <v>0.72112676056337999</v>
      </c>
      <c r="AC103" s="9">
        <v>0</v>
      </c>
      <c r="AD103" s="9">
        <v>0</v>
      </c>
      <c r="AE103" s="9">
        <v>0</v>
      </c>
      <c r="AF103" s="9">
        <v>0</v>
      </c>
      <c r="AG103" s="9">
        <v>0.67323943661971797</v>
      </c>
      <c r="AH103" s="9">
        <v>0.49014084507042299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0.99812206572770001</v>
      </c>
      <c r="AS103" s="9">
        <v>0</v>
      </c>
      <c r="AT103" s="9">
        <v>0</v>
      </c>
      <c r="AU103" s="9">
        <v>0</v>
      </c>
      <c r="AV103" s="9">
        <v>0.99436619718309904</v>
      </c>
      <c r="AW103" s="9">
        <v>0</v>
      </c>
      <c r="AX103" s="9">
        <v>0</v>
      </c>
      <c r="AY103" s="9">
        <v>0.99624413145539903</v>
      </c>
      <c r="AZ103" s="9">
        <v>0</v>
      </c>
      <c r="BA103" s="10">
        <v>0</v>
      </c>
    </row>
    <row r="104" spans="1:53" ht="9" customHeight="1" x14ac:dyDescent="0.2">
      <c r="A104" s="4" t="s">
        <v>74</v>
      </c>
      <c r="B104" s="2">
        <v>0.993427230046948</v>
      </c>
      <c r="C104" s="9">
        <v>0</v>
      </c>
      <c r="D104" s="9">
        <v>0</v>
      </c>
      <c r="E104" s="9">
        <v>0</v>
      </c>
      <c r="F104" s="9">
        <v>0</v>
      </c>
      <c r="G104" s="9">
        <v>0.85633802816901405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0.88262910798122096</v>
      </c>
      <c r="S104" s="9">
        <v>0</v>
      </c>
      <c r="T104" s="9">
        <v>0</v>
      </c>
      <c r="U104" s="9">
        <v>0</v>
      </c>
      <c r="V104" s="9">
        <v>0.98028169014084499</v>
      </c>
      <c r="W104" s="9">
        <v>0</v>
      </c>
      <c r="X104" s="9">
        <v>0</v>
      </c>
      <c r="Y104" s="9">
        <v>0.76525821596244104</v>
      </c>
      <c r="Z104" s="9">
        <v>0</v>
      </c>
      <c r="AA104" s="9">
        <v>0</v>
      </c>
      <c r="AB104" s="2">
        <v>0.99061032863849796</v>
      </c>
      <c r="AC104" s="9">
        <v>0.152007648183556</v>
      </c>
      <c r="AD104" s="9">
        <v>0</v>
      </c>
      <c r="AE104" s="9">
        <v>0</v>
      </c>
      <c r="AF104" s="9">
        <v>0</v>
      </c>
      <c r="AG104" s="9">
        <v>0.93333333333333302</v>
      </c>
      <c r="AH104" s="9">
        <v>1.8779342723004701E-3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0.62159624413145498</v>
      </c>
      <c r="AS104" s="9">
        <v>0</v>
      </c>
      <c r="AT104" s="9">
        <v>0</v>
      </c>
      <c r="AU104" s="9">
        <v>0</v>
      </c>
      <c r="AV104" s="9">
        <v>0.94929577464788695</v>
      </c>
      <c r="AW104" s="9">
        <v>0</v>
      </c>
      <c r="AX104" s="9">
        <v>0</v>
      </c>
      <c r="AY104" s="9">
        <v>0.75117370892018798</v>
      </c>
      <c r="AZ104" s="9">
        <v>0</v>
      </c>
      <c r="BA104" s="10">
        <v>0</v>
      </c>
    </row>
    <row r="105" spans="1:53" ht="9" customHeight="1" x14ac:dyDescent="0.2">
      <c r="A105" s="4" t="s">
        <v>73</v>
      </c>
      <c r="B105" s="2">
        <v>1</v>
      </c>
      <c r="C105" s="9">
        <v>0</v>
      </c>
      <c r="D105" s="9">
        <v>0</v>
      </c>
      <c r="E105" s="9">
        <v>0</v>
      </c>
      <c r="F105" s="9">
        <v>0</v>
      </c>
      <c r="G105" s="9">
        <v>0.32957746478873201</v>
      </c>
      <c r="H105" s="9">
        <v>1.31455399061033E-2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0.99248826291079795</v>
      </c>
      <c r="S105" s="9">
        <v>0</v>
      </c>
      <c r="T105" s="9">
        <v>0</v>
      </c>
      <c r="U105" s="9">
        <v>0</v>
      </c>
      <c r="V105" s="9">
        <v>0.99906103286384995</v>
      </c>
      <c r="W105" s="9">
        <v>0</v>
      </c>
      <c r="X105" s="9">
        <v>0</v>
      </c>
      <c r="Y105" s="9">
        <v>1</v>
      </c>
      <c r="Z105" s="9">
        <v>0</v>
      </c>
      <c r="AA105" s="9">
        <v>0</v>
      </c>
      <c r="AB105" s="2">
        <v>1</v>
      </c>
      <c r="AC105" s="9">
        <v>5.7361376673040199E-3</v>
      </c>
      <c r="AD105" s="9">
        <v>0</v>
      </c>
      <c r="AE105" s="9">
        <v>0</v>
      </c>
      <c r="AF105" s="9">
        <v>0</v>
      </c>
      <c r="AG105" s="9">
        <v>0.86197183098591601</v>
      </c>
      <c r="AH105" s="9">
        <v>7.3239436619718296E-2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0.97089201877934295</v>
      </c>
      <c r="AS105" s="9">
        <v>0</v>
      </c>
      <c r="AT105" s="9">
        <v>0</v>
      </c>
      <c r="AU105" s="9">
        <v>0</v>
      </c>
      <c r="AV105" s="9">
        <v>1</v>
      </c>
      <c r="AW105" s="9">
        <v>0</v>
      </c>
      <c r="AX105" s="9">
        <v>0</v>
      </c>
      <c r="AY105" s="9">
        <v>0.99906103286384995</v>
      </c>
      <c r="AZ105" s="9">
        <v>0</v>
      </c>
      <c r="BA105" s="10">
        <v>0</v>
      </c>
    </row>
    <row r="106" spans="1:53" ht="9" customHeight="1" x14ac:dyDescent="0.2">
      <c r="A106" s="4" t="s">
        <v>72</v>
      </c>
      <c r="B106" s="2">
        <v>0.79154929577464805</v>
      </c>
      <c r="C106" s="9">
        <v>0</v>
      </c>
      <c r="D106" s="9">
        <v>0</v>
      </c>
      <c r="E106" s="9">
        <v>0</v>
      </c>
      <c r="F106" s="9">
        <v>0</v>
      </c>
      <c r="G106" s="9">
        <v>0.99906103286384995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0.99906103286384995</v>
      </c>
      <c r="S106" s="9">
        <v>0</v>
      </c>
      <c r="T106" s="9">
        <v>0</v>
      </c>
      <c r="U106" s="9">
        <v>0</v>
      </c>
      <c r="V106" s="9">
        <v>1</v>
      </c>
      <c r="W106" s="9">
        <v>0</v>
      </c>
      <c r="X106" s="9">
        <v>0</v>
      </c>
      <c r="Y106" s="9">
        <v>0.92582159624413096</v>
      </c>
      <c r="Z106" s="9">
        <v>0</v>
      </c>
      <c r="AA106" s="9">
        <v>0</v>
      </c>
      <c r="AB106" s="2">
        <v>0.38215962441314599</v>
      </c>
      <c r="AC106" s="9">
        <v>0.12906309751434</v>
      </c>
      <c r="AD106" s="9">
        <v>0</v>
      </c>
      <c r="AE106" s="9">
        <v>0</v>
      </c>
      <c r="AF106" s="9">
        <v>0</v>
      </c>
      <c r="AG106" s="9">
        <v>0.96525821596244099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0.98967136150234802</v>
      </c>
      <c r="AS106" s="9">
        <v>0</v>
      </c>
      <c r="AT106" s="9">
        <v>0</v>
      </c>
      <c r="AU106" s="9">
        <v>0</v>
      </c>
      <c r="AV106" s="9">
        <v>0.993427230046948</v>
      </c>
      <c r="AW106" s="9">
        <v>0</v>
      </c>
      <c r="AX106" s="9">
        <v>0</v>
      </c>
      <c r="AY106" s="9">
        <v>0.93333333333333302</v>
      </c>
      <c r="AZ106" s="9">
        <v>0</v>
      </c>
      <c r="BA106" s="10">
        <v>0</v>
      </c>
    </row>
    <row r="107" spans="1:53" ht="9" customHeight="1" x14ac:dyDescent="0.2">
      <c r="A107" s="4" t="s">
        <v>71</v>
      </c>
      <c r="B107" s="2">
        <v>0.87887323943661999</v>
      </c>
      <c r="C107" s="9">
        <v>1.12676056338028E-2</v>
      </c>
      <c r="D107" s="9">
        <v>0</v>
      </c>
      <c r="E107" s="9">
        <v>0</v>
      </c>
      <c r="F107" s="9">
        <v>0</v>
      </c>
      <c r="G107" s="9">
        <v>0.96995305164319301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9.3896713615023497E-2</v>
      </c>
      <c r="S107" s="9">
        <v>0</v>
      </c>
      <c r="T107" s="9">
        <v>0</v>
      </c>
      <c r="U107" s="9">
        <v>0</v>
      </c>
      <c r="V107" s="9">
        <v>0.89859154929577501</v>
      </c>
      <c r="W107" s="9">
        <v>0</v>
      </c>
      <c r="X107" s="9">
        <v>0</v>
      </c>
      <c r="Y107" s="9">
        <v>0.65539906103286405</v>
      </c>
      <c r="Z107" s="9">
        <v>0</v>
      </c>
      <c r="AA107" s="9">
        <v>0</v>
      </c>
      <c r="AB107" s="2">
        <v>0.89953051643192505</v>
      </c>
      <c r="AC107" s="9">
        <v>0.64149139579349901</v>
      </c>
      <c r="AD107" s="9">
        <v>0</v>
      </c>
      <c r="AE107" s="9">
        <v>0</v>
      </c>
      <c r="AF107" s="9">
        <v>0</v>
      </c>
      <c r="AG107" s="9">
        <v>0.96901408450704196</v>
      </c>
      <c r="AH107" s="9">
        <v>9.3896713615023504E-4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2.25352112676056E-2</v>
      </c>
      <c r="AS107" s="9">
        <v>0</v>
      </c>
      <c r="AT107" s="9">
        <v>0</v>
      </c>
      <c r="AU107" s="9">
        <v>0</v>
      </c>
      <c r="AV107" s="9">
        <v>0.89295774647887305</v>
      </c>
      <c r="AW107" s="9">
        <v>0</v>
      </c>
      <c r="AX107" s="9">
        <v>0</v>
      </c>
      <c r="AY107" s="9">
        <v>0.77276995305164298</v>
      </c>
      <c r="AZ107" s="9">
        <v>0</v>
      </c>
      <c r="BA107" s="10">
        <v>0</v>
      </c>
    </row>
    <row r="108" spans="1:53" ht="9" customHeight="1" x14ac:dyDescent="0.2">
      <c r="A108" s="4" t="s">
        <v>70</v>
      </c>
      <c r="B108" s="2">
        <v>0.50892018779342696</v>
      </c>
      <c r="C108" s="9">
        <v>1.12676056338028E-2</v>
      </c>
      <c r="D108" s="9">
        <v>0</v>
      </c>
      <c r="E108" s="9">
        <v>0</v>
      </c>
      <c r="F108" s="9">
        <v>0</v>
      </c>
      <c r="G108" s="9">
        <v>1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0.248826291079812</v>
      </c>
      <c r="S108" s="9">
        <v>0</v>
      </c>
      <c r="T108" s="9">
        <v>0</v>
      </c>
      <c r="U108" s="9">
        <v>0</v>
      </c>
      <c r="V108" s="9">
        <v>0.89859154929577501</v>
      </c>
      <c r="W108" s="9">
        <v>0</v>
      </c>
      <c r="X108" s="9">
        <v>0</v>
      </c>
      <c r="Y108" s="9">
        <v>0.43286384976525799</v>
      </c>
      <c r="Z108" s="9">
        <v>0</v>
      </c>
      <c r="AA108" s="9">
        <v>0</v>
      </c>
      <c r="AB108" s="2">
        <v>1.8779342723004699E-2</v>
      </c>
      <c r="AC108" s="9">
        <v>0.52581261950286795</v>
      </c>
      <c r="AD108" s="9">
        <v>0</v>
      </c>
      <c r="AE108" s="9">
        <v>0</v>
      </c>
      <c r="AF108" s="9">
        <v>0</v>
      </c>
      <c r="AG108" s="9">
        <v>0.993427230046948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2.72300469483568E-2</v>
      </c>
      <c r="AS108" s="9">
        <v>0</v>
      </c>
      <c r="AT108" s="9">
        <v>0</v>
      </c>
      <c r="AU108" s="9">
        <v>0</v>
      </c>
      <c r="AV108" s="9">
        <v>0.60751173708920203</v>
      </c>
      <c r="AW108" s="9">
        <v>0</v>
      </c>
      <c r="AX108" s="9">
        <v>0</v>
      </c>
      <c r="AY108" s="9">
        <v>0.80938967136150197</v>
      </c>
      <c r="AZ108" s="9">
        <v>0</v>
      </c>
      <c r="BA108" s="10">
        <v>0</v>
      </c>
    </row>
    <row r="109" spans="1:53" ht="9" customHeight="1" x14ac:dyDescent="0.2">
      <c r="A109" s="4" t="s">
        <v>69</v>
      </c>
      <c r="B109" s="2">
        <v>0</v>
      </c>
      <c r="C109" s="9">
        <v>0.80845070422535203</v>
      </c>
      <c r="D109" s="9">
        <v>0.96619718309859204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2">
        <v>0</v>
      </c>
      <c r="AC109" s="9">
        <v>0.64244741873805</v>
      </c>
      <c r="AD109" s="9">
        <v>0.99906103286384995</v>
      </c>
      <c r="AE109" s="9">
        <v>5.6390977443609002E-3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1.4084507042253501E-2</v>
      </c>
      <c r="AW109" s="9">
        <v>0</v>
      </c>
      <c r="AX109" s="9">
        <v>0</v>
      </c>
      <c r="AY109" s="9">
        <v>5.6338028169014096E-3</v>
      </c>
      <c r="AZ109" s="9">
        <v>0</v>
      </c>
      <c r="BA109" s="10">
        <v>0</v>
      </c>
    </row>
    <row r="110" spans="1:53" ht="9" customHeight="1" x14ac:dyDescent="0.2">
      <c r="A110" s="4" t="s">
        <v>68</v>
      </c>
      <c r="B110" s="2">
        <v>0</v>
      </c>
      <c r="C110" s="9">
        <v>0.96525821596244099</v>
      </c>
      <c r="D110" s="9">
        <v>0.93708920187793399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1.8779342723004701E-3</v>
      </c>
      <c r="Z110" s="9">
        <v>0</v>
      </c>
      <c r="AA110" s="9">
        <v>0</v>
      </c>
      <c r="AB110" s="2">
        <v>0</v>
      </c>
      <c r="AC110" s="9">
        <v>0.11281070745697901</v>
      </c>
      <c r="AD110" s="9">
        <v>0.99812206572770001</v>
      </c>
      <c r="AE110" s="9">
        <v>0</v>
      </c>
      <c r="AF110" s="9">
        <v>9.3896713615023504E-4</v>
      </c>
      <c r="AG110" s="9">
        <v>3.9436619718309897E-2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9.3896713615023504E-4</v>
      </c>
      <c r="AW110" s="9">
        <v>0</v>
      </c>
      <c r="AX110" s="9">
        <v>0</v>
      </c>
      <c r="AY110" s="9">
        <v>0.114553990610329</v>
      </c>
      <c r="AZ110" s="9">
        <v>0</v>
      </c>
      <c r="BA110" s="10">
        <v>0</v>
      </c>
    </row>
    <row r="111" spans="1:53" ht="9" customHeight="1" x14ac:dyDescent="0.2">
      <c r="A111" s="4" t="s">
        <v>67</v>
      </c>
      <c r="B111" s="2">
        <v>0</v>
      </c>
      <c r="C111" s="9">
        <v>0.98779342723004704</v>
      </c>
      <c r="D111" s="9">
        <v>3.7558685446009402E-3</v>
      </c>
      <c r="E111" s="9">
        <v>8.5227272727272704E-3</v>
      </c>
      <c r="F111" s="9">
        <v>7.2300469483568094E-2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0.28169014084506999</v>
      </c>
      <c r="W111" s="9">
        <v>0</v>
      </c>
      <c r="X111" s="9">
        <v>0</v>
      </c>
      <c r="Y111" s="9">
        <v>5.2582159624413101E-2</v>
      </c>
      <c r="Z111" s="9">
        <v>0</v>
      </c>
      <c r="AA111" s="9">
        <v>0</v>
      </c>
      <c r="AB111" s="2">
        <v>0</v>
      </c>
      <c r="AC111" s="9">
        <v>0</v>
      </c>
      <c r="AD111" s="9">
        <v>2.44131455399061E-2</v>
      </c>
      <c r="AE111" s="9">
        <v>0.43890977443609003</v>
      </c>
      <c r="AF111" s="9">
        <v>1.0328638497652601E-2</v>
      </c>
      <c r="AG111" s="9">
        <v>1.12676056338028E-2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9.3896713615023504E-4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0.20281690140845099</v>
      </c>
      <c r="AW111" s="9">
        <v>0</v>
      </c>
      <c r="AX111" s="9">
        <v>0</v>
      </c>
      <c r="AY111" s="9">
        <v>0.21314553990610299</v>
      </c>
      <c r="AZ111" s="9">
        <v>0</v>
      </c>
      <c r="BA111" s="10">
        <v>0</v>
      </c>
    </row>
    <row r="112" spans="1:53" ht="9" customHeight="1" x14ac:dyDescent="0.2">
      <c r="A112" s="4" t="s">
        <v>66</v>
      </c>
      <c r="B112" s="2">
        <v>0</v>
      </c>
      <c r="C112" s="9">
        <v>9.3896713615023504E-4</v>
      </c>
      <c r="D112" s="9">
        <v>9.3896713615023504E-4</v>
      </c>
      <c r="E112" s="9">
        <v>0</v>
      </c>
      <c r="F112" s="9">
        <v>0.94929577464788695</v>
      </c>
      <c r="G112" s="9">
        <v>0.72112676056337999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4.6009389671361499E-2</v>
      </c>
      <c r="W112" s="9">
        <v>0</v>
      </c>
      <c r="X112" s="9">
        <v>0</v>
      </c>
      <c r="Y112" s="9">
        <v>1.0328638497652601E-2</v>
      </c>
      <c r="Z112" s="9">
        <v>0</v>
      </c>
      <c r="AA112" s="9">
        <v>0</v>
      </c>
      <c r="AB112" s="2">
        <v>0</v>
      </c>
      <c r="AC112" s="9">
        <v>0</v>
      </c>
      <c r="AD112" s="9">
        <v>0</v>
      </c>
      <c r="AE112" s="9">
        <v>0</v>
      </c>
      <c r="AF112" s="9">
        <v>0.99624413145539903</v>
      </c>
      <c r="AG112" s="9">
        <v>0.21126760563380301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0.106103286384977</v>
      </c>
      <c r="AW112" s="9">
        <v>0</v>
      </c>
      <c r="AX112" s="9">
        <v>0</v>
      </c>
      <c r="AY112" s="9">
        <v>0.15305164319248801</v>
      </c>
      <c r="AZ112" s="9">
        <v>0</v>
      </c>
      <c r="BA112" s="10">
        <v>0</v>
      </c>
    </row>
    <row r="113" spans="1:53" ht="9" customHeight="1" x14ac:dyDescent="0.2">
      <c r="A113" s="4" t="s">
        <v>65</v>
      </c>
      <c r="B113" s="2">
        <v>0</v>
      </c>
      <c r="C113" s="9">
        <v>0.92300469483568104</v>
      </c>
      <c r="D113" s="9">
        <v>0.70704225352112704</v>
      </c>
      <c r="E113" s="9">
        <v>0</v>
      </c>
      <c r="F113" s="9">
        <v>1</v>
      </c>
      <c r="G113" s="9">
        <v>0.73990610328638495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7.0422535211267595E-2</v>
      </c>
      <c r="W113" s="9">
        <v>0</v>
      </c>
      <c r="X113" s="9">
        <v>0</v>
      </c>
      <c r="Y113" s="9">
        <v>3.2863849765258198E-2</v>
      </c>
      <c r="Z113" s="9">
        <v>0</v>
      </c>
      <c r="AA113" s="9">
        <v>0</v>
      </c>
      <c r="AB113" s="2">
        <v>0</v>
      </c>
      <c r="AC113" s="9">
        <v>0</v>
      </c>
      <c r="AD113" s="9">
        <v>0.68920187793427201</v>
      </c>
      <c r="AE113" s="9">
        <v>0</v>
      </c>
      <c r="AF113" s="9">
        <v>1</v>
      </c>
      <c r="AG113" s="9">
        <v>0.81690140845070403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0.22816901408450699</v>
      </c>
      <c r="AW113" s="9">
        <v>0</v>
      </c>
      <c r="AX113" s="9">
        <v>0</v>
      </c>
      <c r="AY113" s="9">
        <v>0.38028169014084501</v>
      </c>
      <c r="AZ113" s="9">
        <v>0</v>
      </c>
      <c r="BA113" s="10">
        <v>0</v>
      </c>
    </row>
    <row r="114" spans="1:53" ht="9" customHeight="1" x14ac:dyDescent="0.2">
      <c r="A114" s="4" t="s">
        <v>64</v>
      </c>
      <c r="B114" s="2">
        <v>0</v>
      </c>
      <c r="C114" s="9">
        <v>0.96901408450704196</v>
      </c>
      <c r="D114" s="9">
        <v>0.25633802816901402</v>
      </c>
      <c r="E114" s="9">
        <v>0</v>
      </c>
      <c r="F114" s="9">
        <v>0.99154929577464801</v>
      </c>
      <c r="G114" s="9">
        <v>1.5962441314554002E-2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0.27605633802816898</v>
      </c>
      <c r="W114" s="9">
        <v>0</v>
      </c>
      <c r="X114" s="9">
        <v>0</v>
      </c>
      <c r="Y114" s="9">
        <v>7.4178403755868497E-2</v>
      </c>
      <c r="Z114" s="9">
        <v>0</v>
      </c>
      <c r="AA114" s="9">
        <v>0</v>
      </c>
      <c r="AB114" s="2">
        <v>0</v>
      </c>
      <c r="AC114" s="9">
        <v>0</v>
      </c>
      <c r="AD114" s="9">
        <v>0.109859154929577</v>
      </c>
      <c r="AE114" s="9">
        <v>0</v>
      </c>
      <c r="AF114" s="9">
        <v>0.57746478873239404</v>
      </c>
      <c r="AG114" s="9">
        <v>0.23849765258215999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0.265727699530516</v>
      </c>
      <c r="AW114" s="9">
        <v>0</v>
      </c>
      <c r="AX114" s="9">
        <v>0</v>
      </c>
      <c r="AY114" s="9">
        <v>0.26197183098591598</v>
      </c>
      <c r="AZ114" s="9">
        <v>0</v>
      </c>
      <c r="BA114" s="10">
        <v>0</v>
      </c>
    </row>
    <row r="115" spans="1:53" ht="9" customHeight="1" x14ac:dyDescent="0.2">
      <c r="A115" s="4" t="s">
        <v>63</v>
      </c>
      <c r="B115" s="2">
        <v>0</v>
      </c>
      <c r="C115" s="9">
        <v>0.97370892018779298</v>
      </c>
      <c r="D115" s="9">
        <v>0.94929577464788695</v>
      </c>
      <c r="E115" s="9">
        <v>0</v>
      </c>
      <c r="F115" s="9">
        <v>0.58779342723004702</v>
      </c>
      <c r="G115" s="9">
        <v>0.15305164319248801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5.6338028169014096E-3</v>
      </c>
      <c r="Z115" s="9">
        <v>0</v>
      </c>
      <c r="AA115" s="9">
        <v>0</v>
      </c>
      <c r="AB115" s="2">
        <v>0</v>
      </c>
      <c r="AC115" s="9">
        <v>0</v>
      </c>
      <c r="AD115" s="9">
        <v>0.95211267605633798</v>
      </c>
      <c r="AE115" s="9">
        <v>0</v>
      </c>
      <c r="AF115" s="9">
        <v>0.60187793427230096</v>
      </c>
      <c r="AG115" s="9">
        <v>0.57934272300469503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2.8169014084507001E-2</v>
      </c>
      <c r="AW115" s="9">
        <v>0</v>
      </c>
      <c r="AX115" s="9">
        <v>0</v>
      </c>
      <c r="AY115" s="9">
        <v>0.30328638497652599</v>
      </c>
      <c r="AZ115" s="9">
        <v>0</v>
      </c>
      <c r="BA115" s="10">
        <v>0</v>
      </c>
    </row>
    <row r="116" spans="1:53" ht="9" customHeight="1" x14ac:dyDescent="0.2">
      <c r="A116" s="4" t="s">
        <v>62</v>
      </c>
      <c r="B116" s="2">
        <v>0</v>
      </c>
      <c r="C116" s="9">
        <v>2.44131455399061E-2</v>
      </c>
      <c r="D116" s="9">
        <v>0</v>
      </c>
      <c r="E116" s="9">
        <v>0</v>
      </c>
      <c r="F116" s="9">
        <v>1.97183098591549E-2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4.6948356807511703E-3</v>
      </c>
      <c r="V116" s="9">
        <v>0.81971830985915495</v>
      </c>
      <c r="W116" s="9">
        <v>0</v>
      </c>
      <c r="X116" s="9">
        <v>0</v>
      </c>
      <c r="Y116" s="9">
        <v>1.8779342723004701E-3</v>
      </c>
      <c r="Z116" s="9">
        <v>0</v>
      </c>
      <c r="AA116" s="9">
        <v>0</v>
      </c>
      <c r="AB116" s="2">
        <v>0</v>
      </c>
      <c r="AC116" s="9">
        <v>0</v>
      </c>
      <c r="AD116" s="9">
        <v>0</v>
      </c>
      <c r="AE116" s="9">
        <v>0</v>
      </c>
      <c r="AF116" s="9">
        <v>1.12676056338028E-2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6.5727699530516402E-3</v>
      </c>
      <c r="AV116" s="9">
        <v>0.81502347417840404</v>
      </c>
      <c r="AW116" s="9">
        <v>0</v>
      </c>
      <c r="AX116" s="9">
        <v>0</v>
      </c>
      <c r="AY116" s="9">
        <v>3.8497652582159599E-2</v>
      </c>
      <c r="AZ116" s="9">
        <v>0</v>
      </c>
      <c r="BA116" s="10">
        <v>0</v>
      </c>
    </row>
    <row r="117" spans="1:53" ht="9" customHeight="1" x14ac:dyDescent="0.2">
      <c r="A117" s="4" t="s">
        <v>61</v>
      </c>
      <c r="B117" s="2">
        <v>0</v>
      </c>
      <c r="C117" s="9">
        <v>9.9530516431924898E-2</v>
      </c>
      <c r="D117" s="9">
        <v>0</v>
      </c>
      <c r="E117" s="9">
        <v>0</v>
      </c>
      <c r="F117" s="9">
        <v>0.74929577464788699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1.7293997965411999E-2</v>
      </c>
      <c r="T117" s="9">
        <v>0</v>
      </c>
      <c r="U117" s="9">
        <v>0</v>
      </c>
      <c r="V117" s="9">
        <v>0.83004694835680803</v>
      </c>
      <c r="W117" s="9">
        <v>0</v>
      </c>
      <c r="X117" s="9">
        <v>0</v>
      </c>
      <c r="Y117" s="9">
        <v>2.3474178403755899E-2</v>
      </c>
      <c r="Z117" s="9">
        <v>0</v>
      </c>
      <c r="AA117" s="9">
        <v>0</v>
      </c>
      <c r="AB117" s="2">
        <v>0</v>
      </c>
      <c r="AC117" s="9">
        <v>0</v>
      </c>
      <c r="AD117" s="9">
        <v>0</v>
      </c>
      <c r="AE117" s="9">
        <v>0</v>
      </c>
      <c r="AF117" s="9">
        <v>0.32957746478873201</v>
      </c>
      <c r="AG117" s="9">
        <v>9.3896713615023504E-4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0.60281690140845101</v>
      </c>
      <c r="AW117" s="9">
        <v>0</v>
      </c>
      <c r="AX117" s="9">
        <v>0</v>
      </c>
      <c r="AY117" s="9">
        <v>6.3849765258216007E-2</v>
      </c>
      <c r="AZ117" s="9">
        <v>0</v>
      </c>
      <c r="BA117" s="10">
        <v>0</v>
      </c>
    </row>
    <row r="118" spans="1:53" ht="9" customHeight="1" x14ac:dyDescent="0.2">
      <c r="A118" s="4" t="s">
        <v>60</v>
      </c>
      <c r="B118" s="2">
        <v>0</v>
      </c>
      <c r="C118" s="9">
        <v>0.734272300469484</v>
      </c>
      <c r="D118" s="9">
        <v>0</v>
      </c>
      <c r="E118" s="9">
        <v>0</v>
      </c>
      <c r="F118" s="9">
        <v>0.99530516431924898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0.162441314553991</v>
      </c>
      <c r="W118" s="9">
        <v>0</v>
      </c>
      <c r="X118" s="9">
        <v>0</v>
      </c>
      <c r="Y118" s="9">
        <v>4.3192488262910798E-2</v>
      </c>
      <c r="Z118" s="9">
        <v>0</v>
      </c>
      <c r="AA118" s="9">
        <v>0</v>
      </c>
      <c r="AB118" s="2">
        <v>0</v>
      </c>
      <c r="AC118" s="9">
        <v>0</v>
      </c>
      <c r="AD118" s="9">
        <v>1.8779342723004701E-3</v>
      </c>
      <c r="AE118" s="9">
        <v>0</v>
      </c>
      <c r="AF118" s="9">
        <v>0.98309859154929602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0.219718309859155</v>
      </c>
      <c r="AW118" s="9">
        <v>0</v>
      </c>
      <c r="AX118" s="9">
        <v>0</v>
      </c>
      <c r="AY118" s="9">
        <v>0.23943661971831001</v>
      </c>
      <c r="AZ118" s="9">
        <v>0</v>
      </c>
      <c r="BA118" s="10">
        <v>0</v>
      </c>
    </row>
    <row r="119" spans="1:53" ht="9" customHeight="1" x14ac:dyDescent="0.2">
      <c r="A119" s="4" t="s">
        <v>59</v>
      </c>
      <c r="B119" s="2">
        <v>0</v>
      </c>
      <c r="C119" s="9">
        <v>0.34741784037558698</v>
      </c>
      <c r="D119" s="9">
        <v>0</v>
      </c>
      <c r="E119" s="9">
        <v>0</v>
      </c>
      <c r="F119" s="9">
        <v>0.98028169014084499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0.72863849765258204</v>
      </c>
      <c r="W119" s="9">
        <v>0</v>
      </c>
      <c r="X119" s="9">
        <v>0</v>
      </c>
      <c r="Y119" s="9">
        <v>6.9483568075117394E-2</v>
      </c>
      <c r="Z119" s="9">
        <v>0</v>
      </c>
      <c r="AA119" s="9">
        <v>0</v>
      </c>
      <c r="AB119" s="2">
        <v>0</v>
      </c>
      <c r="AC119" s="9">
        <v>0</v>
      </c>
      <c r="AD119" s="9">
        <v>0</v>
      </c>
      <c r="AE119" s="9">
        <v>0</v>
      </c>
      <c r="AF119" s="9">
        <v>0.546478873239437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0.30610328638497702</v>
      </c>
      <c r="AW119" s="9">
        <v>0</v>
      </c>
      <c r="AX119" s="9">
        <v>0</v>
      </c>
      <c r="AY119" s="9">
        <v>6.0093896713615001E-2</v>
      </c>
      <c r="AZ119" s="9">
        <v>0</v>
      </c>
      <c r="BA119" s="10">
        <v>0</v>
      </c>
    </row>
    <row r="120" spans="1:53" ht="9" customHeight="1" x14ac:dyDescent="0.2">
      <c r="A120" s="4" t="s">
        <v>58</v>
      </c>
      <c r="B120" s="2">
        <v>0.11079812206572801</v>
      </c>
      <c r="C120" s="9">
        <v>0.75492957746478895</v>
      </c>
      <c r="D120" s="9">
        <v>0</v>
      </c>
      <c r="E120" s="9">
        <v>0</v>
      </c>
      <c r="F120" s="9">
        <v>1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0.42421159715157702</v>
      </c>
      <c r="T120" s="9">
        <v>0</v>
      </c>
      <c r="U120" s="9">
        <v>0</v>
      </c>
      <c r="V120" s="9">
        <v>0.42629107981220699</v>
      </c>
      <c r="W120" s="9">
        <v>0</v>
      </c>
      <c r="X120" s="9">
        <v>0</v>
      </c>
      <c r="Y120" s="9">
        <v>3.9436619718309897E-2</v>
      </c>
      <c r="Z120" s="9">
        <v>0</v>
      </c>
      <c r="AA120" s="9">
        <v>0</v>
      </c>
      <c r="AB120" s="2">
        <v>7.5117370892018804E-3</v>
      </c>
      <c r="AC120" s="9">
        <v>0</v>
      </c>
      <c r="AD120" s="9">
        <v>0</v>
      </c>
      <c r="AE120" s="9">
        <v>0</v>
      </c>
      <c r="AF120" s="9">
        <v>0.99906103286384995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0.17836812144212499</v>
      </c>
      <c r="AT120" s="9">
        <v>0</v>
      </c>
      <c r="AU120" s="9">
        <v>0</v>
      </c>
      <c r="AV120" s="9">
        <v>0.67511737089201895</v>
      </c>
      <c r="AW120" s="9">
        <v>0</v>
      </c>
      <c r="AX120" s="9">
        <v>0</v>
      </c>
      <c r="AY120" s="9">
        <v>2.91079812206573E-2</v>
      </c>
      <c r="AZ120" s="9">
        <v>0</v>
      </c>
      <c r="BA120" s="10">
        <v>0</v>
      </c>
    </row>
    <row r="121" spans="1:53" ht="9" customHeight="1" x14ac:dyDescent="0.2">
      <c r="A121" s="4" t="s">
        <v>57</v>
      </c>
      <c r="B121" s="2">
        <v>0.35868544600939001</v>
      </c>
      <c r="C121" s="9">
        <v>0.79154929577464805</v>
      </c>
      <c r="D121" s="9">
        <v>0</v>
      </c>
      <c r="E121" s="9">
        <v>0</v>
      </c>
      <c r="F121" s="9">
        <v>0.77558685446009401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0.36317395727365198</v>
      </c>
      <c r="T121" s="9">
        <v>0</v>
      </c>
      <c r="U121" s="9">
        <v>0</v>
      </c>
      <c r="V121" s="9">
        <v>0.64319248826291098</v>
      </c>
      <c r="W121" s="9">
        <v>0</v>
      </c>
      <c r="X121" s="9">
        <v>0</v>
      </c>
      <c r="Y121" s="9">
        <v>9.85915492957746E-2</v>
      </c>
      <c r="Z121" s="9">
        <v>0</v>
      </c>
      <c r="AA121" s="9">
        <v>0</v>
      </c>
      <c r="AB121" s="2">
        <v>1.97183098591549E-2</v>
      </c>
      <c r="AC121" s="9">
        <v>5.5449330783938801E-2</v>
      </c>
      <c r="AD121" s="9">
        <v>0</v>
      </c>
      <c r="AE121" s="9">
        <v>0</v>
      </c>
      <c r="AF121" s="9">
        <v>0.626291079812207</v>
      </c>
      <c r="AG121" s="9">
        <v>8.4507042253521101E-3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4.3643263757115802E-2</v>
      </c>
      <c r="AT121" s="9">
        <v>0</v>
      </c>
      <c r="AU121" s="9">
        <v>0</v>
      </c>
      <c r="AV121" s="9">
        <v>0.91643192488262903</v>
      </c>
      <c r="AW121" s="9">
        <v>0</v>
      </c>
      <c r="AX121" s="9">
        <v>0</v>
      </c>
      <c r="AY121" s="9">
        <v>9.3896713615023494E-3</v>
      </c>
      <c r="AZ121" s="9">
        <v>0</v>
      </c>
      <c r="BA121" s="10">
        <v>0</v>
      </c>
    </row>
    <row r="122" spans="1:53" ht="9" customHeight="1" x14ac:dyDescent="0.2">
      <c r="A122" s="4" t="s">
        <v>56</v>
      </c>
      <c r="B122" s="2">
        <v>0.81220657276995301</v>
      </c>
      <c r="C122" s="9">
        <v>0.935211267605634</v>
      </c>
      <c r="D122" s="9">
        <v>0</v>
      </c>
      <c r="E122" s="9">
        <v>0</v>
      </c>
      <c r="F122" s="9">
        <v>0.87417840375586897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0.648016276703967</v>
      </c>
      <c r="T122" s="9">
        <v>0</v>
      </c>
      <c r="U122" s="9">
        <v>0</v>
      </c>
      <c r="V122" s="9">
        <v>0.36150234741783999</v>
      </c>
      <c r="W122" s="9">
        <v>0</v>
      </c>
      <c r="X122" s="9">
        <v>0</v>
      </c>
      <c r="Y122" s="9">
        <v>0.25821596244131501</v>
      </c>
      <c r="Z122" s="9">
        <v>0</v>
      </c>
      <c r="AA122" s="9">
        <v>0</v>
      </c>
      <c r="AB122" s="2">
        <v>0.67699530516431905</v>
      </c>
      <c r="AC122" s="9">
        <v>0.56214149139579395</v>
      </c>
      <c r="AD122" s="9">
        <v>0</v>
      </c>
      <c r="AE122" s="9">
        <v>0</v>
      </c>
      <c r="AF122" s="9">
        <v>0.90422535211267596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1.8779342723004701E-3</v>
      </c>
      <c r="AP122" s="9">
        <v>0</v>
      </c>
      <c r="AQ122" s="9">
        <v>0</v>
      </c>
      <c r="AR122" s="9">
        <v>0</v>
      </c>
      <c r="AS122" s="9">
        <v>0.224857685009488</v>
      </c>
      <c r="AT122" s="9">
        <v>0</v>
      </c>
      <c r="AU122" s="9">
        <v>0</v>
      </c>
      <c r="AV122" s="9">
        <v>0.96244131455399096</v>
      </c>
      <c r="AW122" s="9">
        <v>0</v>
      </c>
      <c r="AX122" s="9">
        <v>0</v>
      </c>
      <c r="AY122" s="9">
        <v>0.26384976525821602</v>
      </c>
      <c r="AZ122" s="9">
        <v>0</v>
      </c>
      <c r="BA122" s="10">
        <v>0</v>
      </c>
    </row>
    <row r="123" spans="1:53" ht="9" customHeight="1" x14ac:dyDescent="0.2">
      <c r="A123" s="4">
        <v>43</v>
      </c>
      <c r="B123" s="2">
        <v>0.91267605633802795</v>
      </c>
      <c r="C123" s="9">
        <v>0.99154929577464801</v>
      </c>
      <c r="D123" s="9">
        <v>0</v>
      </c>
      <c r="E123" s="9">
        <v>0</v>
      </c>
      <c r="F123" s="9">
        <v>1</v>
      </c>
      <c r="G123" s="9">
        <v>9.3896713615023504E-4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0.94303153611393697</v>
      </c>
      <c r="T123" s="9">
        <v>0</v>
      </c>
      <c r="U123" s="9">
        <v>0</v>
      </c>
      <c r="V123" s="9">
        <v>0.73708920187793403</v>
      </c>
      <c r="W123" s="9">
        <v>0</v>
      </c>
      <c r="X123" s="9">
        <v>0</v>
      </c>
      <c r="Y123" s="9">
        <v>0.22816901408450699</v>
      </c>
      <c r="Z123" s="9">
        <v>0</v>
      </c>
      <c r="AA123" s="9">
        <v>0</v>
      </c>
      <c r="AB123" s="2">
        <v>0.89577464788732397</v>
      </c>
      <c r="AC123" s="9">
        <v>0.39101338432122401</v>
      </c>
      <c r="AD123" s="9">
        <v>0</v>
      </c>
      <c r="AE123" s="9">
        <v>0</v>
      </c>
      <c r="AF123" s="9">
        <v>1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0.981973434535104</v>
      </c>
      <c r="AT123" s="9">
        <v>0</v>
      </c>
      <c r="AU123" s="9">
        <v>0</v>
      </c>
      <c r="AV123" s="9">
        <v>0.98591549295774705</v>
      </c>
      <c r="AW123" s="9">
        <v>0</v>
      </c>
      <c r="AX123" s="9">
        <v>0</v>
      </c>
      <c r="AY123" s="9">
        <v>0.90422535211267596</v>
      </c>
      <c r="AZ123" s="9">
        <v>0</v>
      </c>
      <c r="BA123" s="10">
        <v>0</v>
      </c>
    </row>
    <row r="124" spans="1:53" ht="9" customHeight="1" x14ac:dyDescent="0.2">
      <c r="A124" s="4">
        <v>1</v>
      </c>
      <c r="B124" s="2">
        <v>4.5070422535211298E-2</v>
      </c>
      <c r="C124" s="9">
        <v>0.367136150234742</v>
      </c>
      <c r="D124" s="9">
        <v>0</v>
      </c>
      <c r="E124" s="9">
        <v>9.46969696969697E-4</v>
      </c>
      <c r="F124" s="9">
        <v>0.98215962441314597</v>
      </c>
      <c r="G124" s="9">
        <v>1</v>
      </c>
      <c r="H124" s="9">
        <v>5.5399061032863899E-2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0.89765258215962396</v>
      </c>
      <c r="S124" s="9">
        <v>0.10376398779247201</v>
      </c>
      <c r="T124" s="9">
        <v>0</v>
      </c>
      <c r="U124" s="9">
        <v>7.6995305164319294E-2</v>
      </c>
      <c r="V124" s="9">
        <v>0.99906103286384995</v>
      </c>
      <c r="W124" s="9">
        <v>0</v>
      </c>
      <c r="X124" s="9">
        <v>0.22910798122065701</v>
      </c>
      <c r="Y124" s="9">
        <v>0.93051643192488298</v>
      </c>
      <c r="Z124" s="9">
        <v>0</v>
      </c>
      <c r="AA124" s="9">
        <v>0</v>
      </c>
      <c r="AB124" s="2">
        <v>0</v>
      </c>
      <c r="AC124" s="9">
        <v>0</v>
      </c>
      <c r="AD124" s="9">
        <v>0</v>
      </c>
      <c r="AE124" s="9">
        <v>8.4586466165413494E-3</v>
      </c>
      <c r="AF124" s="9">
        <v>0.99436619718309904</v>
      </c>
      <c r="AG124" s="9">
        <v>0.94084507042253496</v>
      </c>
      <c r="AH124" s="9">
        <v>4.6009389671361499E-2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0.75211267605633803</v>
      </c>
      <c r="AS124" s="9">
        <v>0</v>
      </c>
      <c r="AT124" s="9">
        <v>0</v>
      </c>
      <c r="AU124" s="9">
        <v>2.8169014084507E-3</v>
      </c>
      <c r="AV124" s="9">
        <v>1</v>
      </c>
      <c r="AW124" s="9">
        <v>0</v>
      </c>
      <c r="AX124" s="9">
        <v>0</v>
      </c>
      <c r="AY124" s="9">
        <v>0.90798122065727704</v>
      </c>
      <c r="AZ124" s="9">
        <v>0</v>
      </c>
      <c r="BA124" s="10">
        <v>0</v>
      </c>
    </row>
    <row r="125" spans="1:53" ht="9" customHeight="1" x14ac:dyDescent="0.2">
      <c r="A125" s="4" t="s">
        <v>55</v>
      </c>
      <c r="B125" s="2">
        <v>0.14178403755868499</v>
      </c>
      <c r="C125" s="9">
        <v>0.74366197183098603</v>
      </c>
      <c r="D125" s="9">
        <v>0</v>
      </c>
      <c r="E125" s="9">
        <v>0</v>
      </c>
      <c r="F125" s="9">
        <v>0.993427230046948</v>
      </c>
      <c r="G125" s="9">
        <v>0.99530516431924898</v>
      </c>
      <c r="H125" s="9">
        <v>2.3474178403755899E-2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0.993427230046948</v>
      </c>
      <c r="S125" s="9">
        <v>0.50864699898270604</v>
      </c>
      <c r="T125" s="9">
        <v>0</v>
      </c>
      <c r="U125" s="9">
        <v>0</v>
      </c>
      <c r="V125" s="9">
        <v>0.98215962441314597</v>
      </c>
      <c r="W125" s="9">
        <v>0</v>
      </c>
      <c r="X125" s="9">
        <v>1.0328638497652601E-2</v>
      </c>
      <c r="Y125" s="9">
        <v>0.97464788732394403</v>
      </c>
      <c r="Z125" s="9">
        <v>0</v>
      </c>
      <c r="AA125" s="9">
        <v>0</v>
      </c>
      <c r="AB125" s="2">
        <v>2.8169014084507E-3</v>
      </c>
      <c r="AC125" s="9">
        <v>0</v>
      </c>
      <c r="AD125" s="9">
        <v>0</v>
      </c>
      <c r="AE125" s="9">
        <v>0</v>
      </c>
      <c r="AF125" s="9">
        <v>1</v>
      </c>
      <c r="AG125" s="9">
        <v>0.34084507042253498</v>
      </c>
      <c r="AH125" s="9">
        <v>8.1690140845070397E-2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0.98591549295774705</v>
      </c>
      <c r="AS125" s="9">
        <v>0.224857685009488</v>
      </c>
      <c r="AT125" s="9">
        <v>0</v>
      </c>
      <c r="AU125" s="9">
        <v>0</v>
      </c>
      <c r="AV125" s="9">
        <v>0.95305164319248803</v>
      </c>
      <c r="AW125" s="9">
        <v>0</v>
      </c>
      <c r="AX125" s="9">
        <v>0</v>
      </c>
      <c r="AY125" s="9">
        <v>0.97934272300469505</v>
      </c>
      <c r="AZ125" s="9">
        <v>0</v>
      </c>
      <c r="BA125" s="10">
        <v>0</v>
      </c>
    </row>
    <row r="126" spans="1:53" ht="9" customHeight="1" x14ac:dyDescent="0.2">
      <c r="A126" s="4" t="s">
        <v>54</v>
      </c>
      <c r="B126" s="2">
        <v>0.14460093896713599</v>
      </c>
      <c r="C126" s="9">
        <v>0.60751173708920203</v>
      </c>
      <c r="D126" s="9">
        <v>0</v>
      </c>
      <c r="E126" s="9">
        <v>0</v>
      </c>
      <c r="F126" s="9">
        <v>0.95586854460093895</v>
      </c>
      <c r="G126" s="9">
        <v>1</v>
      </c>
      <c r="H126" s="9">
        <v>4.69483568075117E-2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0.97746478873239395</v>
      </c>
      <c r="S126" s="9">
        <v>0.22889114954221801</v>
      </c>
      <c r="T126" s="9">
        <v>0</v>
      </c>
      <c r="U126" s="9">
        <v>3.7558685446009402E-3</v>
      </c>
      <c r="V126" s="9">
        <v>0.99812206572770001</v>
      </c>
      <c r="W126" s="9">
        <v>0</v>
      </c>
      <c r="X126" s="9">
        <v>2.6291079812206599E-2</v>
      </c>
      <c r="Y126" s="9">
        <v>0.95117370892018804</v>
      </c>
      <c r="Z126" s="9">
        <v>0</v>
      </c>
      <c r="AA126" s="9">
        <v>0</v>
      </c>
      <c r="AB126" s="2">
        <v>5.6338028169014096E-3</v>
      </c>
      <c r="AC126" s="9">
        <v>0</v>
      </c>
      <c r="AD126" s="9">
        <v>0</v>
      </c>
      <c r="AE126" s="9">
        <v>0</v>
      </c>
      <c r="AF126" s="9">
        <v>0.97746478873239395</v>
      </c>
      <c r="AG126" s="9">
        <v>0.93708920187793399</v>
      </c>
      <c r="AH126" s="9">
        <v>7.9812206572769995E-2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0.91267605633802795</v>
      </c>
      <c r="AS126" s="9">
        <v>0.25047438330170801</v>
      </c>
      <c r="AT126" s="9">
        <v>0</v>
      </c>
      <c r="AU126" s="9">
        <v>0</v>
      </c>
      <c r="AV126" s="9">
        <v>0.99906103286384995</v>
      </c>
      <c r="AW126" s="9">
        <v>0</v>
      </c>
      <c r="AX126" s="9">
        <v>0</v>
      </c>
      <c r="AY126" s="9">
        <v>0.94647887323943702</v>
      </c>
      <c r="AZ126" s="9">
        <v>0</v>
      </c>
      <c r="BA126" s="10">
        <v>0</v>
      </c>
    </row>
    <row r="127" spans="1:53" ht="9" customHeight="1" x14ac:dyDescent="0.2">
      <c r="A127" s="4">
        <v>4</v>
      </c>
      <c r="B127" s="2">
        <v>0.82441314553990597</v>
      </c>
      <c r="C127" s="9">
        <v>0.95399061032863897</v>
      </c>
      <c r="D127" s="9">
        <v>0</v>
      </c>
      <c r="E127" s="9">
        <v>0</v>
      </c>
      <c r="F127" s="9">
        <v>0.99248826291079795</v>
      </c>
      <c r="G127" s="9">
        <v>1</v>
      </c>
      <c r="H127" s="9">
        <v>0.42723004694835698</v>
      </c>
      <c r="I127" s="9">
        <v>6.5727699530516402E-3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1</v>
      </c>
      <c r="S127" s="9">
        <v>0.88402848423194302</v>
      </c>
      <c r="T127" s="9">
        <v>0</v>
      </c>
      <c r="U127" s="9">
        <v>0</v>
      </c>
      <c r="V127" s="9">
        <v>1</v>
      </c>
      <c r="W127" s="9">
        <v>0</v>
      </c>
      <c r="X127" s="9">
        <v>2.8169014084507E-3</v>
      </c>
      <c r="Y127" s="9">
        <v>0.99812206572770001</v>
      </c>
      <c r="Z127" s="9">
        <v>0</v>
      </c>
      <c r="AA127" s="9">
        <v>0</v>
      </c>
      <c r="AB127" s="2">
        <v>0.237558685446009</v>
      </c>
      <c r="AC127" s="9">
        <v>5.7361376673040199E-3</v>
      </c>
      <c r="AD127" s="9">
        <v>0</v>
      </c>
      <c r="AE127" s="9">
        <v>0</v>
      </c>
      <c r="AF127" s="9">
        <v>1</v>
      </c>
      <c r="AG127" s="9">
        <v>0.99812206572770001</v>
      </c>
      <c r="AH127" s="9">
        <v>0.56244131455399105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1</v>
      </c>
      <c r="AS127" s="9">
        <v>0.84819734345351006</v>
      </c>
      <c r="AT127" s="9">
        <v>0</v>
      </c>
      <c r="AU127" s="9">
        <v>0</v>
      </c>
      <c r="AV127" s="9">
        <v>1</v>
      </c>
      <c r="AW127" s="9">
        <v>0</v>
      </c>
      <c r="AX127" s="9">
        <v>0</v>
      </c>
      <c r="AY127" s="9">
        <v>1</v>
      </c>
      <c r="AZ127" s="9">
        <v>0</v>
      </c>
      <c r="BA127" s="10">
        <v>0</v>
      </c>
    </row>
    <row r="128" spans="1:53" ht="9" customHeight="1" x14ac:dyDescent="0.2">
      <c r="A128" s="4" t="s">
        <v>53</v>
      </c>
      <c r="B128" s="2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1</v>
      </c>
      <c r="I128" s="9">
        <v>0.222535211267606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1.8779342723004701E-3</v>
      </c>
      <c r="S128" s="9">
        <v>0</v>
      </c>
      <c r="T128" s="9">
        <v>0</v>
      </c>
      <c r="U128" s="9">
        <v>0</v>
      </c>
      <c r="V128" s="9">
        <v>3.7558685446009397E-2</v>
      </c>
      <c r="W128" s="9">
        <v>0</v>
      </c>
      <c r="X128" s="9">
        <v>0</v>
      </c>
      <c r="Y128" s="9">
        <v>6.4788732394366194E-2</v>
      </c>
      <c r="Z128" s="9">
        <v>0</v>
      </c>
      <c r="AA128" s="9">
        <v>0</v>
      </c>
      <c r="AB128" s="2">
        <v>1.8779342723004701E-3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1</v>
      </c>
      <c r="AI128" s="9">
        <v>0.48826291079812201</v>
      </c>
      <c r="AJ128" s="9">
        <v>2.0657276995305202E-2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8.0751173708920196E-2</v>
      </c>
      <c r="AW128" s="9">
        <v>0</v>
      </c>
      <c r="AX128" s="9">
        <v>0</v>
      </c>
      <c r="AY128" s="9">
        <v>0.26760563380281699</v>
      </c>
      <c r="AZ128" s="9">
        <v>0</v>
      </c>
      <c r="BA128" s="10">
        <v>0</v>
      </c>
    </row>
    <row r="129" spans="1:53" ht="9" customHeight="1" x14ac:dyDescent="0.2">
      <c r="A129" s="4" t="s">
        <v>52</v>
      </c>
      <c r="B129" s="2">
        <v>0</v>
      </c>
      <c r="C129" s="9">
        <v>0</v>
      </c>
      <c r="D129" s="9">
        <v>0</v>
      </c>
      <c r="E129" s="9">
        <v>9.46969696969697E-4</v>
      </c>
      <c r="F129" s="9">
        <v>0</v>
      </c>
      <c r="G129" s="9">
        <v>0</v>
      </c>
      <c r="H129" s="9">
        <v>0.96901408450704196</v>
      </c>
      <c r="I129" s="9">
        <v>7.5117370892018795E-2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3.7558685446009397E-2</v>
      </c>
      <c r="V129" s="9">
        <v>0.157746478873239</v>
      </c>
      <c r="W129" s="9">
        <v>0</v>
      </c>
      <c r="X129" s="9">
        <v>0.106103286384977</v>
      </c>
      <c r="Y129" s="9">
        <v>0.33521126760563402</v>
      </c>
      <c r="Z129" s="9">
        <v>0</v>
      </c>
      <c r="AA129" s="9">
        <v>0</v>
      </c>
      <c r="AB129" s="2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0.97934272300469505</v>
      </c>
      <c r="AI129" s="9">
        <v>0.35962441314554</v>
      </c>
      <c r="AJ129" s="9">
        <v>1.4084507042253501E-2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9.3896713615023504E-4</v>
      </c>
      <c r="AS129" s="9">
        <v>0</v>
      </c>
      <c r="AT129" s="9">
        <v>0</v>
      </c>
      <c r="AU129" s="9">
        <v>0</v>
      </c>
      <c r="AV129" s="9">
        <v>0.17558685446009401</v>
      </c>
      <c r="AW129" s="9">
        <v>0</v>
      </c>
      <c r="AX129" s="9">
        <v>0</v>
      </c>
      <c r="AY129" s="9">
        <v>0.54553990610328595</v>
      </c>
      <c r="AZ129" s="9">
        <v>0</v>
      </c>
      <c r="BA129" s="10">
        <v>0</v>
      </c>
    </row>
    <row r="130" spans="1:53" ht="9" customHeight="1" x14ac:dyDescent="0.2">
      <c r="A130" s="4" t="s">
        <v>51</v>
      </c>
      <c r="B130" s="2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1</v>
      </c>
      <c r="I130" s="9">
        <v>0.90892018779342698</v>
      </c>
      <c r="J130" s="9">
        <v>0.66478873239436598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9.3896713615023504E-4</v>
      </c>
      <c r="Z130" s="9">
        <v>0</v>
      </c>
      <c r="AA130" s="9">
        <v>0</v>
      </c>
      <c r="AB130" s="2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0.97558685446009397</v>
      </c>
      <c r="AI130" s="9">
        <v>0.99624413145539903</v>
      </c>
      <c r="AJ130" s="9">
        <v>0.53427230046948404</v>
      </c>
      <c r="AK130" s="9">
        <v>0</v>
      </c>
      <c r="AL130" s="9">
        <v>7.5117370892018804E-3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9.3896713615023504E-4</v>
      </c>
      <c r="AY130" s="9">
        <v>1.8779342723004701E-3</v>
      </c>
      <c r="AZ130" s="9">
        <v>0</v>
      </c>
      <c r="BA130" s="10">
        <v>0</v>
      </c>
    </row>
    <row r="131" spans="1:53" ht="9" customHeight="1" x14ac:dyDescent="0.2">
      <c r="A131" s="4" t="s">
        <v>50</v>
      </c>
      <c r="B131" s="2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1</v>
      </c>
      <c r="I131" s="9">
        <v>0.97464788732394403</v>
      </c>
      <c r="J131" s="9">
        <v>0.21784037558685401</v>
      </c>
      <c r="K131" s="9">
        <v>1.31455399061033E-2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3.7558685446009402E-3</v>
      </c>
      <c r="V131" s="9">
        <v>0</v>
      </c>
      <c r="W131" s="9">
        <v>0</v>
      </c>
      <c r="X131" s="9">
        <v>1.8779342723004699E-2</v>
      </c>
      <c r="Y131" s="9">
        <v>1.4084507042253501E-2</v>
      </c>
      <c r="Z131" s="9">
        <v>0</v>
      </c>
      <c r="AA131" s="9">
        <v>0</v>
      </c>
      <c r="AB131" s="2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1</v>
      </c>
      <c r="AI131" s="9">
        <v>0.99906103286384995</v>
      </c>
      <c r="AJ131" s="9">
        <v>0.50046948356807497</v>
      </c>
      <c r="AK131" s="9">
        <v>9.3896713615023494E-3</v>
      </c>
      <c r="AL131" s="9">
        <v>3.7558685446009402E-3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9.3896713615023504E-4</v>
      </c>
      <c r="AW131" s="9">
        <v>0</v>
      </c>
      <c r="AX131" s="9">
        <v>2.8169014084507E-3</v>
      </c>
      <c r="AY131" s="9">
        <v>1.22065727699531E-2</v>
      </c>
      <c r="AZ131" s="9">
        <v>0</v>
      </c>
      <c r="BA131" s="10">
        <v>0</v>
      </c>
    </row>
    <row r="132" spans="1:53" ht="9" customHeight="1" x14ac:dyDescent="0.2">
      <c r="A132" s="4" t="s">
        <v>49</v>
      </c>
      <c r="B132" s="2">
        <v>1.8779342723004701E-3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1</v>
      </c>
      <c r="I132" s="9">
        <v>0.99906103286384995</v>
      </c>
      <c r="J132" s="9">
        <v>9.6713615023474198E-2</v>
      </c>
      <c r="K132" s="9">
        <v>0.88450704225352095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2.0657276995305202E-2</v>
      </c>
      <c r="W132" s="9">
        <v>0</v>
      </c>
      <c r="X132" s="9">
        <v>0</v>
      </c>
      <c r="Y132" s="9">
        <v>9.4835680751173698E-2</v>
      </c>
      <c r="Z132" s="9">
        <v>0</v>
      </c>
      <c r="AA132" s="9">
        <v>0</v>
      </c>
      <c r="AB132" s="2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1</v>
      </c>
      <c r="AI132" s="9">
        <v>1</v>
      </c>
      <c r="AJ132" s="9">
        <v>0.24037558685446</v>
      </c>
      <c r="AK132" s="9">
        <v>0.73333333333333295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1.97183098591549E-2</v>
      </c>
      <c r="AW132" s="9">
        <v>0</v>
      </c>
      <c r="AX132" s="9">
        <v>0</v>
      </c>
      <c r="AY132" s="9">
        <v>2.5352112676056301E-2</v>
      </c>
      <c r="AZ132" s="9">
        <v>0</v>
      </c>
      <c r="BA132" s="10">
        <v>0</v>
      </c>
    </row>
    <row r="133" spans="1:53" ht="9" customHeight="1" x14ac:dyDescent="0.2">
      <c r="A133" s="4" t="s">
        <v>48</v>
      </c>
      <c r="B133" s="2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1</v>
      </c>
      <c r="I133" s="9">
        <v>0.95211267605633798</v>
      </c>
      <c r="J133" s="9">
        <v>7.1361502347417796E-2</v>
      </c>
      <c r="K133" s="9">
        <v>0.10704225352112701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8.4507042253521101E-3</v>
      </c>
      <c r="W133" s="9">
        <v>0</v>
      </c>
      <c r="X133" s="9">
        <v>0</v>
      </c>
      <c r="Y133" s="9">
        <v>2.72300469483568E-2</v>
      </c>
      <c r="Z133" s="9">
        <v>0</v>
      </c>
      <c r="AA133" s="9">
        <v>0</v>
      </c>
      <c r="AB133" s="2">
        <v>9.3896713615023504E-4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0.99906103286384995</v>
      </c>
      <c r="AI133" s="9">
        <v>0.54084507042253505</v>
      </c>
      <c r="AJ133" s="9">
        <v>2.5352112676056301E-2</v>
      </c>
      <c r="AK133" s="9">
        <v>4.6948356807511703E-3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1.31455399061033E-2</v>
      </c>
      <c r="AW133" s="9">
        <v>0</v>
      </c>
      <c r="AX133" s="9">
        <v>0</v>
      </c>
      <c r="AY133" s="9">
        <v>3.4741784037558697E-2</v>
      </c>
      <c r="AZ133" s="9">
        <v>0</v>
      </c>
      <c r="BA133" s="10">
        <v>0</v>
      </c>
    </row>
    <row r="134" spans="1:53" ht="9" customHeight="1" x14ac:dyDescent="0.2">
      <c r="A134" s="4" t="s">
        <v>47</v>
      </c>
      <c r="B134" s="2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0.96901408450704196</v>
      </c>
      <c r="I134" s="9">
        <v>0.99718309859154897</v>
      </c>
      <c r="J134" s="9">
        <v>0.99812206572770001</v>
      </c>
      <c r="K134" s="9">
        <v>0.52957746478873202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9.3896713615023504E-4</v>
      </c>
      <c r="W134" s="9">
        <v>0</v>
      </c>
      <c r="X134" s="9">
        <v>0</v>
      </c>
      <c r="Y134" s="9">
        <v>9.3896713615023504E-4</v>
      </c>
      <c r="Z134" s="9">
        <v>0</v>
      </c>
      <c r="AA134" s="9">
        <v>0</v>
      </c>
      <c r="AB134" s="2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0.81408450704225399</v>
      </c>
      <c r="AI134" s="9">
        <v>1</v>
      </c>
      <c r="AJ134" s="9">
        <v>0.98779342723004704</v>
      </c>
      <c r="AK134" s="9">
        <v>0.80281690140845097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10">
        <v>0</v>
      </c>
    </row>
    <row r="135" spans="1:53" ht="9" customHeight="1" x14ac:dyDescent="0.2">
      <c r="A135" s="4" t="s">
        <v>46</v>
      </c>
      <c r="B135" s="2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0.99436619718309904</v>
      </c>
      <c r="I135" s="9">
        <v>0.96995305164319301</v>
      </c>
      <c r="J135" s="9">
        <v>0.99624413145539903</v>
      </c>
      <c r="K135" s="9">
        <v>0.14178403755868499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2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0.98685446009389699</v>
      </c>
      <c r="AI135" s="9">
        <v>0.99624413145539903</v>
      </c>
      <c r="AJ135" s="9">
        <v>0.78028169014084503</v>
      </c>
      <c r="AK135" s="9">
        <v>0.190610328638498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9.3896713615023504E-4</v>
      </c>
      <c r="AW135" s="9">
        <v>0</v>
      </c>
      <c r="AX135" s="9">
        <v>0</v>
      </c>
      <c r="AY135" s="9">
        <v>0</v>
      </c>
      <c r="AZ135" s="9">
        <v>0</v>
      </c>
      <c r="BA135" s="10">
        <v>0</v>
      </c>
    </row>
    <row r="136" spans="1:53" ht="9" customHeight="1" x14ac:dyDescent="0.2">
      <c r="A136" s="4" t="s">
        <v>45</v>
      </c>
      <c r="B136" s="2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3.3802816901408503E-2</v>
      </c>
      <c r="I136" s="9">
        <v>0.60563380281690105</v>
      </c>
      <c r="J136" s="9">
        <v>1</v>
      </c>
      <c r="K136" s="9">
        <v>0.71173708920187795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2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2.8169014084507E-3</v>
      </c>
      <c r="AI136" s="9">
        <v>1</v>
      </c>
      <c r="AJ136" s="9">
        <v>1</v>
      </c>
      <c r="AK136" s="9">
        <v>0.78497652582159605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10">
        <v>0</v>
      </c>
    </row>
    <row r="137" spans="1:53" ht="9" customHeight="1" x14ac:dyDescent="0.2">
      <c r="A137" s="4" t="s">
        <v>44</v>
      </c>
      <c r="B137" s="2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0.62816901408450698</v>
      </c>
      <c r="I137" s="9">
        <v>0.87511737089201902</v>
      </c>
      <c r="J137" s="9">
        <v>1</v>
      </c>
      <c r="K137" s="9">
        <v>0.14272300469483601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2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0.91173708920187801</v>
      </c>
      <c r="AI137" s="9">
        <v>1</v>
      </c>
      <c r="AJ137" s="9">
        <v>0.95774647887323905</v>
      </c>
      <c r="AK137" s="9">
        <v>0.33615023474178402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10">
        <v>0</v>
      </c>
    </row>
    <row r="138" spans="1:53" ht="9" customHeight="1" x14ac:dyDescent="0.2">
      <c r="A138" s="4" t="s">
        <v>43</v>
      </c>
      <c r="B138" s="2">
        <v>0</v>
      </c>
      <c r="C138" s="9">
        <v>0</v>
      </c>
      <c r="D138" s="9">
        <v>0</v>
      </c>
      <c r="E138" s="9">
        <v>0.77367424242424199</v>
      </c>
      <c r="F138" s="9">
        <v>0</v>
      </c>
      <c r="G138" s="9">
        <v>0</v>
      </c>
      <c r="H138" s="9">
        <v>0.94835680751173701</v>
      </c>
      <c r="I138" s="9">
        <v>0.190610328638498</v>
      </c>
      <c r="J138" s="9">
        <v>0</v>
      </c>
      <c r="K138" s="9">
        <v>0</v>
      </c>
      <c r="L138" s="9">
        <v>0.60093896713615003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0.90422535211267596</v>
      </c>
      <c r="V138" s="9">
        <v>0</v>
      </c>
      <c r="W138" s="9">
        <v>0</v>
      </c>
      <c r="X138" s="9">
        <v>0.98873239436619698</v>
      </c>
      <c r="Y138" s="9">
        <v>0.17183098591549301</v>
      </c>
      <c r="Z138" s="9">
        <v>0</v>
      </c>
      <c r="AA138" s="9">
        <v>0</v>
      </c>
      <c r="AB138" s="2">
        <v>0</v>
      </c>
      <c r="AC138" s="9">
        <v>0</v>
      </c>
      <c r="AD138" s="9">
        <v>0</v>
      </c>
      <c r="AE138" s="9">
        <v>0.57330827067669199</v>
      </c>
      <c r="AF138" s="9">
        <v>0</v>
      </c>
      <c r="AG138" s="9">
        <v>2.8169014084507E-3</v>
      </c>
      <c r="AH138" s="9">
        <v>0.63474178403755899</v>
      </c>
      <c r="AI138" s="9">
        <v>0.44507042253521101</v>
      </c>
      <c r="AJ138" s="9">
        <v>6.9483568075117394E-2</v>
      </c>
      <c r="AK138" s="9">
        <v>0</v>
      </c>
      <c r="AL138" s="9">
        <v>0.38215962441314599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0.90422535211267596</v>
      </c>
      <c r="AV138" s="9">
        <v>5.8215962441314599E-2</v>
      </c>
      <c r="AW138" s="9">
        <v>0</v>
      </c>
      <c r="AX138" s="9">
        <v>0.99906103286384995</v>
      </c>
      <c r="AY138" s="9">
        <v>9.3896713615023497E-2</v>
      </c>
      <c r="AZ138" s="9">
        <v>0</v>
      </c>
      <c r="BA138" s="10">
        <v>0</v>
      </c>
    </row>
    <row r="139" spans="1:53" ht="9" customHeight="1" x14ac:dyDescent="0.2">
      <c r="A139" s="4" t="s">
        <v>42</v>
      </c>
      <c r="B139" s="2">
        <v>0</v>
      </c>
      <c r="C139" s="9">
        <v>0</v>
      </c>
      <c r="D139" s="9">
        <v>0</v>
      </c>
      <c r="E139" s="9">
        <v>0.41193181818181801</v>
      </c>
      <c r="F139" s="9">
        <v>0</v>
      </c>
      <c r="G139" s="9">
        <v>0</v>
      </c>
      <c r="H139" s="9">
        <v>0.90046948356807499</v>
      </c>
      <c r="I139" s="9">
        <v>0.76995305164319305</v>
      </c>
      <c r="J139" s="9">
        <v>0</v>
      </c>
      <c r="K139" s="9">
        <v>0</v>
      </c>
      <c r="L139" s="9">
        <v>0.907042253521127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0.647887323943662</v>
      </c>
      <c r="V139" s="9">
        <v>0</v>
      </c>
      <c r="W139" s="9">
        <v>0</v>
      </c>
      <c r="X139" s="9">
        <v>0.92206572769953099</v>
      </c>
      <c r="Y139" s="9">
        <v>0</v>
      </c>
      <c r="Z139" s="9">
        <v>0</v>
      </c>
      <c r="AA139" s="9">
        <v>0</v>
      </c>
      <c r="AB139" s="2">
        <v>0</v>
      </c>
      <c r="AC139" s="9">
        <v>0</v>
      </c>
      <c r="AD139" s="9">
        <v>0</v>
      </c>
      <c r="AE139" s="9">
        <v>8.4586466165413494E-3</v>
      </c>
      <c r="AF139" s="9">
        <v>0</v>
      </c>
      <c r="AG139" s="9">
        <v>0</v>
      </c>
      <c r="AH139" s="9">
        <v>8.9201877934272297E-2</v>
      </c>
      <c r="AI139" s="9">
        <v>0.805633802816901</v>
      </c>
      <c r="AJ139" s="9">
        <v>0.323943661971831</v>
      </c>
      <c r="AK139" s="9">
        <v>0</v>
      </c>
      <c r="AL139" s="9">
        <v>0.88920187793427197</v>
      </c>
      <c r="AM139" s="9">
        <v>0</v>
      </c>
      <c r="AN139" s="9">
        <v>0</v>
      </c>
      <c r="AO139" s="9">
        <v>9.3896713615023504E-4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0.54460093896713602</v>
      </c>
      <c r="AV139" s="9">
        <v>0</v>
      </c>
      <c r="AW139" s="9">
        <v>0</v>
      </c>
      <c r="AX139" s="9">
        <v>0.89859154929577501</v>
      </c>
      <c r="AY139" s="9">
        <v>1.8779342723004701E-3</v>
      </c>
      <c r="AZ139" s="9">
        <v>0</v>
      </c>
      <c r="BA139" s="10">
        <v>0</v>
      </c>
    </row>
    <row r="140" spans="1:53" ht="9" customHeight="1" x14ac:dyDescent="0.2">
      <c r="A140" s="4" t="s">
        <v>41</v>
      </c>
      <c r="B140" s="2">
        <v>0</v>
      </c>
      <c r="C140" s="9">
        <v>0</v>
      </c>
      <c r="D140" s="9">
        <v>0</v>
      </c>
      <c r="E140" s="9">
        <v>2.8409090909090901E-3</v>
      </c>
      <c r="F140" s="9">
        <v>0</v>
      </c>
      <c r="G140" s="9">
        <v>0</v>
      </c>
      <c r="H140" s="9">
        <v>1</v>
      </c>
      <c r="I140" s="9">
        <v>0.100469483568075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5.2582159624413101E-2</v>
      </c>
      <c r="V140" s="9">
        <v>5.6338028169014096E-3</v>
      </c>
      <c r="W140" s="9">
        <v>0</v>
      </c>
      <c r="X140" s="9">
        <v>0.15305164319248801</v>
      </c>
      <c r="Y140" s="9">
        <v>0.106103286384977</v>
      </c>
      <c r="Z140" s="9">
        <v>0</v>
      </c>
      <c r="AA140" s="9">
        <v>0</v>
      </c>
      <c r="AB140" s="2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0.99906103286384995</v>
      </c>
      <c r="AI140" s="9">
        <v>0.54835680751173699</v>
      </c>
      <c r="AJ140" s="9">
        <v>2.3474178403755899E-2</v>
      </c>
      <c r="AK140" s="9">
        <v>0</v>
      </c>
      <c r="AL140" s="9">
        <v>1.8779342723004701E-3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1.22065727699531E-2</v>
      </c>
      <c r="AV140" s="9">
        <v>6.5727699530516395E-2</v>
      </c>
      <c r="AW140" s="9">
        <v>0</v>
      </c>
      <c r="AX140" s="9">
        <v>0.248826291079812</v>
      </c>
      <c r="AY140" s="9">
        <v>0.123943661971831</v>
      </c>
      <c r="AZ140" s="9">
        <v>0</v>
      </c>
      <c r="BA140" s="10">
        <v>0</v>
      </c>
    </row>
    <row r="141" spans="1:53" ht="9" customHeight="1" x14ac:dyDescent="0.2">
      <c r="A141" s="4" t="s">
        <v>40</v>
      </c>
      <c r="B141" s="2">
        <v>0</v>
      </c>
      <c r="C141" s="9">
        <v>0</v>
      </c>
      <c r="D141" s="9">
        <v>0</v>
      </c>
      <c r="E141" s="9">
        <v>1.5151515151515201E-2</v>
      </c>
      <c r="F141" s="9">
        <v>0</v>
      </c>
      <c r="G141" s="9">
        <v>0</v>
      </c>
      <c r="H141" s="9">
        <v>0.99906103286384995</v>
      </c>
      <c r="I141" s="9">
        <v>0.82441314553990597</v>
      </c>
      <c r="J141" s="9">
        <v>5.0704225352112699E-2</v>
      </c>
      <c r="K141" s="9">
        <v>0</v>
      </c>
      <c r="L141" s="9">
        <v>0.12300469483568099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5.16431924882629E-2</v>
      </c>
      <c r="V141" s="9">
        <v>0</v>
      </c>
      <c r="W141" s="9">
        <v>0</v>
      </c>
      <c r="X141" s="9">
        <v>0.27981220657277001</v>
      </c>
      <c r="Y141" s="9">
        <v>1.5962441314554002E-2</v>
      </c>
      <c r="Z141" s="9">
        <v>0</v>
      </c>
      <c r="AA141" s="9">
        <v>0</v>
      </c>
      <c r="AB141" s="2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0.99718309859154897</v>
      </c>
      <c r="AI141" s="9">
        <v>0.98215962441314597</v>
      </c>
      <c r="AJ141" s="9">
        <v>0.539906103286385</v>
      </c>
      <c r="AK141" s="9">
        <v>0</v>
      </c>
      <c r="AL141" s="9">
        <v>0.27136150234741802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4.97652582159624E-2</v>
      </c>
      <c r="AV141" s="9">
        <v>5.6338028169014096E-3</v>
      </c>
      <c r="AW141" s="9">
        <v>0</v>
      </c>
      <c r="AX141" s="9">
        <v>0.288262910798122</v>
      </c>
      <c r="AY141" s="9">
        <v>2.5352112676056301E-2</v>
      </c>
      <c r="AZ141" s="9">
        <v>0</v>
      </c>
      <c r="BA141" s="10">
        <v>0</v>
      </c>
    </row>
    <row r="142" spans="1:53" ht="9" customHeight="1" x14ac:dyDescent="0.2">
      <c r="A142" s="4" t="s">
        <v>39</v>
      </c>
      <c r="B142" s="2">
        <v>0</v>
      </c>
      <c r="C142" s="9">
        <v>0</v>
      </c>
      <c r="D142" s="9">
        <v>0</v>
      </c>
      <c r="E142" s="9">
        <v>0.28693181818181801</v>
      </c>
      <c r="F142" s="9">
        <v>0</v>
      </c>
      <c r="G142" s="9">
        <v>0</v>
      </c>
      <c r="H142" s="9">
        <v>9.3896713615023504E-4</v>
      </c>
      <c r="I142" s="9">
        <v>7.5117370892018804E-3</v>
      </c>
      <c r="J142" s="9">
        <v>0</v>
      </c>
      <c r="K142" s="9">
        <v>0</v>
      </c>
      <c r="L142" s="9">
        <v>0.97464788732394403</v>
      </c>
      <c r="M142" s="9">
        <v>3.2863849765258198E-2</v>
      </c>
      <c r="N142" s="9">
        <v>0.83849765258216002</v>
      </c>
      <c r="O142" s="9">
        <v>0.72206572769953103</v>
      </c>
      <c r="P142" s="9">
        <v>0</v>
      </c>
      <c r="Q142" s="9">
        <v>0.22159624413145501</v>
      </c>
      <c r="R142" s="9">
        <v>0</v>
      </c>
      <c r="S142" s="9">
        <v>0</v>
      </c>
      <c r="T142" s="9">
        <v>0</v>
      </c>
      <c r="U142" s="9">
        <v>0.92112676056338005</v>
      </c>
      <c r="V142" s="9">
        <v>0</v>
      </c>
      <c r="W142" s="9">
        <v>0</v>
      </c>
      <c r="X142" s="9">
        <v>0.99436619718309904</v>
      </c>
      <c r="Y142" s="9">
        <v>0</v>
      </c>
      <c r="Z142" s="9">
        <v>4.6948356807511703E-3</v>
      </c>
      <c r="AA142" s="9">
        <v>0</v>
      </c>
      <c r="AB142" s="2">
        <v>0</v>
      </c>
      <c r="AC142" s="9">
        <v>0</v>
      </c>
      <c r="AD142" s="9">
        <v>0</v>
      </c>
      <c r="AE142" s="9">
        <v>1.03383458646617E-2</v>
      </c>
      <c r="AF142" s="9">
        <v>0</v>
      </c>
      <c r="AG142" s="9">
        <v>0</v>
      </c>
      <c r="AH142" s="9">
        <v>0</v>
      </c>
      <c r="AI142" s="9">
        <v>1.97183098591549E-2</v>
      </c>
      <c r="AJ142" s="9">
        <v>5.6338028169014096E-3</v>
      </c>
      <c r="AK142" s="9">
        <v>9.3896713615023504E-4</v>
      </c>
      <c r="AL142" s="9">
        <v>0.99530516431924898</v>
      </c>
      <c r="AM142" s="9">
        <v>4.6948356807511703E-3</v>
      </c>
      <c r="AN142" s="9">
        <v>0.84694835680751202</v>
      </c>
      <c r="AO142" s="9">
        <v>0.74553990610328602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0.94929577464788695</v>
      </c>
      <c r="AV142" s="9">
        <v>0</v>
      </c>
      <c r="AW142" s="9">
        <v>0</v>
      </c>
      <c r="AX142" s="9">
        <v>0.83474178403755905</v>
      </c>
      <c r="AY142" s="9">
        <v>0</v>
      </c>
      <c r="AZ142" s="9">
        <v>0</v>
      </c>
      <c r="BA142" s="10">
        <v>0</v>
      </c>
    </row>
    <row r="143" spans="1:53" ht="9" customHeight="1" x14ac:dyDescent="0.2">
      <c r="A143" s="4" t="s">
        <v>38</v>
      </c>
      <c r="B143" s="2">
        <v>0</v>
      </c>
      <c r="C143" s="9">
        <v>0</v>
      </c>
      <c r="D143" s="9">
        <v>0</v>
      </c>
      <c r="E143" s="9">
        <v>0.89488636363636398</v>
      </c>
      <c r="F143" s="9">
        <v>0</v>
      </c>
      <c r="G143" s="9">
        <v>0</v>
      </c>
      <c r="H143" s="9">
        <v>0.137089201877934</v>
      </c>
      <c r="I143" s="9">
        <v>5.63380281690141E-2</v>
      </c>
      <c r="J143" s="9">
        <v>0</v>
      </c>
      <c r="K143" s="9">
        <v>0</v>
      </c>
      <c r="L143" s="9">
        <v>0.81032863849765302</v>
      </c>
      <c r="M143" s="9">
        <v>0</v>
      </c>
      <c r="N143" s="9">
        <v>7.8873239436619696E-2</v>
      </c>
      <c r="O143" s="9">
        <v>1.22065727699531E-2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0.96056338028168997</v>
      </c>
      <c r="V143" s="9">
        <v>0</v>
      </c>
      <c r="W143" s="9">
        <v>0</v>
      </c>
      <c r="X143" s="9">
        <v>0.99530516431924898</v>
      </c>
      <c r="Y143" s="9">
        <v>3.7558685446009402E-3</v>
      </c>
      <c r="Z143" s="9">
        <v>0</v>
      </c>
      <c r="AA143" s="9">
        <v>0</v>
      </c>
      <c r="AB143" s="2">
        <v>0</v>
      </c>
      <c r="AC143" s="9">
        <v>0</v>
      </c>
      <c r="AD143" s="9">
        <v>0</v>
      </c>
      <c r="AE143" s="9">
        <v>0.62124060150375904</v>
      </c>
      <c r="AF143" s="9">
        <v>0</v>
      </c>
      <c r="AG143" s="9">
        <v>0</v>
      </c>
      <c r="AH143" s="9">
        <v>0</v>
      </c>
      <c r="AI143" s="9">
        <v>9.1079812206572797E-2</v>
      </c>
      <c r="AJ143" s="9">
        <v>1.31455399061033E-2</v>
      </c>
      <c r="AK143" s="9">
        <v>0</v>
      </c>
      <c r="AL143" s="9">
        <v>0.79061032863849801</v>
      </c>
      <c r="AM143" s="9">
        <v>0</v>
      </c>
      <c r="AN143" s="9">
        <v>0.27511737089201899</v>
      </c>
      <c r="AO143" s="9">
        <v>0.22816901408450699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0.91643192488262903</v>
      </c>
      <c r="AV143" s="9">
        <v>0</v>
      </c>
      <c r="AW143" s="9">
        <v>0</v>
      </c>
      <c r="AX143" s="9">
        <v>0.98685446009389699</v>
      </c>
      <c r="AY143" s="9">
        <v>0</v>
      </c>
      <c r="AZ143" s="9">
        <v>0</v>
      </c>
      <c r="BA143" s="10">
        <v>0</v>
      </c>
    </row>
    <row r="144" spans="1:53" ht="9" customHeight="1" x14ac:dyDescent="0.2">
      <c r="A144" s="4" t="s">
        <v>37</v>
      </c>
      <c r="B144" s="2">
        <v>0</v>
      </c>
      <c r="C144" s="9">
        <v>0</v>
      </c>
      <c r="D144" s="9">
        <v>0</v>
      </c>
      <c r="E144" s="9">
        <v>9.7537878787878798E-2</v>
      </c>
      <c r="F144" s="9">
        <v>0</v>
      </c>
      <c r="G144" s="9">
        <v>0</v>
      </c>
      <c r="H144" s="9">
        <v>0.48544600938967097</v>
      </c>
      <c r="I144" s="9">
        <v>0.97652582159624401</v>
      </c>
      <c r="J144" s="9">
        <v>4.0375586854460098E-2</v>
      </c>
      <c r="K144" s="9">
        <v>0</v>
      </c>
      <c r="L144" s="9">
        <v>1</v>
      </c>
      <c r="M144" s="9">
        <v>0</v>
      </c>
      <c r="N144" s="9">
        <v>0.230046948356808</v>
      </c>
      <c r="O144" s="9">
        <v>0.165258215962441</v>
      </c>
      <c r="P144" s="9">
        <v>0</v>
      </c>
      <c r="Q144" s="9">
        <v>1.8779342723004701E-3</v>
      </c>
      <c r="R144" s="9">
        <v>0</v>
      </c>
      <c r="S144" s="9">
        <v>0</v>
      </c>
      <c r="T144" s="9">
        <v>0</v>
      </c>
      <c r="U144" s="9">
        <v>0.76150234741783995</v>
      </c>
      <c r="V144" s="9">
        <v>0</v>
      </c>
      <c r="W144" s="9">
        <v>0</v>
      </c>
      <c r="X144" s="9">
        <v>0.96619718309859204</v>
      </c>
      <c r="Y144" s="9">
        <v>0</v>
      </c>
      <c r="Z144" s="9">
        <v>0</v>
      </c>
      <c r="AA144" s="9">
        <v>0</v>
      </c>
      <c r="AB144" s="2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0.971830985915493</v>
      </c>
      <c r="AJ144" s="9">
        <v>0.842253521126761</v>
      </c>
      <c r="AK144" s="9">
        <v>0</v>
      </c>
      <c r="AL144" s="9">
        <v>1</v>
      </c>
      <c r="AM144" s="9">
        <v>0</v>
      </c>
      <c r="AN144" s="9">
        <v>0.33427230046948397</v>
      </c>
      <c r="AO144" s="9">
        <v>0.26854460093896698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0.69483568075117397</v>
      </c>
      <c r="AV144" s="9">
        <v>0</v>
      </c>
      <c r="AW144" s="9">
        <v>0</v>
      </c>
      <c r="AX144" s="9">
        <v>0.416901408450704</v>
      </c>
      <c r="AY144" s="9">
        <v>0</v>
      </c>
      <c r="AZ144" s="9">
        <v>0</v>
      </c>
      <c r="BA144" s="10">
        <v>0</v>
      </c>
    </row>
    <row r="145" spans="1:53" ht="9" customHeight="1" x14ac:dyDescent="0.2">
      <c r="A145" s="4" t="s">
        <v>36</v>
      </c>
      <c r="B145" s="2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0.50234741784037595</v>
      </c>
      <c r="I145" s="9">
        <v>0.99530516431924898</v>
      </c>
      <c r="J145" s="9">
        <v>0.92957746478873204</v>
      </c>
      <c r="K145" s="9">
        <v>0.212206572769953</v>
      </c>
      <c r="L145" s="9">
        <v>2.72300469483568E-2</v>
      </c>
      <c r="M145" s="9">
        <v>1.8779342723004701E-3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9.3896713615023504E-4</v>
      </c>
      <c r="V145" s="9">
        <v>0</v>
      </c>
      <c r="W145" s="9">
        <v>0</v>
      </c>
      <c r="X145" s="9">
        <v>1.8779342723004701E-3</v>
      </c>
      <c r="Y145" s="9">
        <v>0</v>
      </c>
      <c r="Z145" s="9">
        <v>0</v>
      </c>
      <c r="AA145" s="9">
        <v>0</v>
      </c>
      <c r="AB145" s="2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0.259154929577465</v>
      </c>
      <c r="AI145" s="9">
        <v>1</v>
      </c>
      <c r="AJ145" s="9">
        <v>0.978403755868545</v>
      </c>
      <c r="AK145" s="9">
        <v>0.26197183098591598</v>
      </c>
      <c r="AL145" s="9">
        <v>4.69483568075117E-2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9.3896713615023504E-4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10">
        <v>0</v>
      </c>
    </row>
    <row r="146" spans="1:53" ht="9" customHeight="1" x14ac:dyDescent="0.2">
      <c r="A146" s="4" t="s">
        <v>35</v>
      </c>
      <c r="B146" s="2">
        <v>0</v>
      </c>
      <c r="C146" s="9">
        <v>0</v>
      </c>
      <c r="D146" s="9">
        <v>0</v>
      </c>
      <c r="E146" s="9">
        <v>1.8939393939393901E-3</v>
      </c>
      <c r="F146" s="9">
        <v>0</v>
      </c>
      <c r="G146" s="9">
        <v>0</v>
      </c>
      <c r="H146" s="9">
        <v>0.94553990610328598</v>
      </c>
      <c r="I146" s="9">
        <v>0.99906103286384995</v>
      </c>
      <c r="J146" s="9">
        <v>0.34835680751173698</v>
      </c>
      <c r="K146" s="9">
        <v>2.0657276995305202E-2</v>
      </c>
      <c r="L146" s="9">
        <v>0.154929577464789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2.0657276995305202E-2</v>
      </c>
      <c r="V146" s="9">
        <v>0</v>
      </c>
      <c r="W146" s="9">
        <v>0</v>
      </c>
      <c r="X146" s="9">
        <v>5.5399061032863899E-2</v>
      </c>
      <c r="Y146" s="9">
        <v>0</v>
      </c>
      <c r="Z146" s="9">
        <v>0</v>
      </c>
      <c r="AA146" s="9">
        <v>0</v>
      </c>
      <c r="AB146" s="2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0.265727699530516</v>
      </c>
      <c r="AI146" s="9">
        <v>0.99718309859154897</v>
      </c>
      <c r="AJ146" s="9">
        <v>0.92018779342723001</v>
      </c>
      <c r="AK146" s="9">
        <v>4.1314553990610299E-2</v>
      </c>
      <c r="AL146" s="9">
        <v>0.266666666666667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5.6338028169014096E-3</v>
      </c>
      <c r="AV146" s="9">
        <v>9.3896713615023504E-4</v>
      </c>
      <c r="AW146" s="9">
        <v>0</v>
      </c>
      <c r="AX146" s="9">
        <v>2.3474178403755899E-2</v>
      </c>
      <c r="AY146" s="9">
        <v>0</v>
      </c>
      <c r="AZ146" s="9">
        <v>0</v>
      </c>
      <c r="BA146" s="10">
        <v>0</v>
      </c>
    </row>
    <row r="147" spans="1:53" ht="9" customHeight="1" x14ac:dyDescent="0.2">
      <c r="A147" s="4" t="s">
        <v>34</v>
      </c>
      <c r="B147" s="2">
        <v>0</v>
      </c>
      <c r="C147" s="9">
        <v>0</v>
      </c>
      <c r="D147" s="9">
        <v>0</v>
      </c>
      <c r="E147" s="9">
        <v>4.7348484848484902E-3</v>
      </c>
      <c r="F147" s="9">
        <v>0</v>
      </c>
      <c r="G147" s="9">
        <v>0</v>
      </c>
      <c r="H147" s="9">
        <v>0.93333333333333302</v>
      </c>
      <c r="I147" s="9">
        <v>0.99624413145539903</v>
      </c>
      <c r="J147" s="9">
        <v>0.25352112676056299</v>
      </c>
      <c r="K147" s="9">
        <v>0</v>
      </c>
      <c r="L147" s="9">
        <v>0.73896713615023502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0.11830985915493</v>
      </c>
      <c r="V147" s="9">
        <v>0</v>
      </c>
      <c r="W147" s="9">
        <v>0</v>
      </c>
      <c r="X147" s="9">
        <v>0.27887323943662001</v>
      </c>
      <c r="Y147" s="9">
        <v>0</v>
      </c>
      <c r="Z147" s="9">
        <v>0</v>
      </c>
      <c r="AA147" s="9">
        <v>0</v>
      </c>
      <c r="AB147" s="2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1.8779342723004701E-3</v>
      </c>
      <c r="AI147" s="9">
        <v>0.99718309859154897</v>
      </c>
      <c r="AJ147" s="9">
        <v>0.96244131455399096</v>
      </c>
      <c r="AK147" s="9">
        <v>3.0046948356807501E-2</v>
      </c>
      <c r="AL147" s="9">
        <v>0.98309859154929602</v>
      </c>
      <c r="AM147" s="9">
        <v>0</v>
      </c>
      <c r="AN147" s="9">
        <v>0</v>
      </c>
      <c r="AO147" s="9">
        <v>1.8779342723004701E-3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9.85915492957746E-2</v>
      </c>
      <c r="AV147" s="9">
        <v>0</v>
      </c>
      <c r="AW147" s="9">
        <v>0</v>
      </c>
      <c r="AX147" s="9">
        <v>7.2300469483568094E-2</v>
      </c>
      <c r="AY147" s="9">
        <v>0</v>
      </c>
      <c r="AZ147" s="9">
        <v>0</v>
      </c>
      <c r="BA147" s="10">
        <v>0</v>
      </c>
    </row>
    <row r="148" spans="1:53" ht="9" customHeight="1" x14ac:dyDescent="0.2">
      <c r="A148" s="4" t="s">
        <v>33</v>
      </c>
      <c r="B148" s="2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0.99812206572770001</v>
      </c>
      <c r="J148" s="9">
        <v>0.53239436619718306</v>
      </c>
      <c r="K148" s="9">
        <v>0.78779342723004697</v>
      </c>
      <c r="L148" s="9">
        <v>0.104225352112676</v>
      </c>
      <c r="M148" s="9">
        <v>9.3896713615023497E-2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2.8169014084507E-3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2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1</v>
      </c>
      <c r="AJ148" s="9">
        <v>0.99906103286384995</v>
      </c>
      <c r="AK148" s="9">
        <v>0.96619718309859204</v>
      </c>
      <c r="AL148" s="9">
        <v>0.18779342723004699</v>
      </c>
      <c r="AM148" s="9">
        <v>0.18122065727699499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9.3896713615023504E-4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10">
        <v>0</v>
      </c>
    </row>
    <row r="149" spans="1:53" ht="9" customHeight="1" x14ac:dyDescent="0.2">
      <c r="A149" s="4" t="s">
        <v>32</v>
      </c>
      <c r="B149" s="2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0.96995305164319301</v>
      </c>
      <c r="J149" s="9">
        <v>9.3896713615023497E-2</v>
      </c>
      <c r="K149" s="9">
        <v>0.81408450704225399</v>
      </c>
      <c r="L149" s="9">
        <v>0.85727699530516399</v>
      </c>
      <c r="M149" s="9">
        <v>0.59154929577464799</v>
      </c>
      <c r="N149" s="9">
        <v>4.6948356807511703E-3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8.4507042253521101E-3</v>
      </c>
      <c r="V149" s="9">
        <v>0</v>
      </c>
      <c r="W149" s="9">
        <v>0</v>
      </c>
      <c r="X149" s="9">
        <v>9.3896713615023504E-4</v>
      </c>
      <c r="Y149" s="9">
        <v>0</v>
      </c>
      <c r="Z149" s="9">
        <v>0</v>
      </c>
      <c r="AA149" s="9">
        <v>0</v>
      </c>
      <c r="AB149" s="2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0.99812206572770001</v>
      </c>
      <c r="AJ149" s="9">
        <v>0.96525821596244099</v>
      </c>
      <c r="AK149" s="9">
        <v>0.92676056338028201</v>
      </c>
      <c r="AL149" s="9">
        <v>0.99718309859154897</v>
      </c>
      <c r="AM149" s="9">
        <v>0.43755868544600901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3.7558685446009402E-3</v>
      </c>
      <c r="AV149" s="9">
        <v>0</v>
      </c>
      <c r="AW149" s="9">
        <v>0</v>
      </c>
      <c r="AX149" s="9">
        <v>1.8779342723004701E-3</v>
      </c>
      <c r="AY149" s="9">
        <v>0</v>
      </c>
      <c r="AZ149" s="9">
        <v>0</v>
      </c>
      <c r="BA149" s="10">
        <v>0</v>
      </c>
    </row>
    <row r="150" spans="1:53" ht="9" customHeight="1" x14ac:dyDescent="0.2">
      <c r="A150" s="4" t="s">
        <v>31</v>
      </c>
      <c r="B150" s="2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0.10704225352112701</v>
      </c>
      <c r="I150" s="9">
        <v>0.85821596244131504</v>
      </c>
      <c r="J150" s="9">
        <v>0.99436619718309904</v>
      </c>
      <c r="K150" s="9">
        <v>0.186854460093897</v>
      </c>
      <c r="L150" s="9">
        <v>1.8779342723004701E-3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2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2.1596244131455399E-2</v>
      </c>
      <c r="AI150" s="9">
        <v>0.99812206572770001</v>
      </c>
      <c r="AJ150" s="9">
        <v>0.97652582159624401</v>
      </c>
      <c r="AK150" s="9">
        <v>0.41314553990610298</v>
      </c>
      <c r="AL150" s="9">
        <v>6.5727699530516402E-3</v>
      </c>
      <c r="AM150" s="9">
        <v>9.3896713615023504E-4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10">
        <v>0</v>
      </c>
    </row>
    <row r="151" spans="1:53" ht="9" customHeight="1" x14ac:dyDescent="0.2">
      <c r="A151" s="4" t="s">
        <v>30</v>
      </c>
      <c r="B151" s="2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5.44600938967136E-2</v>
      </c>
      <c r="I151" s="9">
        <v>0.92300469483568104</v>
      </c>
      <c r="J151" s="9">
        <v>0.99906103286384995</v>
      </c>
      <c r="K151" s="9">
        <v>1</v>
      </c>
      <c r="L151" s="9">
        <v>0.99718309859154897</v>
      </c>
      <c r="M151" s="9">
        <v>0.95492957746478901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2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0.99906103286384995</v>
      </c>
      <c r="AJ151" s="9">
        <v>0.99530516431924898</v>
      </c>
      <c r="AK151" s="9">
        <v>1</v>
      </c>
      <c r="AL151" s="9">
        <v>0.91455399061032905</v>
      </c>
      <c r="AM151" s="9">
        <v>0.92769953051643195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10">
        <v>0</v>
      </c>
    </row>
    <row r="152" spans="1:53" ht="9" customHeight="1" x14ac:dyDescent="0.2">
      <c r="A152" s="4" t="s">
        <v>29</v>
      </c>
      <c r="B152" s="2">
        <v>0</v>
      </c>
      <c r="C152" s="9">
        <v>0</v>
      </c>
      <c r="D152" s="9">
        <v>0</v>
      </c>
      <c r="E152" s="9">
        <v>0.27272727272727298</v>
      </c>
      <c r="F152" s="9">
        <v>0</v>
      </c>
      <c r="G152" s="9">
        <v>0</v>
      </c>
      <c r="H152" s="9">
        <v>0</v>
      </c>
      <c r="I152" s="9">
        <v>0</v>
      </c>
      <c r="J152" s="9">
        <v>1.8779342723004701E-3</v>
      </c>
      <c r="K152" s="9">
        <v>0</v>
      </c>
      <c r="L152" s="9">
        <v>0</v>
      </c>
      <c r="M152" s="9">
        <v>2.5352112676056301E-2</v>
      </c>
      <c r="N152" s="9">
        <v>0</v>
      </c>
      <c r="O152" s="9">
        <v>6.5727699530516402E-3</v>
      </c>
      <c r="P152" s="9">
        <v>1</v>
      </c>
      <c r="Q152" s="9">
        <v>0</v>
      </c>
      <c r="R152" s="9">
        <v>0</v>
      </c>
      <c r="S152" s="9">
        <v>0</v>
      </c>
      <c r="T152" s="9">
        <v>1.22065727699531E-2</v>
      </c>
      <c r="U152" s="9">
        <v>0.48638497652582202</v>
      </c>
      <c r="V152" s="9">
        <v>0.37934272300469501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2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1.7840375586854501E-2</v>
      </c>
      <c r="AM152" s="9">
        <v>0.24037558685446</v>
      </c>
      <c r="AN152" s="9">
        <v>0.95774647887323905</v>
      </c>
      <c r="AO152" s="9">
        <v>0.111737089201878</v>
      </c>
      <c r="AP152" s="9">
        <v>1</v>
      </c>
      <c r="AQ152" s="9">
        <v>0</v>
      </c>
      <c r="AR152" s="9">
        <v>0</v>
      </c>
      <c r="AS152" s="9">
        <v>0</v>
      </c>
      <c r="AT152" s="9">
        <v>2.0657276995305202E-2</v>
      </c>
      <c r="AU152" s="9">
        <v>1.22065727699531E-2</v>
      </c>
      <c r="AV152" s="9">
        <v>5.5399061032863899E-2</v>
      </c>
      <c r="AW152" s="9">
        <v>0</v>
      </c>
      <c r="AX152" s="9">
        <v>0</v>
      </c>
      <c r="AY152" s="9">
        <v>0</v>
      </c>
      <c r="AZ152" s="9">
        <v>0</v>
      </c>
      <c r="BA152" s="10">
        <v>0</v>
      </c>
    </row>
    <row r="153" spans="1:53" ht="9" customHeight="1" x14ac:dyDescent="0.2">
      <c r="A153" s="4" t="s">
        <v>28</v>
      </c>
      <c r="B153" s="2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0.92769953051643195</v>
      </c>
      <c r="P153" s="9">
        <v>0.99436619718309904</v>
      </c>
      <c r="Q153" s="9">
        <v>0</v>
      </c>
      <c r="R153" s="9">
        <v>0</v>
      </c>
      <c r="S153" s="9">
        <v>0</v>
      </c>
      <c r="T153" s="9">
        <v>0.308920187793427</v>
      </c>
      <c r="U153" s="9">
        <v>0.109859154929577</v>
      </c>
      <c r="V153" s="9">
        <v>0.44694835680751199</v>
      </c>
      <c r="W153" s="9">
        <v>0</v>
      </c>
      <c r="X153" s="9">
        <v>0</v>
      </c>
      <c r="Y153" s="9">
        <v>7.1361502347417796E-2</v>
      </c>
      <c r="Z153" s="9">
        <v>0</v>
      </c>
      <c r="AA153" s="9">
        <v>0</v>
      </c>
      <c r="AB153" s="2">
        <v>0</v>
      </c>
      <c r="AC153" s="9">
        <v>2.58126195028681E-2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0.94553990610328598</v>
      </c>
      <c r="AP153" s="9">
        <v>0.80751173708920199</v>
      </c>
      <c r="AQ153" s="9">
        <v>0</v>
      </c>
      <c r="AR153" s="9">
        <v>0</v>
      </c>
      <c r="AS153" s="9">
        <v>0</v>
      </c>
      <c r="AT153" s="9">
        <v>0.35680751173708902</v>
      </c>
      <c r="AU153" s="9">
        <v>0</v>
      </c>
      <c r="AV153" s="9">
        <v>0.15211267605633799</v>
      </c>
      <c r="AW153" s="9">
        <v>9.3896713615023504E-4</v>
      </c>
      <c r="AX153" s="9">
        <v>0</v>
      </c>
      <c r="AY153" s="9">
        <v>2.1596244131455399E-2</v>
      </c>
      <c r="AZ153" s="9">
        <v>0</v>
      </c>
      <c r="BA153" s="10">
        <v>0</v>
      </c>
    </row>
    <row r="154" spans="1:53" ht="9" customHeight="1" x14ac:dyDescent="0.2">
      <c r="A154" s="4" t="s">
        <v>27</v>
      </c>
      <c r="B154" s="2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0.85352112676056302</v>
      </c>
      <c r="P154" s="9">
        <v>0.21502347417840401</v>
      </c>
      <c r="Q154" s="9">
        <v>0</v>
      </c>
      <c r="R154" s="9">
        <v>0</v>
      </c>
      <c r="S154" s="9">
        <v>0</v>
      </c>
      <c r="T154" s="9">
        <v>0.29577464788732399</v>
      </c>
      <c r="U154" s="9">
        <v>2.8169014084507E-3</v>
      </c>
      <c r="V154" s="9">
        <v>0.82347417840375603</v>
      </c>
      <c r="W154" s="9">
        <v>0</v>
      </c>
      <c r="X154" s="9">
        <v>0</v>
      </c>
      <c r="Y154" s="9">
        <v>5.2582159624413101E-2</v>
      </c>
      <c r="Z154" s="9">
        <v>0</v>
      </c>
      <c r="AA154" s="9">
        <v>0</v>
      </c>
      <c r="AB154" s="2">
        <v>0</v>
      </c>
      <c r="AC154" s="9">
        <v>4.5889101338432103E-2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0.76150234741783995</v>
      </c>
      <c r="AP154" s="9">
        <v>0</v>
      </c>
      <c r="AQ154" s="9">
        <v>0</v>
      </c>
      <c r="AR154" s="9">
        <v>0</v>
      </c>
      <c r="AS154" s="9">
        <v>0</v>
      </c>
      <c r="AT154" s="9">
        <v>0.42347417840375601</v>
      </c>
      <c r="AU154" s="9">
        <v>0</v>
      </c>
      <c r="AV154" s="9">
        <v>0.956807511737089</v>
      </c>
      <c r="AW154" s="9">
        <v>0</v>
      </c>
      <c r="AX154" s="9">
        <v>0</v>
      </c>
      <c r="AY154" s="9">
        <v>3.0985915492957702E-2</v>
      </c>
      <c r="AZ154" s="9">
        <v>0</v>
      </c>
      <c r="BA154" s="10">
        <v>0</v>
      </c>
    </row>
    <row r="155" spans="1:53" ht="9" customHeight="1" x14ac:dyDescent="0.2">
      <c r="A155" s="4" t="s">
        <v>26</v>
      </c>
      <c r="B155" s="2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0.80751173708920199</v>
      </c>
      <c r="P155" s="9">
        <v>0.50234741784037595</v>
      </c>
      <c r="Q155" s="9">
        <v>0</v>
      </c>
      <c r="R155" s="9">
        <v>0</v>
      </c>
      <c r="S155" s="9">
        <v>0</v>
      </c>
      <c r="T155" s="9">
        <v>7.5117370892018795E-2</v>
      </c>
      <c r="U155" s="9">
        <v>0.85539906103286401</v>
      </c>
      <c r="V155" s="9">
        <v>0.93802816901408503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2">
        <v>0</v>
      </c>
      <c r="AC155" s="9">
        <v>4.5889101338432103E-2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0.88450704225352095</v>
      </c>
      <c r="AP155" s="9">
        <v>8.0751173708920196E-2</v>
      </c>
      <c r="AQ155" s="9">
        <v>0</v>
      </c>
      <c r="AR155" s="9">
        <v>0</v>
      </c>
      <c r="AS155" s="9">
        <v>0</v>
      </c>
      <c r="AT155" s="9">
        <v>0.13521126760563401</v>
      </c>
      <c r="AU155" s="9">
        <v>0.24131455399061</v>
      </c>
      <c r="AV155" s="9">
        <v>0.96150234741784002</v>
      </c>
      <c r="AW155" s="9">
        <v>0</v>
      </c>
      <c r="AX155" s="9">
        <v>0</v>
      </c>
      <c r="AY155" s="9">
        <v>8.4507042253521101E-3</v>
      </c>
      <c r="AZ155" s="9">
        <v>0</v>
      </c>
      <c r="BA155" s="10">
        <v>0</v>
      </c>
    </row>
    <row r="156" spans="1:53" ht="9" customHeight="1" x14ac:dyDescent="0.2">
      <c r="A156" s="4">
        <v>25</v>
      </c>
      <c r="B156" s="2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0.98403755868544596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0.26103286384976498</v>
      </c>
      <c r="Q156" s="9">
        <v>0</v>
      </c>
      <c r="R156" s="9">
        <v>0</v>
      </c>
      <c r="S156" s="9">
        <v>0</v>
      </c>
      <c r="T156" s="9">
        <v>0.31549295774647901</v>
      </c>
      <c r="U156" s="9">
        <v>9.3896713615023504E-4</v>
      </c>
      <c r="V156" s="9">
        <v>0</v>
      </c>
      <c r="W156" s="9">
        <v>1.8779342723004701E-3</v>
      </c>
      <c r="X156" s="9">
        <v>0</v>
      </c>
      <c r="Y156" s="9">
        <v>0</v>
      </c>
      <c r="Z156" s="9">
        <v>0</v>
      </c>
      <c r="AA156" s="9">
        <v>0</v>
      </c>
      <c r="AB156" s="2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0.98122065727699503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0.20938967136150199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10">
        <v>0</v>
      </c>
    </row>
    <row r="157" spans="1:53" ht="9" customHeight="1" x14ac:dyDescent="0.2">
      <c r="A157" s="4" t="s">
        <v>25</v>
      </c>
      <c r="B157" s="2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0.72206572769953103</v>
      </c>
      <c r="K157" s="9">
        <v>0</v>
      </c>
      <c r="L157" s="9">
        <v>0</v>
      </c>
      <c r="M157" s="9">
        <v>0</v>
      </c>
      <c r="N157" s="9">
        <v>0</v>
      </c>
      <c r="O157" s="9">
        <v>2.8169014084507E-3</v>
      </c>
      <c r="P157" s="9">
        <v>0.98497652582159601</v>
      </c>
      <c r="Q157" s="9">
        <v>0</v>
      </c>
      <c r="R157" s="9">
        <v>0</v>
      </c>
      <c r="S157" s="9">
        <v>0</v>
      </c>
      <c r="T157" s="9">
        <v>0.151173708920188</v>
      </c>
      <c r="U157" s="9">
        <v>7.7934272300469495E-2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2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0.59906103286385004</v>
      </c>
      <c r="AK157" s="9">
        <v>0</v>
      </c>
      <c r="AL157" s="9">
        <v>0</v>
      </c>
      <c r="AM157" s="9">
        <v>0</v>
      </c>
      <c r="AN157" s="9">
        <v>0</v>
      </c>
      <c r="AO157" s="9">
        <v>9.3896713615023504E-4</v>
      </c>
      <c r="AP157" s="9">
        <v>0.43380281690140798</v>
      </c>
      <c r="AQ157" s="9">
        <v>0</v>
      </c>
      <c r="AR157" s="9">
        <v>0</v>
      </c>
      <c r="AS157" s="9">
        <v>0</v>
      </c>
      <c r="AT157" s="9">
        <v>0.114553990610329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10">
        <v>0</v>
      </c>
    </row>
    <row r="158" spans="1:53" ht="9" customHeight="1" x14ac:dyDescent="0.2">
      <c r="A158" s="4" t="s">
        <v>24</v>
      </c>
      <c r="B158" s="2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0.353051643192488</v>
      </c>
      <c r="K158" s="9">
        <v>0</v>
      </c>
      <c r="L158" s="9">
        <v>0</v>
      </c>
      <c r="M158" s="9">
        <v>0</v>
      </c>
      <c r="N158" s="9">
        <v>0</v>
      </c>
      <c r="O158" s="9">
        <v>1.4084507042253501E-2</v>
      </c>
      <c r="P158" s="9">
        <v>0.48638497652582202</v>
      </c>
      <c r="Q158" s="9">
        <v>0</v>
      </c>
      <c r="R158" s="9">
        <v>0</v>
      </c>
      <c r="S158" s="9">
        <v>0</v>
      </c>
      <c r="T158" s="9">
        <v>0.47136150234741803</v>
      </c>
      <c r="U158" s="9">
        <v>0</v>
      </c>
      <c r="V158" s="9">
        <v>0</v>
      </c>
      <c r="W158" s="9">
        <v>6.5727699530516402E-3</v>
      </c>
      <c r="X158" s="9">
        <v>0</v>
      </c>
      <c r="Y158" s="9">
        <v>0</v>
      </c>
      <c r="Z158" s="9">
        <v>0</v>
      </c>
      <c r="AA158" s="9">
        <v>0</v>
      </c>
      <c r="AB158" s="2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1.8779342723004701E-3</v>
      </c>
      <c r="AJ158" s="9">
        <v>0.42629107981220699</v>
      </c>
      <c r="AK158" s="9">
        <v>0</v>
      </c>
      <c r="AL158" s="9">
        <v>0</v>
      </c>
      <c r="AM158" s="9">
        <v>0</v>
      </c>
      <c r="AN158" s="9">
        <v>0</v>
      </c>
      <c r="AO158" s="9">
        <v>1.8779342723004701E-3</v>
      </c>
      <c r="AP158" s="9">
        <v>0.52582159624413205</v>
      </c>
      <c r="AQ158" s="9">
        <v>0</v>
      </c>
      <c r="AR158" s="9">
        <v>0</v>
      </c>
      <c r="AS158" s="9">
        <v>0</v>
      </c>
      <c r="AT158" s="9">
        <v>0.133333333333333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10">
        <v>0</v>
      </c>
    </row>
    <row r="159" spans="1:53" ht="9" customHeight="1" x14ac:dyDescent="0.2">
      <c r="A159" s="4" t="s">
        <v>23</v>
      </c>
      <c r="B159" s="2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7.5117370892018804E-3</v>
      </c>
      <c r="K159" s="9">
        <v>0</v>
      </c>
      <c r="L159" s="9">
        <v>0</v>
      </c>
      <c r="M159" s="9">
        <v>0</v>
      </c>
      <c r="N159" s="9">
        <v>0</v>
      </c>
      <c r="O159" s="9">
        <v>0.186854460093897</v>
      </c>
      <c r="P159" s="9">
        <v>0.48450704225352098</v>
      </c>
      <c r="Q159" s="9">
        <v>0</v>
      </c>
      <c r="R159" s="9">
        <v>0</v>
      </c>
      <c r="S159" s="9">
        <v>0</v>
      </c>
      <c r="T159" s="9">
        <v>0.42816901408450703</v>
      </c>
      <c r="U159" s="9">
        <v>0</v>
      </c>
      <c r="V159" s="9">
        <v>0</v>
      </c>
      <c r="W159" s="9">
        <v>2.6291079812206599E-2</v>
      </c>
      <c r="X159" s="9">
        <v>0</v>
      </c>
      <c r="Y159" s="9">
        <v>0</v>
      </c>
      <c r="Z159" s="9">
        <v>0</v>
      </c>
      <c r="AA159" s="9">
        <v>0</v>
      </c>
      <c r="AB159" s="2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5.6338028169014096E-3</v>
      </c>
      <c r="AK159" s="9">
        <v>0</v>
      </c>
      <c r="AL159" s="9">
        <v>0</v>
      </c>
      <c r="AM159" s="9">
        <v>0</v>
      </c>
      <c r="AN159" s="9">
        <v>0</v>
      </c>
      <c r="AO159" s="9">
        <v>0.17464788732394401</v>
      </c>
      <c r="AP159" s="9">
        <v>0.61596244131455402</v>
      </c>
      <c r="AQ159" s="9">
        <v>0</v>
      </c>
      <c r="AR159" s="9">
        <v>0</v>
      </c>
      <c r="AS159" s="9">
        <v>0</v>
      </c>
      <c r="AT159" s="9">
        <v>0.35492957746478898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10">
        <v>0</v>
      </c>
    </row>
    <row r="160" spans="1:53" ht="9" customHeight="1" x14ac:dyDescent="0.2">
      <c r="A160" s="4" t="s">
        <v>22</v>
      </c>
      <c r="B160" s="2">
        <v>0.244131455399061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0.89859154929577501</v>
      </c>
      <c r="I160" s="9">
        <v>0.90892018779342698</v>
      </c>
      <c r="J160" s="9">
        <v>0</v>
      </c>
      <c r="K160" s="9">
        <v>0.90140845070422504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0.106103286384977</v>
      </c>
      <c r="U160" s="9">
        <v>0</v>
      </c>
      <c r="V160" s="9">
        <v>0.40187793427230001</v>
      </c>
      <c r="W160" s="9">
        <v>0.446009389671362</v>
      </c>
      <c r="X160" s="9">
        <v>0</v>
      </c>
      <c r="Y160" s="9">
        <v>0.73802816901408497</v>
      </c>
      <c r="Z160" s="9">
        <v>0</v>
      </c>
      <c r="AA160" s="9">
        <v>0</v>
      </c>
      <c r="AB160" s="2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0.95492957746478901</v>
      </c>
      <c r="AI160" s="9">
        <v>0.95774647887323905</v>
      </c>
      <c r="AJ160" s="9">
        <v>0</v>
      </c>
      <c r="AK160" s="9">
        <v>0.86291079812206595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0.17183098591549301</v>
      </c>
      <c r="AU160" s="9">
        <v>0</v>
      </c>
      <c r="AV160" s="9">
        <v>0.64037558685446005</v>
      </c>
      <c r="AW160" s="9">
        <v>0.40845070422535201</v>
      </c>
      <c r="AX160" s="9">
        <v>0</v>
      </c>
      <c r="AY160" s="9">
        <v>0.84600938967136197</v>
      </c>
      <c r="AZ160" s="9">
        <v>0</v>
      </c>
      <c r="BA160" s="10">
        <v>0</v>
      </c>
    </row>
    <row r="161" spans="1:53" ht="9" customHeight="1" x14ac:dyDescent="0.2">
      <c r="A161" s="4" t="s">
        <v>21</v>
      </c>
      <c r="B161" s="2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0.84788732394366195</v>
      </c>
      <c r="I161" s="9">
        <v>1</v>
      </c>
      <c r="J161" s="9">
        <v>0.89671361502347402</v>
      </c>
      <c r="K161" s="9">
        <v>0.93990610328638502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2.8169014084507E-3</v>
      </c>
      <c r="U161" s="9">
        <v>0</v>
      </c>
      <c r="V161" s="9">
        <v>9.3896713615023494E-3</v>
      </c>
      <c r="W161" s="9">
        <v>3.5680751173708898E-2</v>
      </c>
      <c r="X161" s="9">
        <v>0</v>
      </c>
      <c r="Y161" s="9">
        <v>4.5070422535211298E-2</v>
      </c>
      <c r="Z161" s="9">
        <v>0</v>
      </c>
      <c r="AA161" s="9">
        <v>0</v>
      </c>
      <c r="AB161" s="2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0.63098591549295802</v>
      </c>
      <c r="AI161" s="9">
        <v>1</v>
      </c>
      <c r="AJ161" s="9">
        <v>0.36807511737089199</v>
      </c>
      <c r="AK161" s="9">
        <v>0.89389671361502299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2.8169014084507E-3</v>
      </c>
      <c r="AU161" s="9">
        <v>0</v>
      </c>
      <c r="AV161" s="9">
        <v>3.7558685446009402E-3</v>
      </c>
      <c r="AW161" s="9">
        <v>8.4507042253521101E-3</v>
      </c>
      <c r="AX161" s="9">
        <v>0</v>
      </c>
      <c r="AY161" s="9">
        <v>1.5023474178403801E-2</v>
      </c>
      <c r="AZ161" s="9">
        <v>0</v>
      </c>
      <c r="BA161" s="10">
        <v>0</v>
      </c>
    </row>
    <row r="162" spans="1:53" ht="9" customHeight="1" x14ac:dyDescent="0.2">
      <c r="A162" s="4" t="s">
        <v>20</v>
      </c>
      <c r="B162" s="2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0.16995305164319299</v>
      </c>
      <c r="I162" s="9">
        <v>0.99154929577464801</v>
      </c>
      <c r="J162" s="9">
        <v>0.416901408450704</v>
      </c>
      <c r="K162" s="9">
        <v>0.90892018779342698</v>
      </c>
      <c r="L162" s="9">
        <v>0</v>
      </c>
      <c r="M162" s="9">
        <v>0</v>
      </c>
      <c r="N162" s="9">
        <v>0</v>
      </c>
      <c r="O162" s="9">
        <v>0.107981220657277</v>
      </c>
      <c r="P162" s="9">
        <v>0</v>
      </c>
      <c r="Q162" s="9">
        <v>0</v>
      </c>
      <c r="R162" s="9">
        <v>0</v>
      </c>
      <c r="S162" s="9">
        <v>0</v>
      </c>
      <c r="T162" s="9">
        <v>0.76995305164319305</v>
      </c>
      <c r="U162" s="9">
        <v>0</v>
      </c>
      <c r="V162" s="9">
        <v>5.6338028169014096E-3</v>
      </c>
      <c r="W162" s="9">
        <v>0.91079812206572797</v>
      </c>
      <c r="X162" s="9">
        <v>0</v>
      </c>
      <c r="Y162" s="9">
        <v>2.5352112676056301E-2</v>
      </c>
      <c r="Z162" s="9">
        <v>0</v>
      </c>
      <c r="AA162" s="9">
        <v>0</v>
      </c>
      <c r="AB162" s="2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4.2253521126760597E-2</v>
      </c>
      <c r="AI162" s="9">
        <v>0.99154929577464801</v>
      </c>
      <c r="AJ162" s="9">
        <v>0.11830985915493</v>
      </c>
      <c r="AK162" s="9">
        <v>0.80187793427230103</v>
      </c>
      <c r="AL162" s="9">
        <v>0</v>
      </c>
      <c r="AM162" s="9">
        <v>0</v>
      </c>
      <c r="AN162" s="9">
        <v>0</v>
      </c>
      <c r="AO162" s="9">
        <v>9.2957746478873199E-2</v>
      </c>
      <c r="AP162" s="9">
        <v>1.8779342723004701E-3</v>
      </c>
      <c r="AQ162" s="9">
        <v>0</v>
      </c>
      <c r="AR162" s="9">
        <v>0</v>
      </c>
      <c r="AS162" s="9">
        <v>0</v>
      </c>
      <c r="AT162" s="9">
        <v>0.90798122065727704</v>
      </c>
      <c r="AU162" s="9">
        <v>0</v>
      </c>
      <c r="AV162" s="9">
        <v>0</v>
      </c>
      <c r="AW162" s="9">
        <v>0.95117370892018804</v>
      </c>
      <c r="AX162" s="9">
        <v>0</v>
      </c>
      <c r="AY162" s="9">
        <v>0</v>
      </c>
      <c r="AZ162" s="9">
        <v>0</v>
      </c>
      <c r="BA162" s="10">
        <v>0</v>
      </c>
    </row>
    <row r="163" spans="1:53" ht="9" customHeight="1" x14ac:dyDescent="0.2">
      <c r="A163" s="4" t="s">
        <v>19</v>
      </c>
      <c r="B163" s="2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0.26009389671361499</v>
      </c>
      <c r="I163" s="9">
        <v>1</v>
      </c>
      <c r="J163" s="9">
        <v>0.37558685446009399</v>
      </c>
      <c r="K163" s="9">
        <v>0.848826291079812</v>
      </c>
      <c r="L163" s="9">
        <v>0</v>
      </c>
      <c r="M163" s="9">
        <v>0</v>
      </c>
      <c r="N163" s="9">
        <v>0</v>
      </c>
      <c r="O163" s="9">
        <v>1.8779342723004699E-2</v>
      </c>
      <c r="P163" s="9">
        <v>0</v>
      </c>
      <c r="Q163" s="9">
        <v>0</v>
      </c>
      <c r="R163" s="9">
        <v>0</v>
      </c>
      <c r="S163" s="9">
        <v>0</v>
      </c>
      <c r="T163" s="9">
        <v>6.6666666666666693E-2</v>
      </c>
      <c r="U163" s="9">
        <v>0</v>
      </c>
      <c r="V163" s="9">
        <v>1.8779342723004701E-3</v>
      </c>
      <c r="W163" s="9">
        <v>0.13521126760563401</v>
      </c>
      <c r="X163" s="9">
        <v>0</v>
      </c>
      <c r="Y163" s="9">
        <v>8.4507042253521101E-3</v>
      </c>
      <c r="Z163" s="9">
        <v>0</v>
      </c>
      <c r="AA163" s="9">
        <v>0</v>
      </c>
      <c r="AB163" s="2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0.36150234741783999</v>
      </c>
      <c r="AI163" s="9">
        <v>1</v>
      </c>
      <c r="AJ163" s="9">
        <v>0.21032863849765299</v>
      </c>
      <c r="AK163" s="9">
        <v>0.96525821596244099</v>
      </c>
      <c r="AL163" s="9">
        <v>0</v>
      </c>
      <c r="AM163" s="9">
        <v>0</v>
      </c>
      <c r="AN163" s="9">
        <v>0</v>
      </c>
      <c r="AO163" s="9">
        <v>1.31455399061033E-2</v>
      </c>
      <c r="AP163" s="9">
        <v>0</v>
      </c>
      <c r="AQ163" s="9">
        <v>0</v>
      </c>
      <c r="AR163" s="9">
        <v>0</v>
      </c>
      <c r="AS163" s="9">
        <v>0</v>
      </c>
      <c r="AT163" s="9">
        <v>3.4741784037558697E-2</v>
      </c>
      <c r="AU163" s="9">
        <v>0</v>
      </c>
      <c r="AV163" s="9">
        <v>0</v>
      </c>
      <c r="AW163" s="9">
        <v>6.2910798122065695E-2</v>
      </c>
      <c r="AX163" s="9">
        <v>0</v>
      </c>
      <c r="AY163" s="9">
        <v>9.3896713615023504E-4</v>
      </c>
      <c r="AZ163" s="9">
        <v>0</v>
      </c>
      <c r="BA163" s="10">
        <v>0</v>
      </c>
    </row>
    <row r="164" spans="1:53" ht="9" customHeight="1" x14ac:dyDescent="0.2">
      <c r="A164" s="4" t="s">
        <v>18</v>
      </c>
      <c r="B164" s="2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0.96431924882629105</v>
      </c>
      <c r="J164" s="9">
        <v>1</v>
      </c>
      <c r="K164" s="9">
        <v>0.36995305164319298</v>
      </c>
      <c r="L164" s="9">
        <v>0</v>
      </c>
      <c r="M164" s="9">
        <v>0</v>
      </c>
      <c r="N164" s="9">
        <v>0</v>
      </c>
      <c r="O164" s="9">
        <v>1.8779342723004701E-3</v>
      </c>
      <c r="P164" s="9">
        <v>0</v>
      </c>
      <c r="Q164" s="9">
        <v>0</v>
      </c>
      <c r="R164" s="9">
        <v>0</v>
      </c>
      <c r="S164" s="9">
        <v>0</v>
      </c>
      <c r="T164" s="9">
        <v>6.2910798122065695E-2</v>
      </c>
      <c r="U164" s="9">
        <v>0</v>
      </c>
      <c r="V164" s="9">
        <v>0</v>
      </c>
      <c r="W164" s="9">
        <v>5.44600938967136E-2</v>
      </c>
      <c r="X164" s="9">
        <v>0</v>
      </c>
      <c r="Y164" s="9">
        <v>0</v>
      </c>
      <c r="Z164" s="9">
        <v>0</v>
      </c>
      <c r="AA164" s="9">
        <v>0</v>
      </c>
      <c r="AB164" s="2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6.5727699530516402E-3</v>
      </c>
      <c r="AI164" s="9">
        <v>1</v>
      </c>
      <c r="AJ164" s="9">
        <v>1</v>
      </c>
      <c r="AK164" s="9">
        <v>0.89483568075117403</v>
      </c>
      <c r="AL164" s="9">
        <v>0</v>
      </c>
      <c r="AM164" s="9">
        <v>0</v>
      </c>
      <c r="AN164" s="9">
        <v>0</v>
      </c>
      <c r="AO164" s="9">
        <v>2.8169014084507001E-2</v>
      </c>
      <c r="AP164" s="9">
        <v>0</v>
      </c>
      <c r="AQ164" s="9">
        <v>0</v>
      </c>
      <c r="AR164" s="9">
        <v>0</v>
      </c>
      <c r="AS164" s="9">
        <v>0</v>
      </c>
      <c r="AT164" s="9">
        <v>6.6666666666666693E-2</v>
      </c>
      <c r="AU164" s="9">
        <v>0</v>
      </c>
      <c r="AV164" s="9">
        <v>0</v>
      </c>
      <c r="AW164" s="9">
        <v>8.2629107981220695E-2</v>
      </c>
      <c r="AX164" s="9">
        <v>0</v>
      </c>
      <c r="AY164" s="9">
        <v>0</v>
      </c>
      <c r="AZ164" s="9">
        <v>0</v>
      </c>
      <c r="BA164" s="10">
        <v>0</v>
      </c>
    </row>
    <row r="165" spans="1:53" ht="9" customHeight="1" x14ac:dyDescent="0.2">
      <c r="A165" s="4" t="s">
        <v>17</v>
      </c>
      <c r="B165" s="2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0.153990610328639</v>
      </c>
      <c r="J165" s="9">
        <v>9.85915492957746E-2</v>
      </c>
      <c r="K165" s="9">
        <v>5.91549295774648E-2</v>
      </c>
      <c r="L165" s="9">
        <v>0</v>
      </c>
      <c r="M165" s="9">
        <v>0</v>
      </c>
      <c r="N165" s="9">
        <v>0</v>
      </c>
      <c r="O165" s="9">
        <v>4.1314553990610299E-2</v>
      </c>
      <c r="P165" s="9">
        <v>2.44131455399061E-2</v>
      </c>
      <c r="Q165" s="9">
        <v>0</v>
      </c>
      <c r="R165" s="9">
        <v>0</v>
      </c>
      <c r="S165" s="9">
        <v>0</v>
      </c>
      <c r="T165" s="9">
        <v>0.42347417840375601</v>
      </c>
      <c r="U165" s="9">
        <v>0</v>
      </c>
      <c r="V165" s="9">
        <v>0</v>
      </c>
      <c r="W165" s="9">
        <v>6.3849765258216007E-2</v>
      </c>
      <c r="X165" s="9">
        <v>0</v>
      </c>
      <c r="Y165" s="9">
        <v>0</v>
      </c>
      <c r="Z165" s="9">
        <v>0</v>
      </c>
      <c r="AA165" s="9">
        <v>0</v>
      </c>
      <c r="AB165" s="2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0.81877934272300501</v>
      </c>
      <c r="AJ165" s="9">
        <v>0.33615023474178402</v>
      </c>
      <c r="AK165" s="9">
        <v>2.3474178403755899E-2</v>
      </c>
      <c r="AL165" s="9">
        <v>0</v>
      </c>
      <c r="AM165" s="9">
        <v>0</v>
      </c>
      <c r="AN165" s="9">
        <v>0</v>
      </c>
      <c r="AO165" s="9">
        <v>5.91549295774648E-2</v>
      </c>
      <c r="AP165" s="9">
        <v>0.10140845070422499</v>
      </c>
      <c r="AQ165" s="9">
        <v>0</v>
      </c>
      <c r="AR165" s="9">
        <v>0</v>
      </c>
      <c r="AS165" s="9">
        <v>0</v>
      </c>
      <c r="AT165" s="9">
        <v>0.288262910798122</v>
      </c>
      <c r="AU165" s="9">
        <v>0</v>
      </c>
      <c r="AV165" s="9">
        <v>0</v>
      </c>
      <c r="AW165" s="9">
        <v>8.4507042253521097E-2</v>
      </c>
      <c r="AX165" s="9">
        <v>0</v>
      </c>
      <c r="AY165" s="9">
        <v>0</v>
      </c>
      <c r="AZ165" s="9">
        <v>0</v>
      </c>
      <c r="BA165" s="10">
        <v>0</v>
      </c>
    </row>
    <row r="166" spans="1:53" ht="9" customHeight="1" x14ac:dyDescent="0.2">
      <c r="A166" s="4" t="s">
        <v>16</v>
      </c>
      <c r="B166" s="2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0.45070422535211302</v>
      </c>
      <c r="J166" s="9">
        <v>0.95117370892018804</v>
      </c>
      <c r="K166" s="9">
        <v>0.218779342723005</v>
      </c>
      <c r="L166" s="9">
        <v>0</v>
      </c>
      <c r="M166" s="9">
        <v>0</v>
      </c>
      <c r="N166" s="9">
        <v>0</v>
      </c>
      <c r="O166" s="9">
        <v>4.69483568075117E-2</v>
      </c>
      <c r="P166" s="9">
        <v>2.44131455399061E-2</v>
      </c>
      <c r="Q166" s="9">
        <v>0</v>
      </c>
      <c r="R166" s="9">
        <v>0</v>
      </c>
      <c r="S166" s="9">
        <v>0</v>
      </c>
      <c r="T166" s="9">
        <v>0.331455399061033</v>
      </c>
      <c r="U166" s="9">
        <v>0</v>
      </c>
      <c r="V166" s="9">
        <v>0</v>
      </c>
      <c r="W166" s="9">
        <v>7.2300469483568094E-2</v>
      </c>
      <c r="X166" s="9">
        <v>0</v>
      </c>
      <c r="Y166" s="9">
        <v>0</v>
      </c>
      <c r="Z166" s="9">
        <v>0</v>
      </c>
      <c r="AA166" s="9">
        <v>0</v>
      </c>
      <c r="AB166" s="2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0.99718309859154897</v>
      </c>
      <c r="AJ166" s="9">
        <v>0.99906103286384995</v>
      </c>
      <c r="AK166" s="9">
        <v>0.55680751173708898</v>
      </c>
      <c r="AL166" s="9">
        <v>0</v>
      </c>
      <c r="AM166" s="9">
        <v>0</v>
      </c>
      <c r="AN166" s="9">
        <v>0</v>
      </c>
      <c r="AO166" s="9">
        <v>8.0751173708920196E-2</v>
      </c>
      <c r="AP166" s="9">
        <v>3.4741784037558697E-2</v>
      </c>
      <c r="AQ166" s="9">
        <v>0</v>
      </c>
      <c r="AR166" s="9">
        <v>0</v>
      </c>
      <c r="AS166" s="9">
        <v>0</v>
      </c>
      <c r="AT166" s="9">
        <v>0.15211267605633799</v>
      </c>
      <c r="AU166" s="9">
        <v>0</v>
      </c>
      <c r="AV166" s="9">
        <v>0</v>
      </c>
      <c r="AW166" s="9">
        <v>0.114553990610329</v>
      </c>
      <c r="AX166" s="9">
        <v>0</v>
      </c>
      <c r="AY166" s="9">
        <v>0</v>
      </c>
      <c r="AZ166" s="9">
        <v>0</v>
      </c>
      <c r="BA166" s="10">
        <v>0</v>
      </c>
    </row>
    <row r="167" spans="1:53" ht="9" customHeight="1" x14ac:dyDescent="0.2">
      <c r="A167" s="4" t="s">
        <v>15</v>
      </c>
      <c r="B167" s="2">
        <v>0</v>
      </c>
      <c r="C167" s="9">
        <v>0</v>
      </c>
      <c r="D167" s="9">
        <v>0</v>
      </c>
      <c r="E167" s="9">
        <v>0</v>
      </c>
      <c r="F167" s="9">
        <v>0</v>
      </c>
      <c r="G167" s="9">
        <v>1.4084507042253501E-2</v>
      </c>
      <c r="H167" s="9">
        <v>0</v>
      </c>
      <c r="I167" s="9">
        <v>0.345539906103286</v>
      </c>
      <c r="J167" s="9">
        <v>0</v>
      </c>
      <c r="K167" s="9">
        <v>0.29953051643192502</v>
      </c>
      <c r="L167" s="9">
        <v>0</v>
      </c>
      <c r="M167" s="9">
        <v>0</v>
      </c>
      <c r="N167" s="9">
        <v>0</v>
      </c>
      <c r="O167" s="9">
        <v>0.68638497652582198</v>
      </c>
      <c r="P167" s="9">
        <v>0</v>
      </c>
      <c r="Q167" s="9">
        <v>0</v>
      </c>
      <c r="R167" s="9">
        <v>0</v>
      </c>
      <c r="S167" s="9">
        <v>0</v>
      </c>
      <c r="T167" s="9">
        <v>0.98497652582159601</v>
      </c>
      <c r="U167" s="9">
        <v>0</v>
      </c>
      <c r="V167" s="9">
        <v>0</v>
      </c>
      <c r="W167" s="9">
        <v>0.99248826291079795</v>
      </c>
      <c r="X167" s="9">
        <v>0</v>
      </c>
      <c r="Y167" s="9">
        <v>1.31455399061033E-2</v>
      </c>
      <c r="Z167" s="9">
        <v>0</v>
      </c>
      <c r="AA167" s="9">
        <v>0</v>
      </c>
      <c r="AB167" s="2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0.13427230046948399</v>
      </c>
      <c r="AH167" s="9">
        <v>0</v>
      </c>
      <c r="AI167" s="9">
        <v>9.0140845070422498E-2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0.87323943661971803</v>
      </c>
      <c r="AP167" s="9">
        <v>0</v>
      </c>
      <c r="AQ167" s="9">
        <v>0</v>
      </c>
      <c r="AR167" s="9">
        <v>0</v>
      </c>
      <c r="AS167" s="9">
        <v>0</v>
      </c>
      <c r="AT167" s="9">
        <v>0.99624413145539903</v>
      </c>
      <c r="AU167" s="9">
        <v>0</v>
      </c>
      <c r="AV167" s="9">
        <v>0</v>
      </c>
      <c r="AW167" s="9">
        <v>0.99154929577464801</v>
      </c>
      <c r="AX167" s="9">
        <v>0</v>
      </c>
      <c r="AY167" s="9">
        <v>0</v>
      </c>
      <c r="AZ167" s="9">
        <v>0</v>
      </c>
      <c r="BA167" s="10">
        <v>0</v>
      </c>
    </row>
    <row r="168" spans="1:53" ht="9" customHeight="1" x14ac:dyDescent="0.2">
      <c r="A168" s="4" t="s">
        <v>14</v>
      </c>
      <c r="B168" s="2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0.68262910798122101</v>
      </c>
      <c r="J168" s="9">
        <v>0</v>
      </c>
      <c r="K168" s="9">
        <v>0.25727699530516401</v>
      </c>
      <c r="L168" s="9">
        <v>0</v>
      </c>
      <c r="M168" s="9">
        <v>0</v>
      </c>
      <c r="N168" s="9">
        <v>0</v>
      </c>
      <c r="O168" s="9">
        <v>0.84037558685446001</v>
      </c>
      <c r="P168" s="9">
        <v>0</v>
      </c>
      <c r="Q168" s="9">
        <v>0</v>
      </c>
      <c r="R168" s="9">
        <v>0</v>
      </c>
      <c r="S168" s="9">
        <v>0</v>
      </c>
      <c r="T168" s="9">
        <v>0.99061032863849796</v>
      </c>
      <c r="U168" s="9">
        <v>0</v>
      </c>
      <c r="V168" s="9">
        <v>0</v>
      </c>
      <c r="W168" s="9">
        <v>0.993427230046948</v>
      </c>
      <c r="X168" s="9">
        <v>0</v>
      </c>
      <c r="Y168" s="9">
        <v>0</v>
      </c>
      <c r="Z168" s="9">
        <v>0</v>
      </c>
      <c r="AA168" s="9">
        <v>0</v>
      </c>
      <c r="AB168" s="2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0.29577464788732399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0.81784037558685396</v>
      </c>
      <c r="AP168" s="9">
        <v>7.5117370892018795E-2</v>
      </c>
      <c r="AQ168" s="9">
        <v>0</v>
      </c>
      <c r="AR168" s="9">
        <v>0</v>
      </c>
      <c r="AS168" s="9">
        <v>0</v>
      </c>
      <c r="AT168" s="9">
        <v>0.99436619718309904</v>
      </c>
      <c r="AU168" s="9">
        <v>0</v>
      </c>
      <c r="AV168" s="9">
        <v>0</v>
      </c>
      <c r="AW168" s="9">
        <v>0.96807511737089202</v>
      </c>
      <c r="AX168" s="9">
        <v>0</v>
      </c>
      <c r="AY168" s="9">
        <v>0</v>
      </c>
      <c r="AZ168" s="9">
        <v>0</v>
      </c>
      <c r="BA168" s="10">
        <v>0</v>
      </c>
    </row>
    <row r="169" spans="1:53" ht="9" customHeight="1" x14ac:dyDescent="0.2">
      <c r="A169" s="4" t="s">
        <v>13</v>
      </c>
      <c r="B169" s="2">
        <v>0</v>
      </c>
      <c r="C169" s="9">
        <v>5.16431924882629E-2</v>
      </c>
      <c r="D169" s="9">
        <v>0</v>
      </c>
      <c r="E169" s="9">
        <v>0</v>
      </c>
      <c r="F169" s="9">
        <v>0</v>
      </c>
      <c r="G169" s="9">
        <v>3.7558685446009397E-2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0.99436619718309904</v>
      </c>
      <c r="P169" s="9">
        <v>6.3849765258216007E-2</v>
      </c>
      <c r="Q169" s="9">
        <v>0</v>
      </c>
      <c r="R169" s="9">
        <v>0</v>
      </c>
      <c r="S169" s="9">
        <v>0</v>
      </c>
      <c r="T169" s="9">
        <v>0.99248826291079795</v>
      </c>
      <c r="U169" s="9">
        <v>0</v>
      </c>
      <c r="V169" s="9">
        <v>0</v>
      </c>
      <c r="W169" s="9">
        <v>0.98309859154929602</v>
      </c>
      <c r="X169" s="9">
        <v>0</v>
      </c>
      <c r="Y169" s="9">
        <v>0</v>
      </c>
      <c r="Z169" s="9">
        <v>0</v>
      </c>
      <c r="AA169" s="9">
        <v>0</v>
      </c>
      <c r="AB169" s="2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0.46948356807511699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0.993427230046948</v>
      </c>
      <c r="AP169" s="9">
        <v>0</v>
      </c>
      <c r="AQ169" s="9">
        <v>0</v>
      </c>
      <c r="AR169" s="9">
        <v>0</v>
      </c>
      <c r="AS169" s="9">
        <v>0</v>
      </c>
      <c r="AT169" s="9">
        <v>0.99906103286384995</v>
      </c>
      <c r="AU169" s="9">
        <v>0</v>
      </c>
      <c r="AV169" s="9">
        <v>0</v>
      </c>
      <c r="AW169" s="9">
        <v>0.98779342723004704</v>
      </c>
      <c r="AX169" s="9">
        <v>0</v>
      </c>
      <c r="AY169" s="9">
        <v>0</v>
      </c>
      <c r="AZ169" s="9">
        <v>0</v>
      </c>
      <c r="BA169" s="10">
        <v>0</v>
      </c>
    </row>
    <row r="170" spans="1:53" ht="9" customHeight="1" x14ac:dyDescent="0.2">
      <c r="A170" s="4" t="s">
        <v>12</v>
      </c>
      <c r="B170" s="2">
        <v>0</v>
      </c>
      <c r="C170" s="9">
        <v>0.23943661971831001</v>
      </c>
      <c r="D170" s="9">
        <v>0</v>
      </c>
      <c r="E170" s="9">
        <v>0</v>
      </c>
      <c r="F170" s="9">
        <v>0</v>
      </c>
      <c r="G170" s="9">
        <v>0.330516431924883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0.63755868544600902</v>
      </c>
      <c r="P170" s="9">
        <v>0</v>
      </c>
      <c r="Q170" s="9">
        <v>0</v>
      </c>
      <c r="R170" s="9">
        <v>0</v>
      </c>
      <c r="S170" s="9">
        <v>0</v>
      </c>
      <c r="T170" s="9">
        <v>0.99530516431924898</v>
      </c>
      <c r="U170" s="9">
        <v>0</v>
      </c>
      <c r="V170" s="9">
        <v>0</v>
      </c>
      <c r="W170" s="9">
        <v>0.97089201877934295</v>
      </c>
      <c r="X170" s="9">
        <v>0</v>
      </c>
      <c r="Y170" s="9">
        <v>0</v>
      </c>
      <c r="Z170" s="9">
        <v>0</v>
      </c>
      <c r="AA170" s="9">
        <v>0</v>
      </c>
      <c r="AB170" s="2">
        <v>0</v>
      </c>
      <c r="AC170" s="9">
        <v>8.2217973231357599E-2</v>
      </c>
      <c r="AD170" s="9">
        <v>0</v>
      </c>
      <c r="AE170" s="9">
        <v>0</v>
      </c>
      <c r="AF170" s="9">
        <v>0</v>
      </c>
      <c r="AG170" s="9">
        <v>0.58497652582159598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0.676056338028169</v>
      </c>
      <c r="AP170" s="9">
        <v>0</v>
      </c>
      <c r="AQ170" s="9">
        <v>0</v>
      </c>
      <c r="AR170" s="9">
        <v>0</v>
      </c>
      <c r="AS170" s="9">
        <v>0</v>
      </c>
      <c r="AT170" s="9">
        <v>0.96431924882629105</v>
      </c>
      <c r="AU170" s="9">
        <v>0</v>
      </c>
      <c r="AV170" s="9">
        <v>0</v>
      </c>
      <c r="AW170" s="9">
        <v>0.97652582159624401</v>
      </c>
      <c r="AX170" s="9">
        <v>0</v>
      </c>
      <c r="AY170" s="9">
        <v>0</v>
      </c>
      <c r="AZ170" s="9">
        <v>0</v>
      </c>
      <c r="BA170" s="10">
        <v>0</v>
      </c>
    </row>
    <row r="171" spans="1:53" ht="9" customHeight="1" x14ac:dyDescent="0.2">
      <c r="A171" s="4" t="s">
        <v>11</v>
      </c>
      <c r="B171" s="2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0.96431924882629105</v>
      </c>
      <c r="P171" s="9">
        <v>0.89671361502347402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0.94741784037558696</v>
      </c>
      <c r="X171" s="9">
        <v>0</v>
      </c>
      <c r="Y171" s="9">
        <v>0</v>
      </c>
      <c r="Z171" s="9">
        <v>0</v>
      </c>
      <c r="AA171" s="9">
        <v>0</v>
      </c>
      <c r="AB171" s="2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3.7558685446009402E-3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0.96901408450704196</v>
      </c>
      <c r="AP171" s="9">
        <v>0.91079812206572797</v>
      </c>
      <c r="AQ171" s="9">
        <v>0</v>
      </c>
      <c r="AR171" s="9">
        <v>0</v>
      </c>
      <c r="AS171" s="9">
        <v>0</v>
      </c>
      <c r="AT171" s="9">
        <v>1</v>
      </c>
      <c r="AU171" s="9">
        <v>0</v>
      </c>
      <c r="AV171" s="9">
        <v>0</v>
      </c>
      <c r="AW171" s="9">
        <v>0.82253521126760598</v>
      </c>
      <c r="AX171" s="9">
        <v>0</v>
      </c>
      <c r="AY171" s="9">
        <v>0</v>
      </c>
      <c r="AZ171" s="9">
        <v>0</v>
      </c>
      <c r="BA171" s="10">
        <v>0</v>
      </c>
    </row>
    <row r="172" spans="1:53" ht="9" customHeight="1" x14ac:dyDescent="0.2">
      <c r="A172" s="4" t="s">
        <v>10</v>
      </c>
      <c r="B172" s="2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0.96525821596244099</v>
      </c>
      <c r="P172" s="9">
        <v>0.99906103286384995</v>
      </c>
      <c r="Q172" s="9">
        <v>0</v>
      </c>
      <c r="R172" s="9">
        <v>0</v>
      </c>
      <c r="S172" s="9">
        <v>0</v>
      </c>
      <c r="T172" s="9">
        <v>0.61502347417840397</v>
      </c>
      <c r="U172" s="9">
        <v>0</v>
      </c>
      <c r="V172" s="9">
        <v>0</v>
      </c>
      <c r="W172" s="9">
        <v>0.18122065727699499</v>
      </c>
      <c r="X172" s="9">
        <v>0</v>
      </c>
      <c r="Y172" s="9">
        <v>0</v>
      </c>
      <c r="Z172" s="9">
        <v>0</v>
      </c>
      <c r="AA172" s="9">
        <v>0</v>
      </c>
      <c r="AB172" s="2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0.98967136150234802</v>
      </c>
      <c r="AP172" s="9">
        <v>0.92300469483568104</v>
      </c>
      <c r="AQ172" s="9">
        <v>0</v>
      </c>
      <c r="AR172" s="9">
        <v>0</v>
      </c>
      <c r="AS172" s="9">
        <v>0</v>
      </c>
      <c r="AT172" s="9">
        <v>0.30046948356807501</v>
      </c>
      <c r="AU172" s="9">
        <v>0</v>
      </c>
      <c r="AV172" s="9">
        <v>0</v>
      </c>
      <c r="AW172" s="9">
        <v>1.31455399061033E-2</v>
      </c>
      <c r="AX172" s="9">
        <v>0</v>
      </c>
      <c r="AY172" s="9">
        <v>0</v>
      </c>
      <c r="AZ172" s="9">
        <v>0</v>
      </c>
      <c r="BA172" s="10">
        <v>0</v>
      </c>
    </row>
    <row r="173" spans="1:53" ht="9" customHeight="1" x14ac:dyDescent="0.2">
      <c r="A173" s="4" t="s">
        <v>9</v>
      </c>
      <c r="B173" s="2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0.18122065727699499</v>
      </c>
      <c r="P173" s="9">
        <v>0.95399061032863897</v>
      </c>
      <c r="Q173" s="9">
        <v>0</v>
      </c>
      <c r="R173" s="9">
        <v>0</v>
      </c>
      <c r="S173" s="9">
        <v>0</v>
      </c>
      <c r="T173" s="9">
        <v>0.136150234741784</v>
      </c>
      <c r="U173" s="9">
        <v>0</v>
      </c>
      <c r="V173" s="9">
        <v>0</v>
      </c>
      <c r="W173" s="9">
        <v>3.7558685446009397E-2</v>
      </c>
      <c r="X173" s="9">
        <v>0</v>
      </c>
      <c r="Y173" s="9">
        <v>0</v>
      </c>
      <c r="Z173" s="9">
        <v>0</v>
      </c>
      <c r="AA173" s="9">
        <v>0</v>
      </c>
      <c r="AB173" s="2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0.30140845070422501</v>
      </c>
      <c r="AP173" s="9">
        <v>0.55117370892018802</v>
      </c>
      <c r="AQ173" s="9">
        <v>0</v>
      </c>
      <c r="AR173" s="9">
        <v>0</v>
      </c>
      <c r="AS173" s="9">
        <v>0</v>
      </c>
      <c r="AT173" s="9">
        <v>6.2910798122065695E-2</v>
      </c>
      <c r="AU173" s="9">
        <v>0</v>
      </c>
      <c r="AV173" s="9">
        <v>0</v>
      </c>
      <c r="AW173" s="9">
        <v>9.3896713615023504E-4</v>
      </c>
      <c r="AX173" s="9">
        <v>0</v>
      </c>
      <c r="AY173" s="9">
        <v>0</v>
      </c>
      <c r="AZ173" s="9">
        <v>0</v>
      </c>
      <c r="BA173" s="10">
        <v>0</v>
      </c>
    </row>
    <row r="174" spans="1:53" ht="9" customHeight="1" x14ac:dyDescent="0.2">
      <c r="A174" s="4" t="s">
        <v>8</v>
      </c>
      <c r="B174" s="2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0.97276995305164304</v>
      </c>
      <c r="P174" s="9">
        <v>0.76056338028169002</v>
      </c>
      <c r="Q174" s="9">
        <v>0</v>
      </c>
      <c r="R174" s="9">
        <v>0</v>
      </c>
      <c r="S174" s="9">
        <v>0</v>
      </c>
      <c r="T174" s="9">
        <v>0.74178403755868605</v>
      </c>
      <c r="U174" s="9">
        <v>0</v>
      </c>
      <c r="V174" s="9">
        <v>0</v>
      </c>
      <c r="W174" s="9">
        <v>0.38215962441314599</v>
      </c>
      <c r="X174" s="9">
        <v>0</v>
      </c>
      <c r="Y174" s="9">
        <v>0</v>
      </c>
      <c r="Z174" s="9">
        <v>0</v>
      </c>
      <c r="AA174" s="9">
        <v>0</v>
      </c>
      <c r="AB174" s="2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0.96713615023474198</v>
      </c>
      <c r="AP174" s="9">
        <v>0.58873239436619695</v>
      </c>
      <c r="AQ174" s="9">
        <v>0</v>
      </c>
      <c r="AR174" s="9">
        <v>0</v>
      </c>
      <c r="AS174" s="9">
        <v>0</v>
      </c>
      <c r="AT174" s="9">
        <v>0.43661971830985902</v>
      </c>
      <c r="AU174" s="9">
        <v>0</v>
      </c>
      <c r="AV174" s="9">
        <v>0</v>
      </c>
      <c r="AW174" s="9">
        <v>4.0375586854460098E-2</v>
      </c>
      <c r="AX174" s="9">
        <v>0</v>
      </c>
      <c r="AY174" s="9">
        <v>0</v>
      </c>
      <c r="AZ174" s="9">
        <v>0</v>
      </c>
      <c r="BA174" s="10">
        <v>0</v>
      </c>
    </row>
    <row r="175" spans="1:53" ht="9" customHeight="1" x14ac:dyDescent="0.2">
      <c r="A175" s="4" t="s">
        <v>7</v>
      </c>
      <c r="B175" s="2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0.65070422535211303</v>
      </c>
      <c r="P175" s="9">
        <v>0.45821596244131502</v>
      </c>
      <c r="Q175" s="9">
        <v>0</v>
      </c>
      <c r="R175" s="9">
        <v>0</v>
      </c>
      <c r="S175" s="9">
        <v>0</v>
      </c>
      <c r="T175" s="9">
        <v>0.96807511737089202</v>
      </c>
      <c r="U175" s="9">
        <v>0</v>
      </c>
      <c r="V175" s="9">
        <v>0</v>
      </c>
      <c r="W175" s="9">
        <v>0.63004694835680797</v>
      </c>
      <c r="X175" s="9">
        <v>0</v>
      </c>
      <c r="Y175" s="9">
        <v>0</v>
      </c>
      <c r="Z175" s="9">
        <v>0</v>
      </c>
      <c r="AA175" s="9">
        <v>0</v>
      </c>
      <c r="AB175" s="2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3.7558685446009402E-3</v>
      </c>
      <c r="AJ175" s="9">
        <v>1.97183098591549E-2</v>
      </c>
      <c r="AK175" s="9">
        <v>0</v>
      </c>
      <c r="AL175" s="9">
        <v>0</v>
      </c>
      <c r="AM175" s="9">
        <v>0</v>
      </c>
      <c r="AN175" s="9">
        <v>0</v>
      </c>
      <c r="AO175" s="9">
        <v>0.40187793427230001</v>
      </c>
      <c r="AP175" s="9">
        <v>0.68826291079812196</v>
      </c>
      <c r="AQ175" s="9">
        <v>0</v>
      </c>
      <c r="AR175" s="9">
        <v>0</v>
      </c>
      <c r="AS175" s="9">
        <v>0</v>
      </c>
      <c r="AT175" s="9">
        <v>0.96150234741784002</v>
      </c>
      <c r="AU175" s="9">
        <v>0</v>
      </c>
      <c r="AV175" s="9">
        <v>0</v>
      </c>
      <c r="AW175" s="9">
        <v>6.5727699530516402E-3</v>
      </c>
      <c r="AX175" s="9">
        <v>0</v>
      </c>
      <c r="AY175" s="9">
        <v>0</v>
      </c>
      <c r="AZ175" s="9">
        <v>0</v>
      </c>
      <c r="BA175" s="10">
        <v>0</v>
      </c>
    </row>
    <row r="176" spans="1:53" ht="9" customHeight="1" x14ac:dyDescent="0.2">
      <c r="A176" s="4" t="s">
        <v>6</v>
      </c>
      <c r="B176" s="2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2.44131455399061E-2</v>
      </c>
      <c r="K176" s="9">
        <v>0</v>
      </c>
      <c r="L176" s="9">
        <v>0</v>
      </c>
      <c r="M176" s="9">
        <v>0</v>
      </c>
      <c r="N176" s="9">
        <v>0</v>
      </c>
      <c r="O176" s="9">
        <v>0.157746478873239</v>
      </c>
      <c r="P176" s="9">
        <v>0.34084507042253498</v>
      </c>
      <c r="Q176" s="9">
        <v>0</v>
      </c>
      <c r="R176" s="9">
        <v>0</v>
      </c>
      <c r="S176" s="9">
        <v>0</v>
      </c>
      <c r="T176" s="9">
        <v>0.81126760563380296</v>
      </c>
      <c r="U176" s="9">
        <v>0</v>
      </c>
      <c r="V176" s="9">
        <v>0</v>
      </c>
      <c r="W176" s="9">
        <v>8.4507042253521097E-2</v>
      </c>
      <c r="X176" s="9">
        <v>0</v>
      </c>
      <c r="Y176" s="9">
        <v>0</v>
      </c>
      <c r="Z176" s="9">
        <v>0</v>
      </c>
      <c r="AA176" s="9">
        <v>0</v>
      </c>
      <c r="AB176" s="2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5.3521126760563399E-2</v>
      </c>
      <c r="AJ176" s="9">
        <v>3.0046948356807501E-2</v>
      </c>
      <c r="AK176" s="9">
        <v>0</v>
      </c>
      <c r="AL176" s="9">
        <v>0</v>
      </c>
      <c r="AM176" s="9">
        <v>0</v>
      </c>
      <c r="AN176" s="9">
        <v>0</v>
      </c>
      <c r="AO176" s="9">
        <v>0.14272300469483601</v>
      </c>
      <c r="AP176" s="9">
        <v>0.63661971830985897</v>
      </c>
      <c r="AQ176" s="9">
        <v>0</v>
      </c>
      <c r="AR176" s="9">
        <v>0</v>
      </c>
      <c r="AS176" s="9">
        <v>0</v>
      </c>
      <c r="AT176" s="9">
        <v>0.89295774647887305</v>
      </c>
      <c r="AU176" s="9">
        <v>0</v>
      </c>
      <c r="AV176" s="9">
        <v>0</v>
      </c>
      <c r="AW176" s="9">
        <v>2.8169014084507001E-2</v>
      </c>
      <c r="AX176" s="9">
        <v>0</v>
      </c>
      <c r="AY176" s="9">
        <v>0</v>
      </c>
      <c r="AZ176" s="9">
        <v>0</v>
      </c>
      <c r="BA176" s="10">
        <v>0</v>
      </c>
    </row>
    <row r="177" spans="1:53" ht="9" customHeight="1" x14ac:dyDescent="0.2">
      <c r="A177" s="4" t="s">
        <v>5</v>
      </c>
      <c r="B177" s="2">
        <v>0</v>
      </c>
      <c r="C177" s="9">
        <v>0</v>
      </c>
      <c r="D177" s="9">
        <v>0</v>
      </c>
      <c r="E177" s="9">
        <v>0</v>
      </c>
      <c r="F177" s="9">
        <v>0</v>
      </c>
      <c r="G177" s="9">
        <v>1.8779342723004701E-3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0.93708920187793399</v>
      </c>
      <c r="P177" s="9">
        <v>3.3802816901408503E-2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0.99436619718309904</v>
      </c>
      <c r="X177" s="9">
        <v>0</v>
      </c>
      <c r="Y177" s="9">
        <v>0</v>
      </c>
      <c r="Z177" s="9">
        <v>0</v>
      </c>
      <c r="AA177" s="9">
        <v>0</v>
      </c>
      <c r="AB177" s="2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0.14553990610328599</v>
      </c>
      <c r="AH177" s="9">
        <v>0</v>
      </c>
      <c r="AI177" s="9">
        <v>5.6338028169014096E-3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0.97276995305164304</v>
      </c>
      <c r="AP177" s="9">
        <v>0.27699530516431897</v>
      </c>
      <c r="AQ177" s="9">
        <v>0</v>
      </c>
      <c r="AR177" s="9">
        <v>0</v>
      </c>
      <c r="AS177" s="9">
        <v>0</v>
      </c>
      <c r="AT177" s="9">
        <v>1</v>
      </c>
      <c r="AU177" s="9">
        <v>0</v>
      </c>
      <c r="AV177" s="9">
        <v>0</v>
      </c>
      <c r="AW177" s="9">
        <v>0.99624413145539903</v>
      </c>
      <c r="AX177" s="9">
        <v>0</v>
      </c>
      <c r="AY177" s="9">
        <v>0</v>
      </c>
      <c r="AZ177" s="9">
        <v>0</v>
      </c>
      <c r="BA177" s="10">
        <v>0</v>
      </c>
    </row>
    <row r="178" spans="1:53" ht="9" customHeight="1" x14ac:dyDescent="0.2">
      <c r="A178" s="4" t="s">
        <v>4</v>
      </c>
      <c r="B178" s="2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0.99530516431924898</v>
      </c>
      <c r="P178" s="9">
        <v>0.81877934272300501</v>
      </c>
      <c r="Q178" s="9">
        <v>0</v>
      </c>
      <c r="R178" s="9">
        <v>0</v>
      </c>
      <c r="S178" s="9">
        <v>0</v>
      </c>
      <c r="T178" s="9">
        <v>0.734272300469484</v>
      </c>
      <c r="U178" s="9">
        <v>0</v>
      </c>
      <c r="V178" s="9">
        <v>0</v>
      </c>
      <c r="W178" s="9">
        <v>0.26009389671361499</v>
      </c>
      <c r="X178" s="9">
        <v>0</v>
      </c>
      <c r="Y178" s="9">
        <v>0</v>
      </c>
      <c r="Z178" s="9">
        <v>0</v>
      </c>
      <c r="AA178" s="9">
        <v>0</v>
      </c>
      <c r="AB178" s="2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9.7652582159624399E-2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0.99530516431924898</v>
      </c>
      <c r="AP178" s="9">
        <v>0.34741784037558698</v>
      </c>
      <c r="AQ178" s="9">
        <v>0</v>
      </c>
      <c r="AR178" s="9">
        <v>0</v>
      </c>
      <c r="AS178" s="9">
        <v>0</v>
      </c>
      <c r="AT178" s="9">
        <v>0.66103286384976501</v>
      </c>
      <c r="AU178" s="9">
        <v>0</v>
      </c>
      <c r="AV178" s="9">
        <v>5.6338028169014096E-3</v>
      </c>
      <c r="AW178" s="9">
        <v>8.3568075117370896E-2</v>
      </c>
      <c r="AX178" s="9">
        <v>0</v>
      </c>
      <c r="AY178" s="9">
        <v>0</v>
      </c>
      <c r="AZ178" s="9">
        <v>0</v>
      </c>
      <c r="BA178" s="10">
        <v>0</v>
      </c>
    </row>
    <row r="179" spans="1:53" ht="9" customHeight="1" x14ac:dyDescent="0.2">
      <c r="A179" s="4" t="s">
        <v>3</v>
      </c>
      <c r="B179" s="2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0.99624413145539903</v>
      </c>
      <c r="P179" s="9">
        <v>0.66478873239436598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0.99812206572770001</v>
      </c>
      <c r="X179" s="9">
        <v>0</v>
      </c>
      <c r="Y179" s="9">
        <v>0</v>
      </c>
      <c r="Z179" s="9">
        <v>0</v>
      </c>
      <c r="AA179" s="9">
        <v>0</v>
      </c>
      <c r="AB179" s="2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3.0046948356807501E-2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0.99624413145539903</v>
      </c>
      <c r="AP179" s="9">
        <v>0.76338028169014105</v>
      </c>
      <c r="AQ179" s="9">
        <v>0</v>
      </c>
      <c r="AR179" s="9">
        <v>0</v>
      </c>
      <c r="AS179" s="9">
        <v>0</v>
      </c>
      <c r="AT179" s="9">
        <v>1</v>
      </c>
      <c r="AU179" s="9">
        <v>0</v>
      </c>
      <c r="AV179" s="9">
        <v>0</v>
      </c>
      <c r="AW179" s="9">
        <v>0.98591549295774705</v>
      </c>
      <c r="AX179" s="9">
        <v>0</v>
      </c>
      <c r="AY179" s="9">
        <v>0</v>
      </c>
      <c r="AZ179" s="9">
        <v>0</v>
      </c>
      <c r="BA179" s="10">
        <v>0</v>
      </c>
    </row>
    <row r="180" spans="1:53" ht="9" customHeight="1" x14ac:dyDescent="0.2">
      <c r="A180" s="4" t="s">
        <v>2</v>
      </c>
      <c r="B180" s="2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0.99906103286384995</v>
      </c>
      <c r="P180" s="9">
        <v>0.75774647887323898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0.99906103286384995</v>
      </c>
      <c r="X180" s="9">
        <v>0</v>
      </c>
      <c r="Y180" s="9">
        <v>0</v>
      </c>
      <c r="Z180" s="9">
        <v>0</v>
      </c>
      <c r="AA180" s="9">
        <v>0</v>
      </c>
      <c r="AB180" s="2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0.309859154929577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0.99906103286384995</v>
      </c>
      <c r="AP180" s="9">
        <v>0.21126760563380301</v>
      </c>
      <c r="AQ180" s="9">
        <v>0</v>
      </c>
      <c r="AR180" s="9">
        <v>0</v>
      </c>
      <c r="AS180" s="9">
        <v>0</v>
      </c>
      <c r="AT180" s="9">
        <v>1</v>
      </c>
      <c r="AU180" s="9">
        <v>0</v>
      </c>
      <c r="AV180" s="9">
        <v>0</v>
      </c>
      <c r="AW180" s="9">
        <v>0.99248826291079795</v>
      </c>
      <c r="AX180" s="9">
        <v>0</v>
      </c>
      <c r="AY180" s="9">
        <v>0</v>
      </c>
      <c r="AZ180" s="9">
        <v>0</v>
      </c>
      <c r="BA180" s="10">
        <v>0</v>
      </c>
    </row>
    <row r="181" spans="1:53" ht="9" customHeight="1" x14ac:dyDescent="0.2">
      <c r="A181" s="4" t="s">
        <v>1</v>
      </c>
      <c r="B181" s="2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0.99530516431924898</v>
      </c>
      <c r="P181" s="9">
        <v>0.971830985915493</v>
      </c>
      <c r="Q181" s="9">
        <v>0</v>
      </c>
      <c r="R181" s="9">
        <v>0</v>
      </c>
      <c r="S181" s="9">
        <v>0</v>
      </c>
      <c r="T181" s="9">
        <v>0.97934272300469505</v>
      </c>
      <c r="U181" s="9">
        <v>0</v>
      </c>
      <c r="V181" s="9">
        <v>0</v>
      </c>
      <c r="W181" s="9">
        <v>0.84413145539906098</v>
      </c>
      <c r="X181" s="9">
        <v>0</v>
      </c>
      <c r="Y181" s="9">
        <v>0</v>
      </c>
      <c r="Z181" s="9">
        <v>0</v>
      </c>
      <c r="AA181" s="9">
        <v>0</v>
      </c>
      <c r="AB181" s="2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2.8169014084507E-3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0.993427230046948</v>
      </c>
      <c r="AP181" s="9">
        <v>0.80281690140845097</v>
      </c>
      <c r="AQ181" s="9">
        <v>0</v>
      </c>
      <c r="AR181" s="9">
        <v>0</v>
      </c>
      <c r="AS181" s="9">
        <v>0</v>
      </c>
      <c r="AT181" s="9">
        <v>0.97370892018779298</v>
      </c>
      <c r="AU181" s="9">
        <v>0</v>
      </c>
      <c r="AV181" s="9">
        <v>0</v>
      </c>
      <c r="AW181" s="9">
        <v>0.48544600938967097</v>
      </c>
      <c r="AX181" s="9">
        <v>0</v>
      </c>
      <c r="AY181" s="9">
        <v>0</v>
      </c>
      <c r="AZ181" s="9">
        <v>0</v>
      </c>
      <c r="BA181" s="10">
        <v>0</v>
      </c>
    </row>
    <row r="182" spans="1:53" ht="9" customHeight="1" x14ac:dyDescent="0.2">
      <c r="A182" s="4" t="s">
        <v>0</v>
      </c>
      <c r="B182" s="11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1</v>
      </c>
      <c r="P182" s="12">
        <v>0.83098591549295797</v>
      </c>
      <c r="Q182" s="12">
        <v>0</v>
      </c>
      <c r="R182" s="12">
        <v>0</v>
      </c>
      <c r="S182" s="12">
        <v>0</v>
      </c>
      <c r="T182" s="12">
        <v>0.99812206572770001</v>
      </c>
      <c r="U182" s="12">
        <v>0</v>
      </c>
      <c r="V182" s="12">
        <v>0</v>
      </c>
      <c r="W182" s="12">
        <v>0.92206572769953099</v>
      </c>
      <c r="X182" s="12">
        <v>0</v>
      </c>
      <c r="Y182" s="12">
        <v>0</v>
      </c>
      <c r="Z182" s="12">
        <v>0</v>
      </c>
      <c r="AA182" s="12">
        <v>0</v>
      </c>
      <c r="AB182" s="11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0.12769953051643201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0.99812206572770001</v>
      </c>
      <c r="AP182" s="12">
        <v>0.34647887323943699</v>
      </c>
      <c r="AQ182" s="12">
        <v>0</v>
      </c>
      <c r="AR182" s="12">
        <v>0</v>
      </c>
      <c r="AS182" s="12">
        <v>0</v>
      </c>
      <c r="AT182" s="12">
        <v>0.97464788732394403</v>
      </c>
      <c r="AU182" s="12">
        <v>0</v>
      </c>
      <c r="AV182" s="12">
        <v>0</v>
      </c>
      <c r="AW182" s="12">
        <v>0.734272300469484</v>
      </c>
      <c r="AX182" s="12">
        <v>0</v>
      </c>
      <c r="AY182" s="12">
        <v>0</v>
      </c>
      <c r="AZ182" s="12">
        <v>0</v>
      </c>
      <c r="BA182" s="13">
        <v>0</v>
      </c>
    </row>
  </sheetData>
  <mergeCells count="2">
    <mergeCell ref="B1:AA1"/>
    <mergeCell ref="AB1:BA1"/>
  </mergeCells>
  <conditionalFormatting sqref="B3:BA182">
    <cfRule type="cellIs" dxfId="0" priority="1" operator="between">
      <formula>0</formula>
      <formula>0.05</formula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" bottom="0" header="0" footer="0"/>
  <pageSetup paperSize="6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Tract-Region Connectome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Microsoft Office User</cp:lastModifiedBy>
  <cp:lastPrinted>2021-06-15T20:45:53Z</cp:lastPrinted>
  <dcterms:created xsi:type="dcterms:W3CDTF">2021-05-02T18:00:21Z</dcterms:created>
  <dcterms:modified xsi:type="dcterms:W3CDTF">2023-05-05T00:37:25Z</dcterms:modified>
</cp:coreProperties>
</file>