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EDA0955F-815F-42E6-A15F-6284FFE8EDD0}" xr6:coauthVersionLast="47" xr6:coauthVersionMax="47" xr10:uidLastSave="{00000000-0000-0000-0000-000000000000}"/>
  <bookViews>
    <workbookView xWindow="-120" yWindow="-120" windowWidth="20730" windowHeight="11160" activeTab="1" xr2:uid="{FF69429A-1102-4ECC-8088-2CDA364FC530}"/>
  </bookViews>
  <sheets>
    <sheet name="Sheet2" sheetId="2" r:id="rId1"/>
    <sheet name="Sheet1" sheetId="1" r:id="rId2"/>
  </sheets>
  <calcPr calcId="191029"/>
  <pivotCaches>
    <pivotCache cacheId="134" r:id="rId3"/>
    <pivotCache cacheId="137" r:id="rId4"/>
    <pivotCache cacheId="143" r:id="rId5"/>
  </pivotCaches>
  <extLst>
    <ext xmlns:x15="http://schemas.microsoft.com/office/spreadsheetml/2010/11/main" uri="{841E416B-1EF1-43b6-AB56-02D37102CBD5}">
      <x15:pivotCaches>
        <pivotCache cacheId="128" r:id="rId6"/>
        <pivotCache cacheId="131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tions_33c2838f-0176-4ed1-b13b-333a23aaee86" name="Transactions" connection="Query - Transactions"/>
          <x15:modelTable id="Products_634ebed1-028d-4668-ada7-6e558511a61b" name="Products" connection="Query - Products"/>
          <x15:modelTable id="Customers_e45da2c5-ee75-4fe0-8599-d7e79b9b6e6c" name="Customers" connection="Query - Customers"/>
          <x15:modelTable id="Stores_1cc2643a-1be9-4adc-8b8a-281c57c6bf1d" name="Stores" connection="Query - Stores"/>
        </x15:modelTables>
        <x15:modelRelationships>
          <x15:modelRelationship fromTable="Transactions" fromColumn="City" toTable="Stores" toColumn="City"/>
          <x15:modelRelationship fromTable="Transactions" fromColumn="Product ID" toTable="Products" toColumn="Product ID"/>
          <x15:modelRelationship fromTable="Transactions" fromColumn="Customer ID" toTable="Customers" toColumn="Custom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ransactions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E8C3A-D1F9-4434-8FFF-126F2B68EDB1}" name="Query - Customers" description="Connection to the 'Customers' query in the workbook." type="100" refreshedVersion="7" minRefreshableVersion="5">
    <extLst>
      <ext xmlns:x15="http://schemas.microsoft.com/office/spreadsheetml/2010/11/main" uri="{DE250136-89BD-433C-8126-D09CA5730AF9}">
        <x15:connection id="f35e13c8-70e0-409b-b990-ca7ed5cdea02"/>
      </ext>
    </extLst>
  </connection>
  <connection id="2" xr16:uid="{C23EA4A9-2652-450F-A907-0529FD1F2DAA}" name="Query - Products" description="Connection to the 'Products' query in the workbook." type="100" refreshedVersion="7" minRefreshableVersion="5">
    <extLst>
      <ext xmlns:x15="http://schemas.microsoft.com/office/spreadsheetml/2010/11/main" uri="{DE250136-89BD-433C-8126-D09CA5730AF9}">
        <x15:connection id="d1fc8349-f74b-44a3-b2e9-ef8aa6d83f0e"/>
      </ext>
    </extLst>
  </connection>
  <connection id="3" xr16:uid="{26042D67-FAE0-4EEF-B9E8-4560CAA52133}" name="Query - Stores" description="Connection to the 'Stores' query in the workbook." type="100" refreshedVersion="7" minRefreshableVersion="5">
    <extLst>
      <ext xmlns:x15="http://schemas.microsoft.com/office/spreadsheetml/2010/11/main" uri="{DE250136-89BD-433C-8126-D09CA5730AF9}">
        <x15:connection id="c705c4f7-3857-47e2-b26a-ea8782a1117d"/>
      </ext>
    </extLst>
  </connection>
  <connection id="4" xr16:uid="{DCBF7AB6-7FA6-4031-B891-422CB33301E8}" name="Query - Transactions" description="Connection to the 'Transactions' query in the workbook." type="100" refreshedVersion="7" minRefreshableVersion="5">
    <extLst>
      <ext xmlns:x15="http://schemas.microsoft.com/office/spreadsheetml/2010/11/main" uri="{DE250136-89BD-433C-8126-D09CA5730AF9}">
        <x15:connection id="6dbc6541-a396-4bdc-a7c7-9e6c880e0ef8"/>
      </ext>
    </extLst>
  </connection>
  <connection id="5" xr16:uid="{83DD7874-B968-4CBD-97A3-F008DB0B5934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<sst xmlns="http://schemas.openxmlformats.org/spreadsheetml/2006/main" count="24" uniqueCount="21">
  <si>
    <t>TOTAL REVENUE</t>
  </si>
  <si>
    <t>PROFIT MARGIN</t>
  </si>
  <si>
    <t>TOTAL COST</t>
  </si>
  <si>
    <t>Sum of PROFIT</t>
  </si>
  <si>
    <t>z</t>
  </si>
  <si>
    <t>Row Labels</t>
  </si>
  <si>
    <t>Accessories_Supplies</t>
  </si>
  <si>
    <t>Furniture</t>
  </si>
  <si>
    <t>Headphones</t>
  </si>
  <si>
    <t>Home Audio</t>
  </si>
  <si>
    <t>Home_Kitchen</t>
  </si>
  <si>
    <t>Laptop_Desktop accessories</t>
  </si>
  <si>
    <t>Mobile Phones</t>
  </si>
  <si>
    <t>Office Products</t>
  </si>
  <si>
    <t>Radios_Transceivers</t>
  </si>
  <si>
    <t>Telephones_Accessories</t>
  </si>
  <si>
    <t>Television</t>
  </si>
  <si>
    <t>Tools_Home Improvement</t>
  </si>
  <si>
    <t>Wearable Technology</t>
  </si>
  <si>
    <t>Grand Total</t>
  </si>
  <si>
    <t>Total Profit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</si>
</sst>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%;\-0.00%;0.00%"/>
    <numFmt numFmtId="165" formatCode="#,,&quot;M&quot;"/>
    <numFmt numFmtId="170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70" fontId="0" fillId="2" borderId="0" xfId="0" applyNumberFormat="1" applyFill="1"/>
    <xf numFmtId="164" fontId="0" fillId="2" borderId="0" xfId="0" applyNumberFormat="1" applyFill="1"/>
    <xf numFmtId="0" fontId="0" fillId="2" borderId="0" xfId="0" applyNumberFormat="1" applyFill="1"/>
  </cellXfs>
  <cellStyles count="1">
    <cellStyle name="Normal" xfId="0" builtinId="0"/>
  </cellStyles>
  <dxfs count="18"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5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TOTAL COST PROFIT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 COST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\$#,##0.00;\(\$#,##0.00\);\$#,##0.00</c:formatCode>
              <c:ptCount val="12"/>
              <c:pt idx="0">
                <c:v>376940</c:v>
              </c:pt>
              <c:pt idx="1">
                <c:v>230723</c:v>
              </c:pt>
              <c:pt idx="2">
                <c:v>560592</c:v>
              </c:pt>
              <c:pt idx="3">
                <c:v>597874</c:v>
              </c:pt>
              <c:pt idx="4">
                <c:v>437312</c:v>
              </c:pt>
              <c:pt idx="5">
                <c:v>233627</c:v>
              </c:pt>
              <c:pt idx="6">
                <c:v>508509</c:v>
              </c:pt>
              <c:pt idx="7">
                <c:v>377420</c:v>
              </c:pt>
              <c:pt idx="8">
                <c:v>518723</c:v>
              </c:pt>
              <c:pt idx="9">
                <c:v>511566</c:v>
              </c:pt>
              <c:pt idx="10">
                <c:v>445823</c:v>
              </c:pt>
              <c:pt idx="11">
                <c:v>471034</c:v>
              </c:pt>
            </c:numLit>
          </c:val>
          <c:extLst>
            <c:ext xmlns:c16="http://schemas.microsoft.com/office/drawing/2014/chart" uri="{C3380CC4-5D6E-409C-BE32-E72D297353CC}">
              <c16:uniqueId val="{00000005-0D61-47CE-BED3-FF3A58D3CD41}"/>
            </c:ext>
          </c:extLst>
        </c:ser>
        <c:ser>
          <c:idx val="2"/>
          <c:order val="2"/>
          <c:tx>
            <c:v>TOTAL REVENUE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\$#,##0.00;\(\$#,##0.00\);\$#,##0.00</c:formatCode>
              <c:ptCount val="12"/>
              <c:pt idx="0">
                <c:v>506145</c:v>
              </c:pt>
              <c:pt idx="1">
                <c:v>306517</c:v>
              </c:pt>
              <c:pt idx="2">
                <c:v>767026</c:v>
              </c:pt>
              <c:pt idx="3">
                <c:v>796906</c:v>
              </c:pt>
              <c:pt idx="4">
                <c:v>570425</c:v>
              </c:pt>
              <c:pt idx="5">
                <c:v>298017</c:v>
              </c:pt>
              <c:pt idx="6">
                <c:v>682283</c:v>
              </c:pt>
              <c:pt idx="7">
                <c:v>496796</c:v>
              </c:pt>
              <c:pt idx="8">
                <c:v>668480</c:v>
              </c:pt>
              <c:pt idx="9">
                <c:v>682572</c:v>
              </c:pt>
              <c:pt idx="10">
                <c:v>591107</c:v>
              </c:pt>
              <c:pt idx="11">
                <c:v>632663</c:v>
              </c:pt>
            </c:numLit>
          </c:val>
          <c:extLst>
            <c:ext xmlns:c16="http://schemas.microsoft.com/office/drawing/2014/chart" uri="{C3380CC4-5D6E-409C-BE32-E72D297353CC}">
              <c16:uniqueId val="{00000008-0D61-47CE-BED3-FF3A58D3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1765072"/>
        <c:axId val="891765904"/>
      </c:barChart>
      <c:lineChart>
        <c:grouping val="standard"/>
        <c:varyColors val="0"/>
        <c:ser>
          <c:idx val="1"/>
          <c:order val="1"/>
          <c:tx>
            <c:v>PROFIT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0.00%;\-0.00%;0.00%</c:formatCode>
              <c:ptCount val="12"/>
              <c:pt idx="0">
                <c:v>0.17522105966330387</c:v>
              </c:pt>
              <c:pt idx="1">
                <c:v>0.17753253373134767</c:v>
              </c:pt>
              <c:pt idx="2">
                <c:v>0.20443744466065383</c:v>
              </c:pt>
              <c:pt idx="3">
                <c:v>0.19886996693132528</c:v>
              </c:pt>
              <c:pt idx="4">
                <c:v>0.17426419921672007</c:v>
              </c:pt>
              <c:pt idx="5">
                <c:v>0.15550687492623447</c:v>
              </c:pt>
              <c:pt idx="6">
                <c:v>0.19121363435187549</c:v>
              </c:pt>
              <c:pt idx="7">
                <c:v>0.19167437174908397</c:v>
              </c:pt>
              <c:pt idx="8">
                <c:v>0.14005082643012237</c:v>
              </c:pt>
              <c:pt idx="9">
                <c:v>0.19207579344767353</c:v>
              </c:pt>
              <c:pt idx="10">
                <c:v>0.1834912630806996</c:v>
              </c:pt>
              <c:pt idx="11">
                <c:v>0.2043350262118411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0D61-47CE-BED3-FF3A58D3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98480"/>
        <c:axId val="883700976"/>
      </c:lineChart>
      <c:catAx>
        <c:axId val="89176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6590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917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.00;\(\$#,##0.00\)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65072"/>
        <c:crosses val="autoZero"/>
        <c:crossBetween val="between"/>
        <c:extLst>
          <c:ext xmlns:c15="http://schemas.microsoft.com/office/drawing/2012/chart" uri="{F40574EE-89B7-4290-83BB-5DA773EAF853}">
            <c15:numFmt c:formatCode="\$#,##0.00;\(\$#,##0.00\);\$#,##0.00" c:sourceLinked="1"/>
          </c:ext>
        </c:extLst>
      </c:valAx>
      <c:valAx>
        <c:axId val="883700976"/>
        <c:scaling>
          <c:orientation val="minMax"/>
        </c:scaling>
        <c:delete val="0"/>
        <c:axPos val="r"/>
        <c:numFmt formatCode="0.00%;\-0.00%;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98480"/>
        <c:crosses val="max"/>
        <c:crossBetween val="between"/>
        <c:extLst>
          <c:ext xmlns:c15="http://schemas.microsoft.com/office/drawing/2012/chart" uri="{F40574EE-89B7-4290-83BB-5DA773EAF853}">
            <c15:numFmt c:formatCode="0.00%;\-0.00%;0.00%" c:sourceLinked="1"/>
          </c:ext>
        </c:extLst>
      </c:valAx>
      <c:catAx>
        <c:axId val="88369848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883700976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[MY SALES DATA GROSS.xlsx]PivotChartTable1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REGION</a:t>
            </a:r>
            <a:endParaRPr lang="en-US"/>
          </a:p>
        </c:rich>
      </c:tx>
      <c:layout>
        <c:manualLayout>
          <c:xMode val="edge"/>
          <c:yMode val="edge"/>
          <c:x val="0.44594164599288105"/>
          <c:y val="0.11990477934444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0"/>
              <c:pt idx="0">
                <c:v>Ashanti</c:v>
              </c:pt>
              <c:pt idx="1">
                <c:v>Brong-Ahafo</c:v>
              </c:pt>
              <c:pt idx="2">
                <c:v>Central</c:v>
              </c:pt>
              <c:pt idx="3">
                <c:v>Eastern</c:v>
              </c:pt>
              <c:pt idx="4">
                <c:v>Greater Accra</c:v>
              </c:pt>
              <c:pt idx="5">
                <c:v>Northern</c:v>
              </c:pt>
              <c:pt idx="6">
                <c:v>Upper East</c:v>
              </c:pt>
              <c:pt idx="7">
                <c:v>Upper West</c:v>
              </c:pt>
              <c:pt idx="8">
                <c:v>Volta</c:v>
              </c:pt>
              <c:pt idx="9">
                <c:v>Western</c:v>
              </c:pt>
            </c:strLit>
          </c:cat>
          <c:val>
            <c:numLit>
              <c:formatCode>\$#,##0.00;\(\$#,##0.00\);\$#,##0.00</c:formatCode>
              <c:ptCount val="10"/>
              <c:pt idx="0">
                <c:v>190095.78665495105</c:v>
              </c:pt>
              <c:pt idx="1">
                <c:v>66164.233814554609</c:v>
              </c:pt>
              <c:pt idx="2">
                <c:v>78207.971487244751</c:v>
              </c:pt>
              <c:pt idx="3">
                <c:v>73835.001894109882</c:v>
              </c:pt>
              <c:pt idx="4">
                <c:v>150221.50114139647</c:v>
              </c:pt>
              <c:pt idx="5">
                <c:v>303338.28881381685</c:v>
              </c:pt>
              <c:pt idx="6">
                <c:v>83154.126905550453</c:v>
              </c:pt>
              <c:pt idx="7">
                <c:v>79745.645389780591</c:v>
              </c:pt>
              <c:pt idx="8">
                <c:v>135364.02087446957</c:v>
              </c:pt>
              <c:pt idx="9">
                <c:v>132165.06833312413</c:v>
              </c:pt>
            </c:numLit>
          </c:val>
          <c:extLst>
            <c:ext xmlns:c16="http://schemas.microsoft.com/office/drawing/2014/chart" uri="{C3380CC4-5D6E-409C-BE32-E72D297353CC}">
              <c16:uniqueId val="{00000001-314E-4835-9CCC-CA57AA57A1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[MY SALES DATA GROSS.xlsx]PivotChartTable2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571500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2ABCED-6399-48A0-9817-D0CB33C95BE8}"/>
            </a:ext>
          </a:extLst>
        </xdr:cNvPr>
        <xdr:cNvSpPr txBox="1"/>
      </xdr:nvSpPr>
      <xdr:spPr>
        <a:xfrm>
          <a:off x="0" y="38100"/>
          <a:ext cx="1181100" cy="39052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/>
            <a:t> </a:t>
          </a:r>
          <a:r>
            <a:rPr lang="en-US" sz="1600"/>
            <a:t>REVENUE </a:t>
          </a:r>
        </a:p>
      </xdr:txBody>
    </xdr:sp>
    <xdr:clientData/>
  </xdr:twoCellAnchor>
  <xdr:twoCellAnchor>
    <xdr:from>
      <xdr:col>2</xdr:col>
      <xdr:colOff>104774</xdr:colOff>
      <xdr:row>0</xdr:row>
      <xdr:rowOff>19050</xdr:rowOff>
    </xdr:from>
    <xdr:to>
      <xdr:col>4</xdr:col>
      <xdr:colOff>76200</xdr:colOff>
      <xdr:row>1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3AC224F-E79C-4849-BD69-F019200C7C39}"/>
            </a:ext>
          </a:extLst>
        </xdr:cNvPr>
        <xdr:cNvSpPr txBox="1"/>
      </xdr:nvSpPr>
      <xdr:spPr>
        <a:xfrm>
          <a:off x="1323974" y="19050"/>
          <a:ext cx="1190626" cy="3429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/>
            <a:t>       COST</a:t>
          </a:r>
          <a:endParaRPr lang="en-US" sz="1600"/>
        </a:p>
      </xdr:txBody>
    </xdr:sp>
    <xdr:clientData/>
  </xdr:twoCellAnchor>
  <xdr:twoCellAnchor>
    <xdr:from>
      <xdr:col>4</xdr:col>
      <xdr:colOff>314325</xdr:colOff>
      <xdr:row>0</xdr:row>
      <xdr:rowOff>28575</xdr:rowOff>
    </xdr:from>
    <xdr:to>
      <xdr:col>6</xdr:col>
      <xdr:colOff>285751</xdr:colOff>
      <xdr:row>1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9DBCA3-6B23-4FE8-85F8-31506E2E1685}"/>
            </a:ext>
          </a:extLst>
        </xdr:cNvPr>
        <xdr:cNvSpPr txBox="1"/>
      </xdr:nvSpPr>
      <xdr:spPr>
        <a:xfrm>
          <a:off x="2752725" y="28575"/>
          <a:ext cx="1190626" cy="3429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/>
            <a:t>      PROFIT </a:t>
          </a:r>
          <a:endParaRPr lang="en-US" sz="1600"/>
        </a:p>
      </xdr:txBody>
    </xdr:sp>
    <xdr:clientData/>
  </xdr:twoCellAnchor>
  <xdr:twoCellAnchor>
    <xdr:from>
      <xdr:col>6</xdr:col>
      <xdr:colOff>533400</xdr:colOff>
      <xdr:row>0</xdr:row>
      <xdr:rowOff>19050</xdr:rowOff>
    </xdr:from>
    <xdr:to>
      <xdr:col>10</xdr:col>
      <xdr:colOff>0</xdr:colOff>
      <xdr:row>1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B248BC3-4081-45D2-9A1B-8BC77734DBB5}"/>
            </a:ext>
          </a:extLst>
        </xdr:cNvPr>
        <xdr:cNvSpPr txBox="1"/>
      </xdr:nvSpPr>
      <xdr:spPr>
        <a:xfrm>
          <a:off x="4191000" y="19050"/>
          <a:ext cx="1905000" cy="3429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/>
            <a:t>       PROFIT MARGIN</a:t>
          </a:r>
          <a:endParaRPr lang="en-US" sz="1600"/>
        </a:p>
      </xdr:txBody>
    </xdr:sp>
    <xdr:clientData/>
  </xdr:twoCellAnchor>
  <xdr:twoCellAnchor>
    <xdr:from>
      <xdr:col>0</xdr:col>
      <xdr:colOff>104775</xdr:colOff>
      <xdr:row>2</xdr:row>
      <xdr:rowOff>123825</xdr:rowOff>
    </xdr:from>
    <xdr:to>
      <xdr:col>1</xdr:col>
      <xdr:colOff>104775</xdr:colOff>
      <xdr:row>4</xdr:row>
      <xdr:rowOff>0</xdr:rowOff>
    </xdr:to>
    <xdr:sp macro="" textlink="Sheet2!$B$4">
      <xdr:nvSpPr>
        <xdr:cNvPr id="9" name="TextBox 8">
          <a:extLst>
            <a:ext uri="{FF2B5EF4-FFF2-40B4-BE49-F238E27FC236}">
              <a16:creationId xmlns:a16="http://schemas.microsoft.com/office/drawing/2014/main" id="{626DA964-13DA-46D6-AAC6-08DC4FDD10A2}"/>
            </a:ext>
          </a:extLst>
        </xdr:cNvPr>
        <xdr:cNvSpPr txBox="1"/>
      </xdr:nvSpPr>
      <xdr:spPr>
        <a:xfrm>
          <a:off x="104775" y="504825"/>
          <a:ext cx="609600" cy="4095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56E07FF-1CDA-4830-BA4F-8ECE06C736E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7M</a:t>
          </a:fld>
          <a:endParaRPr lang="en-US" sz="1100"/>
        </a:p>
      </xdr:txBody>
    </xdr:sp>
    <xdr:clientData/>
  </xdr:twoCellAnchor>
  <xdr:twoCellAnchor>
    <xdr:from>
      <xdr:col>7</xdr:col>
      <xdr:colOff>571500</xdr:colOff>
      <xdr:row>2</xdr:row>
      <xdr:rowOff>142875</xdr:rowOff>
    </xdr:from>
    <xdr:to>
      <xdr:col>8</xdr:col>
      <xdr:colOff>571500</xdr:colOff>
      <xdr:row>4</xdr:row>
      <xdr:rowOff>19050</xdr:rowOff>
    </xdr:to>
    <xdr:sp macro="" textlink="Sheet2!$E$4">
      <xdr:nvSpPr>
        <xdr:cNvPr id="11" name="TextBox 10">
          <a:extLst>
            <a:ext uri="{FF2B5EF4-FFF2-40B4-BE49-F238E27FC236}">
              <a16:creationId xmlns:a16="http://schemas.microsoft.com/office/drawing/2014/main" id="{DCD1DBC5-CA81-4643-BD90-332B3867BEE5}"/>
            </a:ext>
          </a:extLst>
        </xdr:cNvPr>
        <xdr:cNvSpPr txBox="1"/>
      </xdr:nvSpPr>
      <xdr:spPr>
        <a:xfrm>
          <a:off x="4838700" y="523875"/>
          <a:ext cx="609600" cy="2571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BD46B1-5B30-4390-BA76-015D1369B2B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18.46%</a:t>
          </a:fld>
          <a:endParaRPr lang="en-US" sz="1100"/>
        </a:p>
      </xdr:txBody>
    </xdr:sp>
    <xdr:clientData/>
  </xdr:twoCellAnchor>
  <xdr:twoCellAnchor>
    <xdr:from>
      <xdr:col>2</xdr:col>
      <xdr:colOff>295275</xdr:colOff>
      <xdr:row>2</xdr:row>
      <xdr:rowOff>133350</xdr:rowOff>
    </xdr:from>
    <xdr:to>
      <xdr:col>3</xdr:col>
      <xdr:colOff>238125</xdr:colOff>
      <xdr:row>4</xdr:row>
      <xdr:rowOff>9525</xdr:rowOff>
    </xdr:to>
    <xdr:sp macro="" textlink="Sheet2!$C$4">
      <xdr:nvSpPr>
        <xdr:cNvPr id="12" name="TextBox 11">
          <a:extLst>
            <a:ext uri="{FF2B5EF4-FFF2-40B4-BE49-F238E27FC236}">
              <a16:creationId xmlns:a16="http://schemas.microsoft.com/office/drawing/2014/main" id="{AE9DFE9E-1C83-477D-8FB3-E4D474F050FC}"/>
            </a:ext>
          </a:extLst>
        </xdr:cNvPr>
        <xdr:cNvSpPr txBox="1"/>
      </xdr:nvSpPr>
      <xdr:spPr>
        <a:xfrm>
          <a:off x="1514475" y="514350"/>
          <a:ext cx="552450" cy="2571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1E8FC-2CA8-4921-8E5C-5F454427CEC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5M</a:t>
          </a:fld>
          <a:endParaRPr lang="en-US" sz="1100"/>
        </a:p>
      </xdr:txBody>
    </xdr:sp>
    <xdr:clientData/>
  </xdr:twoCellAnchor>
  <xdr:twoCellAnchor>
    <xdr:from>
      <xdr:col>5</xdr:col>
      <xdr:colOff>28575</xdr:colOff>
      <xdr:row>2</xdr:row>
      <xdr:rowOff>142875</xdr:rowOff>
    </xdr:from>
    <xdr:to>
      <xdr:col>6</xdr:col>
      <xdr:colOff>28575</xdr:colOff>
      <xdr:row>4</xdr:row>
      <xdr:rowOff>19050</xdr:rowOff>
    </xdr:to>
    <xdr:sp macro="" textlink="Sheet2!$D$4">
      <xdr:nvSpPr>
        <xdr:cNvPr id="13" name="TextBox 12">
          <a:extLst>
            <a:ext uri="{FF2B5EF4-FFF2-40B4-BE49-F238E27FC236}">
              <a16:creationId xmlns:a16="http://schemas.microsoft.com/office/drawing/2014/main" id="{2D0BD096-FDB3-4E9E-BF52-81A2B5FA5E12}"/>
            </a:ext>
          </a:extLst>
        </xdr:cNvPr>
        <xdr:cNvSpPr txBox="1"/>
      </xdr:nvSpPr>
      <xdr:spPr>
        <a:xfrm>
          <a:off x="3076575" y="523875"/>
          <a:ext cx="609600" cy="2571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AD6830-2B7C-4CC1-8BB2-0A3BD5E88C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1M</a:t>
          </a:fld>
          <a:endParaRPr lang="en-US" sz="1100"/>
        </a:p>
      </xdr:txBody>
    </xdr:sp>
    <xdr:clientData/>
  </xdr:twoCellAnchor>
  <xdr:twoCellAnchor>
    <xdr:from>
      <xdr:col>11</xdr:col>
      <xdr:colOff>352425</xdr:colOff>
      <xdr:row>0</xdr:row>
      <xdr:rowOff>38100</xdr:rowOff>
    </xdr:from>
    <xdr:to>
      <xdr:col>13</xdr:col>
      <xdr:colOff>495300</xdr:colOff>
      <xdr:row>2</xdr:row>
      <xdr:rowOff>28575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629EE9-8FF6-423D-ACE8-8B32D95CBEA6}"/>
            </a:ext>
          </a:extLst>
        </xdr:cNvPr>
        <xdr:cNvSpPr txBox="1"/>
      </xdr:nvSpPr>
      <xdr:spPr>
        <a:xfrm>
          <a:off x="7058025" y="38100"/>
          <a:ext cx="1362075" cy="371475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tx1">
                  <a:lumMod val="95000"/>
                  <a:lumOff val="5000"/>
                </a:schemeClr>
              </a:solidFill>
            </a:rPr>
            <a:t>       KPI</a:t>
          </a:r>
        </a:p>
      </xdr:txBody>
    </xdr:sp>
    <xdr:clientData/>
  </xdr:twoCellAnchor>
  <xdr:twoCellAnchor>
    <xdr:from>
      <xdr:col>0</xdr:col>
      <xdr:colOff>304799</xdr:colOff>
      <xdr:row>6</xdr:row>
      <xdr:rowOff>0</xdr:rowOff>
    </xdr:from>
    <xdr:to>
      <xdr:col>9</xdr:col>
      <xdr:colOff>323850</xdr:colOff>
      <xdr:row>20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4F909B-DEEE-41EF-812C-DC53A3456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20</xdr:row>
      <xdr:rowOff>171450</xdr:rowOff>
    </xdr:from>
    <xdr:to>
      <xdr:col>9</xdr:col>
      <xdr:colOff>504825</xdr:colOff>
      <xdr:row>35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0A4861-AFD0-4C61-BB63-64D0A50B3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31.595613310186" createdVersion="5" refreshedVersion="7" minRefreshableVersion="3" recordCount="0" supportSubquery="1" supportAdvancedDrill="1" xr:uid="{917343E6-0075-47BE-8ED6-17859BD42C5D}">
  <cacheSource type="external" connectionId="5"/>
  <cacheFields count="3">
    <cacheField name="[Measures].[TOTAL COST]" caption="TOTAL COST" numFmtId="0" hierarchy="34" level="32767"/>
    <cacheField name="[Measures].[Sum of PROFIT]" caption="Sum of PROFIT" numFmtId="0" hierarchy="30" level="32767"/>
    <cacheField name="[Measures].[PROFIT MARGIN]" caption="PROFIT MARGIN" numFmtId="0" hierarchy="33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0" memberValueDatatype="130" unbalanced="0"/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NET REVENUE]" caption="NET REVENUE" attribute="1" defaultMemberUniqueName="[Transactions].[NET REVENUE].[All]" allUniqueName="[Transactions].[NET REVENUE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Order Date (Year)]" caption="Order Date (Year)" attribute="1" defaultMemberUniqueName="[Transactions].[Order Date (Year)].[All]" allUniqueName="[Transactions].[Order Date (Year)].[All]" dimensionUniqueName="[Transactions]" displayFolder="" count="0" memberValueDatatype="130" unbalanced="0"/>
    <cacheHierarchy uniqueName="[Transactions].[Order Date (Quarter)]" caption="Order Date (Quarter)" attribute="1" defaultMemberUniqueName="[Transactions].[Order Date (Quarter)].[All]" allUniqueName="[Transactions].[Order Date (Quarter)].[All]" dimensionUniqueName="[Transactions]" displayFolder="" count="0" memberValueDatatype="130" unbalanced="0"/>
    <cacheHierarchy uniqueName="[Transactions].[Order Date (Month)]" caption="Order Date (Month)" attribute="1" defaultMemberUniqueName="[Transactions].[Order Date (Month)].[All]" allUniqueName="[Transactions].[Order Date (Month)].[All]" dimensionUniqueName="[Transactions]" displayFolder="" count="0" memberValueDatatype="130" unbalanced="0"/>
    <cacheHierarchy uniqueName="[Transactions].[Order Date (Month Index)]" caption="Order Date (Month Index)" attribute="1" defaultMemberUniqueName="[Transactions].[Order Date (Month Index)].[All]" allUniqueName="[Transactions].[Order Date (Month Index)].[All]" dimensionUniqueName="[Transactions]" displayFolder="" count="0" memberValueDatatype="20" unbalanced="0" hidden="1"/>
    <cacheHierarchy uniqueName="[Measures].[Sum of PROFIT]" caption="Sum of PROFIT" measure="1" displayFolder="" measureGroup="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ST]" caption="Sum of COST" measure="1" displayFolder="" measureGroup="Transac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TAL REVENUE]" caption="TOTAL REVENUE" measure="1" displayFolder="" measureGroup="Transactions" count="0"/>
    <cacheHierarchy uniqueName="[Measures].[PROFIT MARGIN]" caption="PROFIT MARGIN" measure="1" displayFolder="" measureGroup="Transactions" count="0" oneField="1">
      <fieldsUsage count="1">
        <fieldUsage x="2"/>
      </fieldsUsage>
    </cacheHierarchy>
    <cacheHierarchy uniqueName="[Measures].[TOTAL COST]" caption="TOTAL COST" measure="1" displayFolder="" measureGroup="Transactions" count="0" oneField="1">
      <fieldsUsage count="1">
        <fieldUsage x="0"/>
      </fieldsUsage>
    </cacheHierarchy>
    <cacheHierarchy uniqueName="[Measures].[Total Profit]" caption="Total Profit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XL_Count Stores]" caption="__XL_Count Stores" measure="1" displayFolder="" measureGroup="Store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hidden="1"/>
    <cacheHierarchy uniqueName="[Measures].[_Total Profit Status]" caption="_Total Profit Status" measure="1" iconSet="11" displayFolder="" measureGroup="Transactions" count="0" hidden="1"/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31.59561585648" createdVersion="5" refreshedVersion="7" minRefreshableVersion="3" recordCount="0" supportSubquery="1" supportAdvancedDrill="1" xr:uid="{ABD00A0E-8C07-4B2B-B886-6E26272E9591}">
  <cacheSource type="external" connectionId="5"/>
  <cacheFields count="1">
    <cacheField name="[Measures].[TOTAL REVENUE]" caption="TOTAL REVENUE" numFmtId="0" hierarchy="32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0" memberValueDatatype="130" unbalanced="0"/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NET REVENUE]" caption="NET REVENUE" attribute="1" defaultMemberUniqueName="[Transactions].[NET REVENUE].[All]" allUniqueName="[Transactions].[NET REVENUE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Order Date (Year)]" caption="Order Date (Year)" attribute="1" defaultMemberUniqueName="[Transactions].[Order Date (Year)].[All]" allUniqueName="[Transactions].[Order Date (Year)].[All]" dimensionUniqueName="[Transactions]" displayFolder="" count="0" memberValueDatatype="130" unbalanced="0"/>
    <cacheHierarchy uniqueName="[Transactions].[Order Date (Quarter)]" caption="Order Date (Quarter)" attribute="1" defaultMemberUniqueName="[Transactions].[Order Date (Quarter)].[All]" allUniqueName="[Transactions].[Order Date (Quarter)].[All]" dimensionUniqueName="[Transactions]" displayFolder="" count="0" memberValueDatatype="130" unbalanced="0"/>
    <cacheHierarchy uniqueName="[Transactions].[Order Date (Month)]" caption="Order Date (Month)" attribute="1" defaultMemberUniqueName="[Transactions].[Order Date (Month)].[All]" allUniqueName="[Transactions].[Order Date (Month)].[All]" dimensionUniqueName="[Transactions]" displayFolder="" count="0" memberValueDatatype="130" unbalanced="0"/>
    <cacheHierarchy uniqueName="[Transactions].[Order Date (Month Index)]" caption="Order Date (Month Index)" attribute="1" defaultMemberUniqueName="[Transactions].[Order Date (Month Index)].[All]" allUniqueName="[Transactions].[Order Date (Month Index)].[All]" dimensionUniqueName="[Transactions]" displayFolder="" count="0" memberValueDatatype="20" unbalanced="0" hidden="1"/>
    <cacheHierarchy uniqueName="[Measures].[Sum of PROFIT]" caption="Sum of PROFIT" measure="1" displayFolder="" measureGroup="Transaction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ST]" caption="Sum of COST" measure="1" displayFolder="" measureGroup="Transac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TAL REVENUE]" caption="TOTAL REVENUE" measure="1" displayFolder="" measureGroup="Transactions" count="0" oneField="1">
      <fieldsUsage count="1">
        <fieldUsage x="0"/>
      </fieldsUsage>
    </cacheHierarchy>
    <cacheHierarchy uniqueName="[Measures].[PROFIT MARGIN]" caption="PROFIT MARGIN" measure="1" displayFolder="" measureGroup="Transactions" count="0"/>
    <cacheHierarchy uniqueName="[Measures].[TOTAL COST]" caption="TOTAL COST" measure="1" displayFolder="" measureGroup="Transactions" count="0"/>
    <cacheHierarchy uniqueName="[Measures].[Total Profit]" caption="Total Profit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XL_Count Stores]" caption="__XL_Count Stores" measure="1" displayFolder="" measureGroup="Store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hidden="1"/>
    <cacheHierarchy uniqueName="[Measures].[_Total Profit Status]" caption="_Total Profit Status" measure="1" iconSet="11" displayFolder="" measureGroup="Transactions" count="0" hidden="1"/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31.595722916667" createdVersion="5" refreshedVersion="7" minRefreshableVersion="3" recordCount="0" supportSubquery="1" supportAdvancedDrill="1" xr:uid="{13DFBCD0-068F-4FCA-8A06-2D0430054247}">
  <cacheSource type="external" connectionId="5"/>
  <cacheFields count="5">
    <cacheField name="[Products].[Sub-Category].[Sub-Category]" caption="Sub-Category" numFmtId="0" hierarchy="5" level="1">
      <sharedItems count="13">
        <s v="Accessories_Supplies"/>
        <s v="Furniture"/>
        <s v="Headphones"/>
        <s v="Home Audio"/>
        <s v="Home_Kitchen"/>
        <s v="Laptop_Desktop accessories"/>
        <s v="Mobile Phones"/>
        <s v="Office Products"/>
        <s v="Radios_Transceivers"/>
        <s v="Telephones_Accessories"/>
        <s v="Television"/>
        <s v="Tools_Home Improvement"/>
        <s v="Wearable Technology"/>
      </sharedItems>
    </cacheField>
    <cacheField name="[Measures].[TOTAL REVENUE]" caption="TOTAL REVENUE" numFmtId="0" hierarchy="32" level="32767"/>
    <cacheField name="[Measures].[TOTAL COST]" caption="TOTAL COST" numFmtId="0" hierarchy="34" level="32767"/>
    <cacheField name="[Measures].[PROFIT MARGIN]" caption="PROFIT MARGIN" numFmtId="0" hierarchy="33" level="32767"/>
    <cacheField name="[Measures].[_Total Profit Status]" caption="_Total Profit Status" numFmtId="0" hierarchy="42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0" memberValueDatatype="130" unbalanced="0"/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NET REVENUE]" caption="NET REVENUE" attribute="1" defaultMemberUniqueName="[Transactions].[NET REVENUE].[All]" allUniqueName="[Transactions].[NET REVENUE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Order Date (Year)]" caption="Order Date (Year)" attribute="1" defaultMemberUniqueName="[Transactions].[Order Date (Year)].[All]" allUniqueName="[Transactions].[Order Date (Year)].[All]" dimensionUniqueName="[Transactions]" displayFolder="" count="0" memberValueDatatype="130" unbalanced="0"/>
    <cacheHierarchy uniqueName="[Transactions].[Order Date (Quarter)]" caption="Order Date (Quarter)" attribute="1" defaultMemberUniqueName="[Transactions].[Order Date (Quarter)].[All]" allUniqueName="[Transactions].[Order Date (Quarter)].[All]" dimensionUniqueName="[Transactions]" displayFolder="" count="0" memberValueDatatype="130" unbalanced="0"/>
    <cacheHierarchy uniqueName="[Transactions].[Order Date (Month)]" caption="Order Date (Month)" attribute="1" defaultMemberUniqueName="[Transactions].[Order Date (Month)].[All]" allUniqueName="[Transactions].[Order Date (Month)].[All]" dimensionUniqueName="[Transactions]" displayFolder="" count="0" memberValueDatatype="130" unbalanced="0"/>
    <cacheHierarchy uniqueName="[Transactions].[Order Date (Month Index)]" caption="Order Date (Month Index)" attribute="1" defaultMemberUniqueName="[Transactions].[Order Date (Month Index)].[All]" allUniqueName="[Transactions].[Order Date (Month Index)].[All]" dimensionUniqueName="[Transactions]" displayFolder="" count="0" memberValueDatatype="20" unbalanced="0" hidden="1"/>
    <cacheHierarchy uniqueName="[Measures].[Sum of PROFIT]" caption="Sum of PROFIT" measure="1" displayFolder="" measureGroup="Transaction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ST]" caption="Sum of COST" measure="1" displayFolder="" measureGroup="Transac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TAL REVENUE]" caption="TOTAL REVENUE" measure="1" displayFolder="" measureGroup="Transactions" count="0" oneField="1">
      <fieldsUsage count="1">
        <fieldUsage x="1"/>
      </fieldsUsage>
    </cacheHierarchy>
    <cacheHierarchy uniqueName="[Measures].[PROFIT MARGIN]" caption="PROFIT MARGIN" measure="1" displayFolder="" measureGroup="Transactions" count="0" oneField="1">
      <fieldsUsage count="1">
        <fieldUsage x="3"/>
      </fieldsUsage>
    </cacheHierarchy>
    <cacheHierarchy uniqueName="[Measures].[TOTAL COST]" caption="TOTAL COST" measure="1" displayFolder="" measureGroup="Transactions" count="0" oneField="1">
      <fieldsUsage count="1">
        <fieldUsage x="2"/>
      </fieldsUsage>
    </cacheHierarchy>
    <cacheHierarchy uniqueName="[Measures].[Total Profit]" caption="Total Profit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XL_Count Stores]" caption="__XL_Count Stores" measure="1" displayFolder="" measureGroup="Store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hidden="1"/>
    <cacheHierarchy uniqueName="[Measures].[_Total Profit Status]" caption="_Total Profit Status" measure="1" iconSet="11" displayFolder="" measureGroup="Transactions" count="0" oneField="1" hidden="1">
      <fieldsUsage count="1">
        <fieldUsage x="4"/>
      </fieldsUsage>
    </cacheHierarchy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31.595608449075" createdVersion="5" refreshedVersion="7" minRefreshableVersion="3" recordCount="0" supportSubquery="1" supportAdvancedDrill="1" xr:uid="{A534F9DD-2A6A-4AC6-B871-A5D9D72A292F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tores].[Region].[Region]" caption="Region" numFmtId="0" hierarchy="9" level="1">
      <sharedItems count="10">
        <s v="Ashanti"/>
        <s v="Brong-Ahafo"/>
        <s v="Central"/>
        <s v="Eastern"/>
        <s v="Greater Accra"/>
        <s v="Northern"/>
        <s v="Upper East"/>
        <s v="Upper West"/>
        <s v="Volta"/>
        <s v="Western"/>
      </sharedItems>
    </cacheField>
    <cacheField name="[Measures].[Sum of PROFIT]" caption="Sum of PROFIT" numFmtId="0" hierarchy="30" level="32767"/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2" memberValueDatatype="130" unbalanced="0">
      <fieldsUsage count="2">
        <fieldUsage x="-1"/>
        <fieldUsage x="0"/>
      </fieldsUsage>
    </cacheHierarchy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0" memberValueDatatype="130" unbalanced="0"/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NET REVENUE]" caption="NET REVENUE" attribute="1" defaultMemberUniqueName="[Transactions].[NET REVENUE].[All]" allUniqueName="[Transactions].[NET REVENUE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Order Date (Year)]" caption="Order Date (Year)" attribute="1" defaultMemberUniqueName="[Transactions].[Order Date (Year)].[All]" allUniqueName="[Transactions].[Order Date (Year)].[All]" dimensionUniqueName="[Transactions]" displayFolder="" count="0" memberValueDatatype="130" unbalanced="0"/>
    <cacheHierarchy uniqueName="[Transactions].[Order Date (Quarter)]" caption="Order Date (Quarter)" attribute="1" defaultMemberUniqueName="[Transactions].[Order Date (Quarter)].[All]" allUniqueName="[Transactions].[Order Date (Quarter)].[All]" dimensionUniqueName="[Transactions]" displayFolder="" count="0" memberValueDatatype="130" unbalanced="0"/>
    <cacheHierarchy uniqueName="[Transactions].[Order Date (Month)]" caption="Order Date (Month)" attribute="1" defaultMemberUniqueName="[Transactions].[Order Date (Month)].[All]" allUniqueName="[Transactions].[Order Date (Month)].[All]" dimensionUniqueName="[Transactions]" displayFolder="" count="0" memberValueDatatype="130" unbalanced="0"/>
    <cacheHierarchy uniqueName="[Transactions].[Order Date (Month Index)]" caption="Order Date (Month Index)" attribute="1" defaultMemberUniqueName="[Transactions].[Order Date (Month Index)].[All]" allUniqueName="[Transactions].[Order Date (Month Index)].[All]" dimensionUniqueName="[Transactions]" displayFolder="" count="0" memberValueDatatype="20" unbalanced="0" hidden="1"/>
    <cacheHierarchy uniqueName="[Measures].[Sum of PROFIT]" caption="Sum of PROFIT" measure="1" displayFolder="" measureGroup="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ST]" caption="Sum of COST" measure="1" displayFolder="" measureGroup="Transac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TAL REVENUE]" caption="TOTAL REVENUE" measure="1" displayFolder="" measureGroup="Transactions" count="0"/>
    <cacheHierarchy uniqueName="[Measures].[PROFIT MARGIN]" caption="PROFIT MARGIN" measure="1" displayFolder="" measureGroup="Transactions" count="0"/>
    <cacheHierarchy uniqueName="[Measures].[TOTAL COST]" caption="TOTAL COST" measure="1" displayFolder="" measureGroup="Transactions" count="0"/>
    <cacheHierarchy uniqueName="[Measures].[Total Profit]" caption="Total Profit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XL_Count Stores]" caption="__XL_Count Stores" measure="1" displayFolder="" measureGroup="Store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hidden="1"/>
    <cacheHierarchy uniqueName="[Measures].[_Total Profit Status]" caption="_Total Profit Status" measure="1" iconSet="11" displayFolder="" measureGroup="Transactions" count="0" hidden="1"/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1772457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31.595611342593" createdVersion="5" refreshedVersion="7" minRefreshableVersion="3" recordCount="0" supportSubquery="1" supportAdvancedDrill="1" xr:uid="{A18C0837-768E-44E9-9852-456A4B8EEBBB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TOTAL COST]" caption="TOTAL COST" numFmtId="0" hierarchy="34" level="32767"/>
    <cacheField name="[Measures].[PROFIT MARGIN]" caption="PROFIT MARGIN" numFmtId="0" hierarchy="33" level="32767"/>
    <cacheField name="[Measures].[TOTAL REVENUE]" caption="TOTAL REVENUE" numFmtId="0" hierarchy="32" level="32767"/>
    <cacheField name="[Transactions].[Order Date (Month)].[Order Date (Month)]" caption="Order Date (Month)" numFmtId="0" hierarchy="2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3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" count="0" memberValueDatatype="130" unbalanced="0"/>
    <cacheHierarchy uniqueName="[Products].[Sub-Category]" caption="Sub-Category" attribute="1" defaultMemberUniqueName="[Products].[Sub-Category].[All]" allUniqueName="[Products].[Sub-Category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Country]" caption="Country" attribute="1" defaultMemberUniqueName="[Stores].[Country].[All]" allUniqueName="[Stores].[Country].[All]" dimensionUniqueName="[Stores]" displayFolder="" count="0" memberValueDatatype="130" unbalanced="0"/>
    <cacheHierarchy uniqueName="[Stores].[Region]" caption="Region" attribute="1" defaultMemberUniqueName="[Stores].[Region].[All]" allUniqueName="[Stores].[Region].[All]" dimensionUniqueName="[Stores]" displayFolder="" count="0" memberValueDatatype="130" unbalanced="0"/>
    <cacheHierarchy uniqueName="[Transactions].[Row ID]" caption="Row ID" attribute="1" defaultMemberUniqueName="[Transactions].[Row ID].[All]" allUniqueName="[Transactions].[Row ID].[All]" dimensionUniqueName="[Transactions]" displayFolder="" count="0" memberValueDatatype="20" unbalanced="0"/>
    <cacheHierarchy uniqueName="[Transactions].[Order ID]" caption="Order ID" attribute="1" defaultMemberUniqueName="[Transactions].[Order ID].[All]" allUniqueName="[Transactions].[Order ID].[All]" dimensionUniqueName="[Transactions]" displayFolder="" count="0" memberValueDatatype="130" unbalanced="0"/>
    <cacheHierarchy uniqueName="[Transactions].[Order Date]" caption="Order Date" attribute="1" time="1" defaultMemberUniqueName="[Transactions].[Order Date].[All]" allUniqueName="[Transactions].[Order Date].[All]" dimensionUniqueName="[Transactions]" displayFolder="" count="0" memberValueDatatype="7" unbalanced="0"/>
    <cacheHierarchy uniqueName="[Transactions].[Delivery Date]" caption="Delivery Date" attribute="1" time="1" defaultMemberUniqueName="[Transactions].[Delivery Date].[All]" allUniqueName="[Transactions].[Delivery Date].[All]" dimensionUniqueName="[Transactions]" displayFolder="" count="0" memberValueDatatype="7" unbalanced="0"/>
    <cacheHierarchy uniqueName="[Transactions].[Delivery Mode]" caption="Delivery Mode" attribute="1" defaultMemberUniqueName="[Transactions].[Delivery Mode].[All]" allUniqueName="[Transactions].[Delivery Mode].[All]" dimensionUniqueName="[Transactions]" displayFolder="" count="0" memberValueDatatype="130" unbalanced="0"/>
    <cacheHierarchy uniqueName="[Transactions].[Customer ID]" caption="Customer ID" attribute="1" defaultMemberUniqueName="[Transactions].[Customer ID].[All]" allUniqueName="[Transactions].[Customer ID].[All]" dimensionUniqueName="[Transactions]" displayFolder="" count="0" memberValueDatatype="130" unbalanced="0"/>
    <cacheHierarchy uniqueName="[Transactions].[City]" caption="City" attribute="1" defaultMemberUniqueName="[Transactions].[City].[All]" allUniqueName="[Transactions].[City].[All]" dimensionUniqueName="[Transactions]" displayFolder="" count="0" memberValueDatatype="130" unbalanced="0"/>
    <cacheHierarchy uniqueName="[Transactions].[Product ID]" caption="Product ID" attribute="1" defaultMemberUniqueName="[Transactions].[Product ID].[All]" allUniqueName="[Transactions].[Product ID].[All]" dimensionUniqueName="[Transactions]" displayFolder="" count="0" memberValueDatatype="130" unbalanced="0"/>
    <cacheHierarchy uniqueName="[Transactions].[Unit cost]" caption="Unit cost" attribute="1" defaultMemberUniqueName="[Transactions].[Unit cost].[All]" allUniqueName="[Transactions].[Unit cost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Transactions].[Selling price]" caption="Selling price" attribute="1" defaultMemberUniqueName="[Transactions].[Selling price].[All]" allUniqueName="[Transactions].[Selling price].[All]" dimensionUniqueName="[Transactions]" displayFolder="" count="0" memberValueDatatype="20" unbalanced="0"/>
    <cacheHierarchy uniqueName="[Transactions].[Discount]" caption="Discount" attribute="1" defaultMemberUniqueName="[Transactions].[Discount].[All]" allUniqueName="[Transactions].[Discount].[All]" dimensionUniqueName="[Transactions]" displayFolder="" count="0" memberValueDatatype="5" unbalanced="0"/>
    <cacheHierarchy uniqueName="[Transactions].[REVENUE]" caption="REVENUE" attribute="1" defaultMemberUniqueName="[Transactions].[REVENUE].[All]" allUniqueName="[Transactions].[REVENUE].[All]" dimensionUniqueName="[Transactions]" displayFolder="" count="0" memberValueDatatype="20" unbalanced="0"/>
    <cacheHierarchy uniqueName="[Transactions].[COST]" caption="COST" attribute="1" defaultMemberUniqueName="[Transactions].[COST].[All]" allUniqueName="[Transactions].[COST].[All]" dimensionUniqueName="[Transactions]" displayFolder="" count="0" memberValueDatatype="20" unbalanced="0"/>
    <cacheHierarchy uniqueName="[Transactions].[NET REVENUE]" caption="NET REVENUE" attribute="1" defaultMemberUniqueName="[Transactions].[NET REVENUE].[All]" allUniqueName="[Transactions].[NET REVENUE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5" unbalanced="0"/>
    <cacheHierarchy uniqueName="[Transactions].[Order Date (Year)]" caption="Order Date (Year)" attribute="1" defaultMemberUniqueName="[Transactions].[Order Date (Year)].[All]" allUniqueName="[Transactions].[Order Date (Year)].[All]" dimensionUniqueName="[Transactions]" displayFolder="" count="0" memberValueDatatype="130" unbalanced="0"/>
    <cacheHierarchy uniqueName="[Transactions].[Order Date (Quarter)]" caption="Order Date (Quarter)" attribute="1" defaultMemberUniqueName="[Transactions].[Order Date (Quarter)].[All]" allUniqueName="[Transactions].[Order Date (Quarter)].[All]" dimensionUniqueName="[Transactions]" displayFolder="" count="0" memberValueDatatype="130" unbalanced="0"/>
    <cacheHierarchy uniqueName="[Transactions].[Order Date (Month)]" caption="Order Date (Month)" attribute="1" defaultMemberUniqueName="[Transactions].[Order Date (Month)].[All]" allUniqueName="[Transactions].[Order Date (Month)].[All]" dimensionUniqueName="[Transactions]" displayFolder="" count="2" memberValueDatatype="130" unbalanced="0">
      <fieldsUsage count="2">
        <fieldUsage x="-1"/>
        <fieldUsage x="3"/>
      </fieldsUsage>
    </cacheHierarchy>
    <cacheHierarchy uniqueName="[Transactions].[Order Date (Month Index)]" caption="Order Date (Month Index)" attribute="1" defaultMemberUniqueName="[Transactions].[Order Date (Month Index)].[All]" allUniqueName="[Transactions].[Order Date (Month Index)].[All]" dimensionUniqueName="[Transactions]" displayFolder="" count="0" memberValueDatatype="20" unbalanced="0" hidden="1"/>
    <cacheHierarchy uniqueName="[Measures].[Sum of PROFIT]" caption="Sum of PROFIT" measure="1" displayFolder="" measureGroup="Transactions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OST]" caption="Sum of COST" measure="1" displayFolder="" measureGroup="Transactions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TOTAL REVENUE]" caption="TOTAL REVENUE" measure="1" displayFolder="" measureGroup="Transactions" count="0" oneField="1">
      <fieldsUsage count="1">
        <fieldUsage x="2"/>
      </fieldsUsage>
    </cacheHierarchy>
    <cacheHierarchy uniqueName="[Measures].[PROFIT MARGIN]" caption="PROFIT MARGIN" measure="1" displayFolder="" measureGroup="Transactions" count="0" oneField="1">
      <fieldsUsage count="1">
        <fieldUsage x="1"/>
      </fieldsUsage>
    </cacheHierarchy>
    <cacheHierarchy uniqueName="[Measures].[TOTAL COST]" caption="TOTAL COST" measure="1" displayFolder="" measureGroup="Transactions" count="0" oneField="1">
      <fieldsUsage count="1">
        <fieldUsage x="0"/>
      </fieldsUsage>
    </cacheHierarchy>
    <cacheHierarchy uniqueName="[Measures].[Total Profit]" caption="Total Profit" measure="1" displayFolder="" measureGroup="Transactions" count="0"/>
    <cacheHierarchy uniqueName="[Measures].[__XL_Count Transactions]" caption="__XL_Count Transactions" measure="1" displayFolder="" measureGroup="Transactions" count="0" hidden="1"/>
    <cacheHierarchy uniqueName="[Measures].[__XL_Count Products]" caption="__XL_Count Products" measure="1" displayFolder="" measureGroup="Products" count="0" hidden="1"/>
    <cacheHierarchy uniqueName="[Measures].[__XL_Count Customers]" caption="__XL_Count Customers" measure="1" displayFolder="" measureGroup="Customers" count="0" hidden="1"/>
    <cacheHierarchy uniqueName="[Measures].[__XL_Count Stores]" caption="__XL_Count Stores" measure="1" displayFolder="" measureGroup="Store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hidden="1"/>
    <cacheHierarchy uniqueName="[Measures].[_Total Profit Status]" caption="_Total Profit Status" measure="1" iconSet="11" displayFolder="" measureGroup="Transactions" count="0" hidden="1"/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5">
    <dimension name="Customers" uniqueName="[Customers]" caption="Customers"/>
    <dimension measure="1" name="Measures" uniqueName="[Measures]" caption="Measures"/>
    <dimension name="Products" uniqueName="[Products]" caption="Products"/>
    <dimension name="Stores" uniqueName="[Stores]" caption="Stores"/>
    <dimension name="Transactions" uniqueName="[Transactions]" caption="Transactions"/>
  </dimensions>
  <measureGroups count="4">
    <measureGroup name="Customers" caption="Customers"/>
    <measureGroup name="Products" caption="Products"/>
    <measureGroup name="Stores" caption="Stores"/>
    <measureGroup name="Transactions" caption="Transactions"/>
  </measureGroups>
  <maps count="7">
    <map measureGroup="0" dimension="0"/>
    <map measureGroup="1" dimension="2"/>
    <map measureGroup="2" dimension="3"/>
    <map measureGroup="3" dimension="0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pivotCacheId="3906429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B0014-22A3-439D-B9F4-B4B0BC38610B}" name="PivotChartTable2" cacheId="128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1:B12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(\$#,0.00);\$#,0.00"/>
      </x15:pivotTableServerFormats>
    </ext>
    <ext xmlns:x15="http://schemas.microsoft.com/office/spreadsheetml/2010/11/main" uri="{44433962-1CF7-4059-B4EE-95C3D5FFCF73}">
      <x15:pivotTableData rowCount="11" columnCount="1" cacheId="17724577">
        <x15:pivotRow count="1">
          <x15:c>
            <x15:v>190095.78665495105</x15:v>
            <x15:x in="0"/>
          </x15:c>
        </x15:pivotRow>
        <x15:pivotRow count="1">
          <x15:c>
            <x15:v>66164.233814554609</x15:v>
            <x15:x in="0"/>
          </x15:c>
        </x15:pivotRow>
        <x15:pivotRow count="1">
          <x15:c>
            <x15:v>78207.971487244751</x15:v>
            <x15:x in="0"/>
          </x15:c>
        </x15:pivotRow>
        <x15:pivotRow count="1">
          <x15:c>
            <x15:v>73835.001894109882</x15:v>
            <x15:x in="0"/>
          </x15:c>
        </x15:pivotRow>
        <x15:pivotRow count="1">
          <x15:c>
            <x15:v>150221.50114139647</x15:v>
            <x15:x in="0"/>
          </x15:c>
        </x15:pivotRow>
        <x15:pivotRow count="1">
          <x15:c>
            <x15:v>303338.28881381685</x15:v>
            <x15:x in="0"/>
          </x15:c>
        </x15:pivotRow>
        <x15:pivotRow count="1">
          <x15:c>
            <x15:v>83154.126905550453</x15:v>
            <x15:x in="0"/>
          </x15:c>
        </x15:pivotRow>
        <x15:pivotRow count="1">
          <x15:c>
            <x15:v>79745.645389780591</x15:v>
            <x15:x in="0"/>
          </x15:c>
        </x15:pivotRow>
        <x15:pivotRow count="1">
          <x15:c>
            <x15:v>135364.02087446957</x15:v>
            <x15:x in="0"/>
          </x15:c>
        </x15:pivotRow>
        <x15:pivotRow count="1">
          <x15:c>
            <x15:v>132165.06833312413</x15:v>
            <x15:x in="0"/>
          </x15:c>
        </x15:pivotRow>
        <x15:pivotRow count="1">
          <x15:c>
            <x15:v>1292291.6453089989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tore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AA588-5B5F-402C-A40D-6286021A6F4D}" name="PivotChartTable1" cacheId="13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5" indent="0" outline="1" outlineData="1" multipleFieldFilters="0" chartFormat="1">
  <location ref="A1:D14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fld="1" subtotal="count" baseField="0" baseItem="0"/>
    <dataField fld="2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\$#,0.00;(\$#,0.00);\$#,0.00"/>
        <x15:serverFormat format="0.00%;-0.00%;0.00%"/>
      </x15:pivotTableServerFormats>
    </ext>
    <ext xmlns:x15="http://schemas.microsoft.com/office/spreadsheetml/2010/11/main" uri="{44433962-1CF7-4059-B4EE-95C3D5FFCF73}">
      <x15:pivotTableData rowCount="13" columnCount="3" cacheId="390642916">
        <x15:pivotRow count="3">
          <x15:c>
            <x15:v>376940</x15:v>
            <x15:x in="0"/>
          </x15:c>
          <x15:c>
            <x15:v>0.17522105966330387</x15:v>
            <x15:x in="1"/>
          </x15:c>
          <x15:c>
            <x15:v>506145</x15:v>
            <x15:x in="0"/>
          </x15:c>
        </x15:pivotRow>
        <x15:pivotRow count="3">
          <x15:c>
            <x15:v>230723</x15:v>
            <x15:x in="0"/>
          </x15:c>
          <x15:c>
            <x15:v>0.17753253373134767</x15:v>
            <x15:x in="1"/>
          </x15:c>
          <x15:c>
            <x15:v>306517</x15:v>
            <x15:x in="0"/>
          </x15:c>
        </x15:pivotRow>
        <x15:pivotRow count="3">
          <x15:c>
            <x15:v>560592</x15:v>
            <x15:x in="0"/>
          </x15:c>
          <x15:c>
            <x15:v>0.20443744466065383</x15:v>
            <x15:x in="1"/>
          </x15:c>
          <x15:c>
            <x15:v>767026</x15:v>
            <x15:x in="0"/>
          </x15:c>
        </x15:pivotRow>
        <x15:pivotRow count="3">
          <x15:c>
            <x15:v>597874</x15:v>
            <x15:x in="0"/>
          </x15:c>
          <x15:c>
            <x15:v>0.19886996693132528</x15:v>
            <x15:x in="1"/>
          </x15:c>
          <x15:c>
            <x15:v>796906</x15:v>
            <x15:x in="0"/>
          </x15:c>
        </x15:pivotRow>
        <x15:pivotRow count="3">
          <x15:c>
            <x15:v>437312</x15:v>
            <x15:x in="0"/>
          </x15:c>
          <x15:c>
            <x15:v>0.17426419921672007</x15:v>
            <x15:x in="1"/>
          </x15:c>
          <x15:c>
            <x15:v>570425</x15:v>
            <x15:x in="0"/>
          </x15:c>
        </x15:pivotRow>
        <x15:pivotRow count="3">
          <x15:c>
            <x15:v>233627</x15:v>
            <x15:x in="0"/>
          </x15:c>
          <x15:c>
            <x15:v>0.15550687492623447</x15:v>
            <x15:x in="1"/>
          </x15:c>
          <x15:c>
            <x15:v>298017</x15:v>
            <x15:x in="0"/>
          </x15:c>
        </x15:pivotRow>
        <x15:pivotRow count="3">
          <x15:c>
            <x15:v>508509</x15:v>
            <x15:x in="0"/>
          </x15:c>
          <x15:c>
            <x15:v>0.19121363435187549</x15:v>
            <x15:x in="1"/>
          </x15:c>
          <x15:c>
            <x15:v>682283</x15:v>
            <x15:x in="0"/>
          </x15:c>
        </x15:pivotRow>
        <x15:pivotRow count="3">
          <x15:c>
            <x15:v>377420</x15:v>
            <x15:x in="0"/>
          </x15:c>
          <x15:c>
            <x15:v>0.19167437174908397</x15:v>
            <x15:x in="1"/>
          </x15:c>
          <x15:c>
            <x15:v>496796</x15:v>
            <x15:x in="0"/>
          </x15:c>
        </x15:pivotRow>
        <x15:pivotRow count="3">
          <x15:c>
            <x15:v>518723</x15:v>
            <x15:x in="0"/>
          </x15:c>
          <x15:c>
            <x15:v>0.14005082643012237</x15:v>
            <x15:x in="1"/>
          </x15:c>
          <x15:c>
            <x15:v>668480</x15:v>
            <x15:x in="0"/>
          </x15:c>
        </x15:pivotRow>
        <x15:pivotRow count="3">
          <x15:c>
            <x15:v>511566</x15:v>
            <x15:x in="0"/>
          </x15:c>
          <x15:c>
            <x15:v>0.19207579344767353</x15:v>
            <x15:x in="1"/>
          </x15:c>
          <x15:c>
            <x15:v>682572</x15:v>
            <x15:x in="0"/>
          </x15:c>
        </x15:pivotRow>
        <x15:pivotRow count="3">
          <x15:c>
            <x15:v>445823</x15:v>
            <x15:x in="0"/>
          </x15:c>
          <x15:c>
            <x15:v>0.1834912630806996</x15:v>
            <x15:x in="1"/>
          </x15:c>
          <x15:c>
            <x15:v>591107</x15:v>
            <x15:x in="0"/>
          </x15:c>
        </x15:pivotRow>
        <x15:pivotRow count="3">
          <x15:c>
            <x15:v>471034</x15:v>
            <x15:x in="0"/>
          </x15:c>
          <x15:c>
            <x15:v>0.2043350262118411</x15:v>
            <x15:x in="1"/>
          </x15:c>
          <x15:c>
            <x15:v>632663</x15:v>
            <x15:x in="0"/>
          </x15:c>
        </x15:pivotRow>
        <x15:pivotRow count="3">
          <x15:c>
            <x15:v>5270143</x15:v>
            <x15:x in="0"/>
          </x15:c>
          <x15:c>
            <x15:v>0.18464113126164713</x15:v>
            <x15:x in="1"/>
          </x15:c>
          <x15:c>
            <x15:v>6998937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AAAC6-CE02-4E33-8E5D-E8A7E5266417}" name="PivotTable2" cacheId="134" applyNumberFormats="0" applyBorderFormats="0" applyFontFormats="0" applyPatternFormats="0" applyAlignmentFormats="0" applyWidthHeightFormats="1" dataCaption="Values" tag="5db392d9-fed2-4b32-8cdd-40b90aa5782a" updatedVersion="7" minRefreshableVersion="3" useAutoFormatting="1" itemPrintTitles="1" createdVersion="5" indent="0" outline="1" outlineData="1" multipleFieldFilters="0">
  <location ref="C3:E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 numFmtId="165"/>
    <dataField name="Sum of PROFIT" fld="1" baseField="0" baseItem="0" numFmtId="165"/>
    <dataField fld="2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F090B-A445-498F-BEB3-1218725FC7E1}" name="PivotTable1" cacheId="137" applyNumberFormats="0" applyBorderFormats="0" applyFontFormats="0" applyPatternFormats="0" applyAlignmentFormats="0" applyWidthHeightFormats="1" dataCaption="Values" tag="b41eba2c-019f-44d3-9b9a-38de7a8e5609" updatedVersion="7" minRefreshableVersion="3" useAutoFormatting="1" itemPrintTitles="1" createdVersion="5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10137-169C-4F44-9418-B0E24EECD11A}" name="PivotTable1" cacheId="143" applyNumberFormats="0" applyBorderFormats="0" applyFontFormats="0" applyPatternFormats="0" applyAlignmentFormats="0" applyWidthHeightFormats="1" dataCaption="Values" tag="2c9a9f46-aa60-4d45-94db-d9676582320d" updatedVersion="7" minRefreshableVersion="3" useAutoFormatting="1" itemPrintTitles="1" createdVersion="5" indent="0" outline="1" outlineData="1" multipleFieldFilters="0">
  <location ref="M4:Q18" firstHeaderRow="0" firstDataRow="1" firstDataCol="1"/>
  <pivotFields count="5"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fld="3" subtotal="count" baseField="0" baseItem="0"/>
    <dataField name="Total Profit Status" fld="4" subtotal="count" baseField="0" baseItem="0"/>
  </dataFields>
  <formats count="12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52352-2E0C-492B-B7EF-2D3611336901}">
  <dimension ref="B3:E4"/>
  <sheetViews>
    <sheetView workbookViewId="0">
      <selection activeCell="C10" sqref="C10"/>
    </sheetView>
  </sheetViews>
  <sheetFormatPr defaultRowHeight="15" x14ac:dyDescent="0.25"/>
  <cols>
    <col min="2" max="2" width="15.42578125" bestFit="1" customWidth="1"/>
    <col min="3" max="3" width="11.5703125" bestFit="1" customWidth="1"/>
    <col min="4" max="4" width="14" bestFit="1" customWidth="1"/>
    <col min="5" max="5" width="15.5703125" bestFit="1" customWidth="1"/>
  </cols>
  <sheetData>
    <row r="3" spans="2:5" x14ac:dyDescent="0.25">
      <c r="B3" t="s">
        <v>0</v>
      </c>
      <c r="C3" t="s">
        <v>2</v>
      </c>
      <c r="D3" t="s">
        <v>3</v>
      </c>
      <c r="E3" t="s">
        <v>1</v>
      </c>
    </row>
    <row r="4" spans="2:5" x14ac:dyDescent="0.25">
      <c r="B4" s="2">
        <v>6998937</v>
      </c>
      <c r="C4" s="2">
        <v>5270143</v>
      </c>
      <c r="D4" s="2">
        <v>1292291.6453089989</v>
      </c>
      <c r="E4" s="1">
        <v>0.18464113126164713</v>
      </c>
    </row>
  </sheetData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77668-84EE-455D-B04C-5D172ADC1676}">
  <dimension ref="A1:AF71"/>
  <sheetViews>
    <sheetView tabSelected="1" workbookViewId="0">
      <selection activeCell="AD15" sqref="AD15"/>
    </sheetView>
  </sheetViews>
  <sheetFormatPr defaultRowHeight="15" x14ac:dyDescent="0.25"/>
  <cols>
    <col min="1" max="12" width="9.140625" style="4"/>
    <col min="13" max="13" width="26.28515625" style="4" bestFit="1" customWidth="1"/>
    <col min="14" max="14" width="15.42578125" style="4" bestFit="1" customWidth="1"/>
    <col min="15" max="15" width="12.7109375" style="4" bestFit="1" customWidth="1"/>
    <col min="16" max="16" width="15.5703125" style="4" bestFit="1" customWidth="1"/>
    <col min="17" max="17" width="16.85546875" style="4" bestFit="1" customWidth="1"/>
    <col min="18" max="16384" width="9.140625" style="4"/>
  </cols>
  <sheetData>
    <row r="1" spans="1:32" x14ac:dyDescent="0.25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 t="s">
        <v>5</v>
      </c>
      <c r="N4" s="4" t="s">
        <v>0</v>
      </c>
      <c r="O4" s="4" t="s">
        <v>2</v>
      </c>
      <c r="P4" s="4" t="s">
        <v>1</v>
      </c>
      <c r="Q4" s="4" t="s">
        <v>20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5" t="s">
        <v>6</v>
      </c>
      <c r="N5" s="6">
        <v>471821</v>
      </c>
      <c r="O5" s="6">
        <v>340528</v>
      </c>
      <c r="P5" s="7">
        <v>0.21681781557254223</v>
      </c>
      <c r="Q5" s="8">
        <v>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5" t="s">
        <v>7</v>
      </c>
      <c r="N6" s="6">
        <v>182888</v>
      </c>
      <c r="O6" s="6">
        <v>136376</v>
      </c>
      <c r="P6" s="7">
        <v>0.1861738420965082</v>
      </c>
      <c r="Q6" s="8">
        <v>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 t="s">
        <v>8</v>
      </c>
      <c r="N7" s="6">
        <v>178267</v>
      </c>
      <c r="O7" s="6">
        <v>131811</v>
      </c>
      <c r="P7" s="7">
        <v>0.18919907987011211</v>
      </c>
      <c r="Q7" s="8">
        <v>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 t="s">
        <v>9</v>
      </c>
      <c r="N8" s="6">
        <v>218385</v>
      </c>
      <c r="O8" s="6">
        <v>159715</v>
      </c>
      <c r="P8" s="7">
        <v>0.22039457311528168</v>
      </c>
      <c r="Q8" s="8">
        <v>1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5" t="s">
        <v>10</v>
      </c>
      <c r="N9" s="6">
        <v>887160</v>
      </c>
      <c r="O9" s="6">
        <v>662944</v>
      </c>
      <c r="P9" s="7">
        <v>0.18962025654270664</v>
      </c>
      <c r="Q9" s="8">
        <v>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 t="s">
        <v>11</v>
      </c>
      <c r="N10" s="6">
        <v>441140</v>
      </c>
      <c r="O10" s="6">
        <v>328087</v>
      </c>
      <c r="P10" s="7">
        <v>0.22675048480855908</v>
      </c>
      <c r="Q10" s="8">
        <v>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 t="s">
        <v>12</v>
      </c>
      <c r="N11" s="6">
        <v>1224368</v>
      </c>
      <c r="O11" s="6">
        <v>913582</v>
      </c>
      <c r="P11" s="7">
        <v>0.18906834490398661</v>
      </c>
      <c r="Q11" s="8">
        <v>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 t="s">
        <v>13</v>
      </c>
      <c r="N12" s="6">
        <v>59998</v>
      </c>
      <c r="O12" s="6">
        <v>49606</v>
      </c>
      <c r="P12" s="7">
        <v>0.15664458204307993</v>
      </c>
      <c r="Q12" s="8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 t="s">
        <v>14</v>
      </c>
      <c r="N13" s="6">
        <v>156369</v>
      </c>
      <c r="O13" s="6">
        <v>115778</v>
      </c>
      <c r="P13" s="7">
        <v>0.17944371475976151</v>
      </c>
      <c r="Q13" s="8">
        <v>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 t="s">
        <v>15</v>
      </c>
      <c r="N14" s="6">
        <v>894663</v>
      </c>
      <c r="O14" s="6">
        <v>679347</v>
      </c>
      <c r="P14" s="7">
        <v>0.18015045926139214</v>
      </c>
      <c r="Q14" s="8">
        <v>1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 t="s">
        <v>16</v>
      </c>
      <c r="N15" s="6">
        <v>2001334</v>
      </c>
      <c r="O15" s="6">
        <v>1539031</v>
      </c>
      <c r="P15" s="7">
        <v>0.15827695278296536</v>
      </c>
      <c r="Q15" s="8">
        <v>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 t="s">
        <v>17</v>
      </c>
      <c r="N16" s="6">
        <v>29574</v>
      </c>
      <c r="O16" s="6">
        <v>21727</v>
      </c>
      <c r="P16" s="7">
        <v>0.22386187311991443</v>
      </c>
      <c r="Q16" s="8">
        <v>1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 t="s">
        <v>18</v>
      </c>
      <c r="N17" s="6">
        <v>252970</v>
      </c>
      <c r="O17" s="6">
        <v>191611</v>
      </c>
      <c r="P17" s="7">
        <v>0.20684639546063735</v>
      </c>
      <c r="Q17" s="8">
        <v>1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 t="s">
        <v>19</v>
      </c>
      <c r="N18" s="6">
        <v>6998937</v>
      </c>
      <c r="O18" s="6">
        <v>5270143</v>
      </c>
      <c r="P18" s="7">
        <v>0.18464113126164713</v>
      </c>
      <c r="Q18" s="8">
        <v>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</sheetData>
  <conditionalFormatting pivot="1" sqref="Q5:Q18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pageSetup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E A A B Q S w M E F A A C A A g A k I X U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J C F 1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h d R a Z M b g r 9 Q B A A B E B w A A E w A c A E Z v c m 1 1 b G F z L 1 N l Y 3 R p b 2 4 x L m 0 g o h g A K K A U A A A A A A A A A A A A A A A A A A A A A A A A A A A A z V R N T + M w E L 1 X 6 n + w v J d W y k Z C W u 1 h V 5 w c k C r Y L w L i Q B F y k i G 1 c D z I H i + t q v 7 3 z Q e B Q F I W p B 6 a S 6 J 5 k 5 l n v z f j I C W F h s X N + + D 7 e D Q e u Y W 0 k L F z K 4 2 T d d y x Q 6 a B x i N W P j F 6 m 0 I Z O V q m o M N L t H c J 4 t 3 k W G k I B R o C Q 2 7 C x b f 5 h Q P r 5 t H R 6 e k 8 w g e j U W Z u X v / F Y q n B s U i 6 R Y L S Z k x I B y w m n 6 3 Y 5 G A a L r V b 8 m n A j N c 6 Y G Q 9 T I O m e 5 f V z b l M d M W k o b S + m h E U h 7 y b w o M T Z b I y V m X y 6 8 1 V J E l e P 9 b 6 x M V C m r w 6 6 + o e e F m o T g v r A r d o C 4 H a F 6 Y C 3 a T f O F i v + R k + s F n E A z Y z 9 P V L W K V u A r b m v 2 w G t k G o j D G C J X W A k g W 0 U F Z + 1 1 A E W v 0 F u / o P + g M z 6 J U V 3 h E W w y 2 F o l U v + N t i 5 l M a y r 8 w i l i K j v r H + u O l o a b c K y Q G r Z X J 2 b 1 V K f T h S L k U v a G 2 m f F F A n a z m Y 5 H y g y q 0 b X i I 9 k 9 s m H L a I s F W 3 h 3 9 n v Z s L L e G w q K 0 j Q 5 2 r 7 q s U 8 + b w X b g j 9 l 8 d J g 7 1 S p 9 e A e y f R E a Y t O T / j u h H r V s l L q z e F s s d 6 t N 1 O V F / A 8 N R 9 R I y a 0 s E d S N H y 2 6 N C A u x O h 2 6 x W Y G g F i m o h D c z B G e T l k n / 3 n f 8 D U E s B A i 0 A F A A C A A g A k I X U W k M e c J u l A A A A 9 w A A A B I A A A A A A A A A A A A A A A A A A A A A A E N v b m Z p Z y 9 Q Y W N r Y W d l L n h t b F B L A Q I t A B Q A A g A I A J C F 1 F o P y u m r p A A A A O k A A A A T A A A A A A A A A A A A A A A A A P E A A A B b Q 2 9 u d G V u d F 9 U e X B l c 1 0 u e G 1 s U E s B A i 0 A F A A C A A g A k I X U W m T G 4 K / U A Q A A R A c A A B M A A A A A A A A A A A A A A A A A 4 g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Y A A A A A A A C d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w V D E 1 O j Q z O j E z L j I 3 M j Q 3 O D l a I i A v P j x F b n R y e S B U e X B l P S J G a W x s Q 2 9 s d W 1 u V H l w Z X M i I F Z h b H V l P S J z Q X d Z S k N R W U d C Z 1 l E Q X d N R i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E Z W x p d m V y e S B E Y X R l J n F 1 b 3 Q 7 L C Z x d W 9 0 O 0 R l b G l 2 Z X J 5 I E 1 v Z G U m c X V v d D s s J n F 1 b 3 Q 7 Q 3 V z d G 9 t Z X I g S U Q m c X V v d D s s J n F 1 b 3 Q 7 Q 2 l 0 e S Z x d W 9 0 O y w m c X V v d D t Q c m 9 k d W N 0 I E l E J n F 1 b 3 Q 7 L C Z x d W 9 0 O 1 V u a X Q g Y 2 9 z d C Z x d W 9 0 O y w m c X V v d D t R d W F u d G l 0 e S Z x d W 9 0 O y w m c X V v d D t T Z W x s a W 5 n I H B y a W N l J n F 1 b 3 Q 7 L C Z x d W 9 0 O 0 R p c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W 5 z Y W N 0 a W 9 u c y 9 D a G F u Z 2 V k I F R 5 c G U u e 1 J v d y B J R C w w f S Z x d W 9 0 O y w m c X V v d D t T Z W N 0 a W 9 u M S 9 U c m F u c 2 F j d G l v b n M v Q 2 h h b m d l Z C B U e X B l L n t P c m R l c i B J R C w x f S Z x d W 9 0 O y w m c X V v d D t T Z W N 0 a W 9 u M S 9 U c m F u c 2 F j d G l v b n M v Q 2 h h b m d l Z C B U e X B l L n t P c m R l c i B E Y X R l L D J 9 J n F 1 b 3 Q 7 L C Z x d W 9 0 O 1 N l Y 3 R p b 2 4 x L 1 R y Y W 5 z Y W N 0 a W 9 u c y 9 D a G F u Z 2 V k I F R 5 c G U u e 0 R l b G l 2 Z X J 5 I E R h d G U s M 3 0 m c X V v d D s s J n F 1 b 3 Q 7 U 2 V j d G l v b j E v V H J h b n N h Y 3 R p b 2 5 z L 0 N o Y W 5 n Z W Q g V H l w Z S 5 7 R G V s a X Z l c n k g T W 9 k Z S w 0 f S Z x d W 9 0 O y w m c X V v d D t T Z W N 0 a W 9 u M S 9 U c m F u c 2 F j d G l v b n M v Q 2 h h b m d l Z C B U e X B l L n t D d X N 0 b 2 1 l c i B J R C w 1 f S Z x d W 9 0 O y w m c X V v d D t T Z W N 0 a W 9 u M S 9 U c m F u c 2 F j d G l v b n M v Q 2 h h b m d l Z C B U e X B l L n t D a X R 5 L D Z 9 J n F 1 b 3 Q 7 L C Z x d W 9 0 O 1 N l Y 3 R p b 2 4 x L 1 R y Y W 5 z Y W N 0 a W 9 u c y 9 D a G F u Z 2 V k I F R 5 c G U u e 1 B y b 2 R 1 Y 3 Q g S U Q s N 3 0 m c X V v d D s s J n F 1 b 3 Q 7 U 2 V j d G l v b j E v V H J h b n N h Y 3 R p b 2 5 z L 0 N o Y W 5 n Z W Q g V H l w Z S 5 7 V W 5 p d C B j b 3 N 0 L D h 9 J n F 1 b 3 Q 7 L C Z x d W 9 0 O 1 N l Y 3 R p b 2 4 x L 1 R y Y W 5 z Y W N 0 a W 9 u c y 9 D a G F u Z 2 V k I F R 5 c G U u e 1 F 1 Y W 5 0 a X R 5 L D l 9 J n F 1 b 3 Q 7 L C Z x d W 9 0 O 1 N l Y 3 R p b 2 4 x L 1 R y Y W 5 z Y W N 0 a W 9 u c y 9 D a G F u Z 2 V k I F R 5 c G U u e 1 N l b G x p b m c g c H J p Y 2 U s M T B 9 J n F 1 b 3 Q 7 L C Z x d W 9 0 O 1 N l Y 3 R p b 2 4 x L 1 R y Y W 5 z Y W N 0 a W 9 u c y 9 D a G F u Z 2 V k I F R 5 c G U u e 0 R p c 2 N v d W 5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H J h b n N h Y 3 R p b 2 5 z L 0 N o Y W 5 n Z W Q g V H l w Z S 5 7 U m 9 3 I E l E L D B 9 J n F 1 b 3 Q 7 L C Z x d W 9 0 O 1 N l Y 3 R p b 2 4 x L 1 R y Y W 5 z Y W N 0 a W 9 u c y 9 D a G F u Z 2 V k I F R 5 c G U u e 0 9 y Z G V y I E l E L D F 9 J n F 1 b 3 Q 7 L C Z x d W 9 0 O 1 N l Y 3 R p b 2 4 x L 1 R y Y W 5 z Y W N 0 a W 9 u c y 9 D a G F u Z 2 V k I F R 5 c G U u e 0 9 y Z G V y I E R h d G U s M n 0 m c X V v d D s s J n F 1 b 3 Q 7 U 2 V j d G l v b j E v V H J h b n N h Y 3 R p b 2 5 z L 0 N o Y W 5 n Z W Q g V H l w Z S 5 7 R G V s a X Z l c n k g R G F 0 Z S w z f S Z x d W 9 0 O y w m c X V v d D t T Z W N 0 a W 9 u M S 9 U c m F u c 2 F j d G l v b n M v Q 2 h h b m d l Z C B U e X B l L n t E Z W x p d m V y e S B N b 2 R l L D R 9 J n F 1 b 3 Q 7 L C Z x d W 9 0 O 1 N l Y 3 R p b 2 4 x L 1 R y Y W 5 z Y W N 0 a W 9 u c y 9 D a G F u Z 2 V k I F R 5 c G U u e 0 N 1 c 3 R v b W V y I E l E L D V 9 J n F 1 b 3 Q 7 L C Z x d W 9 0 O 1 N l Y 3 R p b 2 4 x L 1 R y Y W 5 z Y W N 0 a W 9 u c y 9 D a G F u Z 2 V k I F R 5 c G U u e 0 N p d H k s N n 0 m c X V v d D s s J n F 1 b 3 Q 7 U 2 V j d G l v b j E v V H J h b n N h Y 3 R p b 2 5 z L 0 N o Y W 5 n Z W Q g V H l w Z S 5 7 U H J v Z H V j d C B J R C w 3 f S Z x d W 9 0 O y w m c X V v d D t T Z W N 0 a W 9 u M S 9 U c m F u c 2 F j d G l v b n M v Q 2 h h b m d l Z C B U e X B l L n t V b m l 0 I G N v c 3 Q s O H 0 m c X V v d D s s J n F 1 b 3 Q 7 U 2 V j d G l v b j E v V H J h b n N h Y 3 R p b 2 5 z L 0 N o Y W 5 n Z W Q g V H l w Z S 5 7 U X V h b n R p d H k s O X 0 m c X V v d D s s J n F 1 b 3 Q 7 U 2 V j d G l v b j E v V H J h b n N h Y 3 R p b 2 5 z L 0 N o Y W 5 n Z W Q g V H l w Z S 5 7 U 2 V s b G l u Z y B w c m l j Z S w x M H 0 m c X V v d D s s J n F 1 b 3 Q 7 U 2 V j d G l v b j E v V H J h b n N h Y 3 R p b 2 5 z L 0 N o Y W 5 n Z W Q g V H l w Z S 5 7 R G l z Y 2 9 1 b n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u c 2 F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5 z L 1 R y Y W 5 z Y W N 0 a W 9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w V D E 1 O j Q z O j E z L j I 4 O D E w N D h a I i A v P j x F b n R y e S B U e X B l P S J G a W x s Q 2 9 s d W 1 u V H l w Z X M i I F Z h b H V l P S J z Q m d Z R 0 J n P T 0 i I C 8 + P E V u d H J 5 I F R 5 c G U 9 I k Z p b G x D b 2 x 1 b W 5 O Y W 1 l c y I g V m F s d W U 9 I n N b J n F 1 b 3 Q 7 U H J v Z H V j d C B J R C Z x d W 9 0 O y w m c X V v d D t D Y X R l Z 2 9 y e S Z x d W 9 0 O y w m c X V v d D t T d W I t Q 2 F 0 Z W d v c n k m c X V v d D s s J n F 1 b 3 Q 7 U H J v Z H V j d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Q 2 F 0 Z W d v c n k s M X 0 m c X V v d D s s J n F 1 b 3 Q 7 U 2 V j d G l v b j E v U H J v Z H V j d H M v Q 2 h h b m d l Z C B U e X B l L n t T d W I t Q 2 F 0 Z W d v c n k s M n 0 m c X V v d D s s J n F 1 b 3 Q 7 U 2 V j d G l v b j E v U H J v Z H V j d H M v Q 2 h h b m d l Z C B U e X B l L n t Q c m 9 k d W N 0 I E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Q 2 F 0 Z W d v c n k s M X 0 m c X V v d D s s J n F 1 b 3 Q 7 U 2 V j d G l v b j E v U H J v Z H V j d H M v Q 2 h h b m d l Z C B U e X B l L n t T d W I t Q 2 F 0 Z W d v c n k s M n 0 m c X V v d D s s J n F 1 b 3 Q 7 U 2 V j d G l v b j E v U H J v Z H V j d H M v Q 2 h h b m d l Z C B U e X B l L n t Q c m 9 k d W N 0 I E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F Q x N T o 0 M z o x M y 4 y O D g x M D Q 4 W i I g L z 4 8 R W 5 0 c n k g V H l w Z T 0 i R m l s b E N v b H V t b l R 5 c G V z I i B W Y W x 1 Z T 0 i c 0 J n W U c i I C 8 + P E V u d H J 5 I F R 5 c G U 9 I k Z p b G x D b 2 x 1 b W 5 O Y W 1 l c y I g V m F s d W U 9 I n N b J n F 1 b 3 Q 7 Q 3 V z d G 9 t Z X I g S U Q m c X V v d D s s J n F 1 b 3 Q 7 Q 3 V z d G 9 t Z X I g T m F t Z S Z x d W 9 0 O y w m c X V v d D t T Z W d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I g S U Q s M H 0 m c X V v d D s s J n F 1 b 3 Q 7 U 2 V j d G l v b j E v Q 3 V z d G 9 t Z X J z L 0 N o Y W 5 n Z W Q g V H l w Z S 5 7 Q 3 V z d G 9 t Z X I g T m F t Z S w x f S Z x d W 9 0 O y w m c X V v d D t T Z W N 0 a W 9 u M S 9 D d X N 0 b 2 1 l c n M v Q 2 h h b m d l Z C B U e X B l L n t T Z W d t Z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1 c 3 R v b W V y c y 9 D a G F u Z 2 V k I F R 5 c G U u e 0 N 1 c 3 R v b W V y I E l E L D B 9 J n F 1 b 3 Q 7 L C Z x d W 9 0 O 1 N l Y 3 R p b 2 4 x L 0 N 1 c 3 R v b W V y c y 9 D a G F u Z 2 V k I F R 5 c G U u e 0 N 1 c 3 R v b W V y I E 5 h b W U s M X 0 m c X V v d D s s J n F 1 b 3 Q 7 U 2 V j d G l v b j E v Q 3 V z d G 9 t Z X J z L 0 N o Y W 5 n Z W Q g V H l w Z S 5 7 U 2 V n b W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d X N 0 b 2 1 l c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F Q x N T o 0 M z o 1 O C 4 y N T U z M z A w W i I g L z 4 8 R W 5 0 c n k g V H l w Z T 0 i R m l s b E N v b H V t b l R 5 c G V z I i B W Y W x 1 Z T 0 i c 0 J n W U c i I C 8 + P E V u d H J 5 I F R 5 c G U 9 I k Z p b G x D b 2 x 1 b W 5 O Y W 1 l c y I g V m F s d W U 9 I n N b J n F 1 b 3 Q 7 Q 2 l 0 e S Z x d W 9 0 O y w m c X V v d D t D b 3 V u d H J 5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c y 9 D a G F u Z 2 V k I F R 5 c G U u e 0 N p d H k s M H 0 m c X V v d D s s J n F 1 b 3 Q 7 U 2 V j d G l v b j E v U 3 R v c m V z L 0 N o Y W 5 n Z W Q g V H l w Z S 5 7 Q 2 9 1 b n R y e S w x f S Z x d W 9 0 O y w m c X V v d D t T Z W N 0 a W 9 u M S 9 T d G 9 y Z X M v Q 2 h h b m d l Z C B U e X B l L n t S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R v c m V z L 0 N o Y W 5 n Z W Q g V H l w Z S 5 7 Q 2 l 0 e S w w f S Z x d W 9 0 O y w m c X V v d D t T Z W N 0 a W 9 u M S 9 T d G 9 y Z X M v Q 2 h h b m d l Z C B U e X B l L n t D b 3 V u d H J 5 L D F 9 J n F 1 b 3 Q 7 L C Z x d W 9 0 O 1 N l Y 3 R p b 2 4 x L 1 N 0 b 3 J l c y 9 D a G F u Z 2 V k I F R 5 c G U u e 1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c y 9 T d G 9 y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E Y 6 P q p 6 c 0 a R c E 3 H v w 0 t s g A A A A A C A A A A A A A Q Z g A A A A E A A C A A A A D 2 x 8 Z a i M t 9 S F J z 0 5 1 N Y F d 0 e m Y h V d Z + V R 1 m K F P n 7 3 d 5 6 A A A A A A O g A A A A A I A A C A A A A C s r v t g 3 X b h + / 2 0 1 2 N T m 3 Q X g Z z 6 X t y u 4 z O j i R i d Z R t z t F A A A A B u l a B U 7 c E 4 r k S x L Q 6 A n 4 h a W U 9 b L a 7 A w Q A f Y 3 I f J O / L 1 7 h n 1 g W 4 H w S 9 2 i i 4 A F K Q t 9 P Y m I 3 R D d h N z u S e 7 M o 7 Z v I i y 6 w 3 z a / 0 J a C E G v R b F l K p h U A A A A D l 1 J E 7 0 u e l Y s n + 1 a A K f G + L q A 8 1 L / P e E I + y T M S m 3 + 4 2 3 D X y L O i 7 / 2 Q s n S z X U C E w 5 7 c J C f l n u y q J 6 l N P w D q k c 9 S a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 T r a n s a c t i o n s _ 3 3 c 2 8 3 8 f - 0 1 7 6 - 4 e d 1 - b 1 3 b - 3 3 3 a 2 3 a a e e 8 6 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 P r o d u c t s _ 6 3 4 e b e d 1 - 0 2 8 d - 4 6 6 8 - a d a 7 - 6 e 5 5 8 5 1 1 a 6 1 b 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 C u s t o m e r s _ e 4 5 d a 2 c 5 - e e 7 5 - 4 f e 0 - 8 5 9 9 - d 7 e 7 9 b 9 b 6 e 6 c 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r a n s a c t i o n s _ 3 3 c 2 8 3 8 f - 0 1 7 6 - 4 e d 1 - b 1 3 b - 3 3 3 a 2 3 a a e e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 7 9 < / i n t > < / v a l u e > < / i t e m > < i t e m > < k e y > < s t r i n g > O r d e r   I D < / s t r i n g > < / k e y > < v a l u e > < i n t > 3 0 3 < / i n t > < / v a l u e > < / i t e m > < i t e m > < k e y > < s t r i n g > O r d e r   D a t e < / s t r i n g > < / k e y > < v a l u e > < i n t > 1 0 4 < / i n t > < / v a l u e > < / i t e m > < i t e m > < k e y > < s t r i n g > D e l i v e r y   D a t e < / s t r i n g > < / k e y > < v a l u e > < i n t > 1 2 0 < / i n t > < / v a l u e > < / i t e m > < i t e m > < k e y > < s t r i n g > D e l i v e r y   M o d e < / s t r i n g > < / k e y > < v a l u e > < i n t > 1 2 7 < / i n t > < / v a l u e > < / i t e m > < i t e m > < k e y > < s t r i n g > C u s t o m e r   I D < / s t r i n g > < / k e y > < v a l u e > < i n t > 1 1 2 < / i n t > < / v a l u e > < / i t e m > < i t e m > < k e y > < s t r i n g > C i t y < / s t r i n g > < / k e y > < v a l u e > < i n t > 6 0 < / i n t > < / v a l u e > < / i t e m > < i t e m > < k e y > < s t r i n g > P r o d u c t   I D < / s t r i n g > < / k e y > < v a l u e > < i n t > 1 0 0 < / i n t > < / v a l u e > < / i t e m > < i t e m > < k e y > < s t r i n g > U n i t   c o s t < / s t r i n g > < / k e y > < v a l u e > < i n t > 9 0 < / i n t > < / v a l u e > < / i t e m > < i t e m > < k e y > < s t r i n g > Q u a n t i t y < / s t r i n g > < / k e y > < v a l u e > < i n t > 8 9 < / i n t > < / v a l u e > < / i t e m > < i t e m > < k e y > < s t r i n g > S e l l i n g   p r i c e < / s t r i n g > < / k e y > < v a l u e > < i n t > 1 1 2 < / i n t > < / v a l u e > < / i t e m > < i t e m > < k e y > < s t r i n g > D i s c o u n t < / s t r i n g > < / k e y > < v a l u e > < i n t > 9 0 < / i n t > < / v a l u e > < / i t e m > < i t e m > < k e y > < s t r i n g > C O S T < / s t r i n g > < / k e y > < v a l u e > < i n t > 6 8 < / i n t > < / v a l u e > < / i t e m > < i t e m > < k e y > < s t r i n g > R E V E N U E < / s t r i n g > < / k e y > < v a l u e > < i n t > 1 1 9 < / i n t > < / v a l u e > < / i t e m > < i t e m > < k e y > < s t r i n g > N E T   R E V E N U E < / s t r i n g > < / k e y > < v a l u e > < i n t > 1 2 0 < / i n t > < / v a l u e > < / i t e m > < i t e m > < k e y > < s t r i n g > P R O F I T < / s t r i n g > < / k e y > < v a l u e > < i n t > 8 0 < / i n t > < / v a l u e > < / i t e m > < i t e m > < k e y > < s t r i n g > O r d e r   D a t e   ( Y e a r ) < / s t r i n g > < / k e y > < v a l u e > < i n t > 1 4 3 < / i n t > < / v a l u e > < / i t e m > < i t e m > < k e y > < s t r i n g > O r d e r   D a t e   ( Q u a r t e r ) < / s t r i n g > < / k e y > < v a l u e > < i n t > 1 6 5 < / i n t > < / v a l u e > < / i t e m > < i t e m > < k e y > < s t r i n g > O r d e r   D a t e   ( M o n t h   I n d e x ) < / s t r i n g > < / k e y > < v a l u e > < i n t > 1 9 6 < / i n t > < / v a l u e > < / i t e m > < i t e m > < k e y > < s t r i n g > O r d e r   D a t e   ( M o n t h ) < / s t r i n g > < / k e y > < v a l u e > < i n t > 1 5 8 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 D e l i v e r y   D a t e < / s t r i n g > < / k e y > < v a l u e > < i n t > 3 < / i n t > < / v a l u e > < / i t e m > < i t e m > < k e y > < s t r i n g > D e l i v e r y 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 P r o d u c t   I D < / s t r i n g > < / k e y > < v a l u e > < i n t > 7 < / i n t > < / v a l u e > < / i t e m > < i t e m > < k e y > < s t r i n g > U n i t   c o s t 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 S e l l i n g   p r i c e < / s t r i n g > < / k e y > < v a l u e > < i n t > 1 0 < / i n t > < / v a l u e > < / i t e m > < i t e m > < k e y > < s t r i n g > D i s c o u n t < / s t r i n g > < / k e y > < v a l u e > < i n t > 1 1 < / i n t > < / v a l u e > < / i t e m > < i t e m > < k e y > < s t r i n g > C O S T < / s t r i n g > < / k e y > < v a l u e > < i n t > 1 3 < / i n t > < / v a l u e > < / i t e m > < i t e m > < k e y > < s t r i n g > R E V E N U E < / s t r i n g > < / k e y > < v a l u e > < i n t > 1 2 < / i n t > < / v a l u e > < / i t e m > < i t e m > < k e y > < s t r i n g > N E T   R E V E N U E < / s t r i n g > < / k e y > < v a l u e > < i n t > 1 4 < / i n t > < / v a l u e > < / i t e m > < i t e m > < k e y > < s t r i n g > P R O F I T < / s t r i n g > < / k e y > < v a l u e > < i n t > 1 5 < / i n t > < / v a l u e > < / i t e m > < i t e m > < k e y > < s t r i n g > O r d e r   D a t e   ( Y e a r ) < / s t r i n g > < / k e y > < v a l u e > < i n t > 1 6 < / i n t > < / v a l u e > < / i t e m > < i t e m > < k e y > < s t r i n g > O r d e r   D a t e   ( Q u a r t e r ) < / s t r i n g > < / k e y > < v a l u e > < i n t > 1 7 < / i n t > < / v a l u e > < / i t e m > < i t e m > < k e y > < s t r i n g > O r d e r   D a t e   ( M o n t h   I n d e x ) < / s t r i n g > < / k e y > < v a l u e > < i n t > 1 8 < / i n t > < / v a l u e > < / i t e m > < i t e m > < k e y > < s t r i n g > O r d e r   D a t e   ( M o n t h ) 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c 9 a 9 f 4 6 - a a 6 0 - 4 d 4 5 - 9 4 d b - d 9 6 7 6 5 8 2 3 2 0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S u b c o l u m n s > < i t e m > < R o l e > V a l u e < / R o l e > < D i s p l a y N a m e > T o t a l   P r o f i t   V a l u e < / D i s p l a y N a m e > < V i s i b l e > F a l s e < / V i s i b l e > < / i t e m > < i t e m > < R o l e > S t a t u s < / R o l e > < D i s p l a y N a m e > T o t a l   P r o f i t   S t a t u s < / D i s p l a y N a m e > < V i s i b l e > F a l s e < / V i s i b l e > < / i t e m > < i t e m > < R o l e > G o a l < / R o l e > < D i s p l a y N a m e > T o t a l   P r o f i t 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 T a g s \ T a b l e s \ & l t ; T a b l e s \ S t o r e s & g t ; 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 T a b l e s \ T r a n s a c t i o n s \ C o l u m n s \ R o w   I D < / K e y > < / D i a g r a m O b j e c t K e y > < D i a g r a m O b j e c t K e y > < K e y > T a b l e s \ T r a n s a c t i o n s \ C o l u m n s \ O r d e r   I D < / K e y > < / D i a g r a m O b j e c t K e y > < D i a g r a m O b j e c t K e y > < K e y > T a b l e s \ T r a n s a c t i o n s \ C o l u m n s \ O r d e r   D a t e < / K e y > < / D i a g r a m O b j e c t K e y > < D i a g r a m O b j e c t K e y > < K e y > T a b l e s \ T r a n s a c t i o n s \ C o l u m n s \ D e l i v e r y   D a t e < / K e y > < / D i a g r a m O b j e c t K e y > < D i a g r a m O b j e c t K e y > < K e y > T a b l e s \ T r a n s a c t i o n s \ C o l u m n s \ D e l i v e r y   M o d e < / K e y > < / D i a g r a m O b j e c t K e y > < D i a g r a m O b j e c t K e y > < K e y > T a b l e s \ T r a n s a c t i o n s \ C o l u m n s \ C u s t o m e r   I D < / K e y > < / D i a g r a m O b j e c t K e y > < D i a g r a m O b j e c t K e y > < K e y > T a b l e s \ T r a n s a c t i o n s \ C o l u m n s \ C i t y < / K e y > < / D i a g r a m O b j e c t K e y > < D i a g r a m O b j e c t K e y > < K e y > T a b l e s \ T r a n s a c t i o n s \ C o l u m n s \ P r o d u c t   I D < / K e y > < / D i a g r a m O b j e c t K e y > < D i a g r a m O b j e c t K e y > < K e y > T a b l e s \ T r a n s a c t i o n s \ C o l u m n s \ U n i t   c o s t < / K e y > < / D i a g r a m O b j e c t K e y > < D i a g r a m O b j e c t K e y > < K e y > T a b l e s \ T r a n s a c t i o n s \ C o l u m n s \ Q u a n t i t y < / K e y > < / D i a g r a m O b j e c t K e y > < D i a g r a m O b j e c t K e y > < K e y > T a b l e s \ T r a n s a c t i o n s \ C o l u m n s \ S e l l i n g   p r i c e < / K e y > < / D i a g r a m O b j e c t K e y > < D i a g r a m O b j e c t K e y > < K e y > T a b l e s \ T r a n s a c t i o n s \ C o l u m n s \ D i s c o u n t < / K e y > < / D i a g r a m O b j e c t K e y > < D i a g r a m O b j e c t K e y > < K e y > T a b l e s \ T r a n s a c t i o n s \ C o l u m n s \ R E V E N U E < / K e y > < / D i a g r a m O b j e c t K e y > < D i a g r a m O b j e c t K e y > < K e y > T a b l e s \ T r a n s a c t i o n s \ M e a s u r e s \ T O T A L   R E V E N U E < / K e y > < / D i a g r a m O b j e c t K e y > < D i a g r a m O b j e c t K e y > < K e y > T a b l e s \ T r a n s a c t i o n s \ C o l u m n s \ C O S T < / K e y > < / D i a g r a m O b j e c t K e y > < D i a g r a m O b j e c t K e y > < K e y > T a b l e s \ T r a n s a c t i o n s \ C o l u m n s \ N E T   R E V E N U E < / K e y > < / D i a g r a m O b j e c t K e y > < D i a g r a m O b j e c t K e y > < K e y > T a b l e s \ T r a n s a c t i o n s \ C o l u m n s \ P R O F I T < / K e y > < / D i a g r a m O b j e c t K e y > < D i a g r a m O b j e c t K e y > < K e y > T a b l e s \ T r a n s a c t i o n s \ M e a s u r e s \ T o t a l   P r o f i t 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 T a b l e s \ P r o d u c t s \ C o l u m n s \ C a t e g o r y < / K e y > < / D i a g r a m O b j e c t K e y > < D i a g r a m O b j e c t K e y > < K e y > T a b l e s \ P r o d u c t s \ C o l u m n s \ S u b - C a t e g o r y < / K e y > < / D i a g r a m O b j e c t K e y > < D i a g r a m O b j e c t K e y > < K e y > T a b l e s \ P r o d u c t s \ C o l u m n s \ P r o d u c t   N a m e 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 T a b l e s \ C u s t o m e r s \ C o l u m n s \ S e g m e n t < / K e y > < / D i a g r a m O b j e c t K e y > < D i a g r a m O b j e c t K e y > < K e y > T a b l e s \ S t o r e s < / K e y > < / D i a g r a m O b j e c t K e y > < D i a g r a m O b j e c t K e y > < K e y > T a b l e s \ S t o r e s \ C o l u m n s \ C i t y < / K e y > < / D i a g r a m O b j e c t K e y > < D i a g r a m O b j e c t K e y > < K e y > T a b l e s \ S t o r e s \ C o l u m n s \ C o u n t r y < / K e y > < / D i a g r a m O b j e c t K e y > < D i a g r a m O b j e c t K e y > < K e y > T a b l e s \ S t o r e s \ C o l u m n s \ R e g i o n < / K e y > < / D i a g r a m O b j e c t K e y > < D i a g r a m O b j e c t K e y > < K e y > R e l a t i o n s h i p s \ & l t ; T a b l e s \ T r a n s a c t i o n s \ C o l u m n s \ C i t y & g t ; - & l t ; T a b l e s \ S t o r e s \ C o l u m n s \ C i t y & g t ; < / K e y > < / D i a g r a m O b j e c t K e y > < D i a g r a m O b j e c t K e y > < K e y > R e l a t i o n s h i p s \ & l t ; T a b l e s \ T r a n s a c t i o n s \ C o l u m n s \ C i t y & g t ; - & l t ; T a b l e s \ S t o r e s \ C o l u m n s \ C i t y & g t ; \ F K < / K e y > < / D i a g r a m O b j e c t K e y > < D i a g r a m O b j e c t K e y > < K e y > R e l a t i o n s h i p s \ & l t ; T a b l e s \ T r a n s a c t i o n s \ C o l u m n s \ C i t y & g t ; - & l t ; T a b l e s \ S t o r e s \ C o l u m n s \ C i t y & g t ; \ P K < / K e y > < / D i a g r a m O b j e c t K e y > < D i a g r a m O b j e c t K e y > < K e y > R e l a t i o n s h i p s \ & l t ; T a b l e s \ T r a n s a c t i o n s \ C o l u m n s \ C i t y & g t ; - & l t ; T a b l e s \ S t o r e s \ C o l u m n s \ C i t y & g t ; \ C r o s s F i l t e r < / K e y > < / D i a g r a m O b j e c t K e y > < D i a g r a m O b j e c t K e y > < K e y > R e l a t i o n s h i p s \ & l t ; T a b l e s \ T r a n s a c t i o n s \ C o l u m n s \ P r o d u c t   I D & g t ; - & l t ; T a b l e s \ P r o d u c t s \ C o l u m n s \ P r o d u c t   I D & g t ; < / K e y > < / D i a g r a m O b j e c t K e y > < D i a g r a m O b j e c t K e y > < K e y > R e l a t i o n s h i p s \ & l t ; T a b l e s \ T r a n s a c t i o n s \ C o l u m n s \ P r o d u c t   I D & g t ; - & l t ; T a b l e s \ P r o d u c t s \ C o l u m n s \ P r o d u c t   I D & g t ; \ F K < / K e y > < / D i a g r a m O b j e c t K e y > < D i a g r a m O b j e c t K e y > < K e y > R e l a t i o n s h i p s \ & l t ; T a b l e s \ T r a n s a c t i o n s \ C o l u m n s \ P r o d u c t   I D & g t ; - & l t ; T a b l e s \ P r o d u c t s \ C o l u m n s \ P r o d u c t   I D & g t ; \ P K < / K e y > < / D i a g r a m O b j e c t K e y > < D i a g r a m O b j e c t K e y > < K e y > R e l a t i o n s h i p s \ & l t ; T a b l e s \ T r a n s a c t i o n s \ C o l u m n s \ P r o d u c t   I D & g t ; - & l t ; T a b l e s \ P r o d u c t s \ C o l u m n s \ P r o d u c t   I D & g t ; \ C r o s s F i l t e r 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 I D & g t ; \ F K 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 I D & g t ; \ P K < / K e y > < / D i a g r a m O b j e c t K e y > < D i a g r a m O b j e c t K e y > < K e y > R e l a t i o n s h i p s \ & l t ; T a b l e s \ T r a n s a c t i o n s \ C o l u m n s \ C u s t o m e r   I D & g t ; - & l t ; T a b l e s \ C u s t o m e r s \ C o l u m n s \ C u s t o m e r   I D & g t ; \ C r o s s F i l t e r < / K e y > < / D i a g r a m O b j e c t K e y > < / A l l K e y s > < S e l e c t e d K e y s > < D i a g r a m O b j e c t K e y > < K e y > R e l a t i o n s h i p s \ & l t ; T a b l e s \ T r a n s a c t i o n s \ C o l u m n s \ C u s t o m e r   I D & g t ; - & l t ; T a b l e s \ C u s t o m e r s \ C o l u m n s \ C u s t o m e r 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 3 2 5 < / H e i g h t > < I s E x p a n d e d > t r u e < / I s E x p a n d e d > < L a y e d O u t > t r u e < / L a y e d O u t > < L e f t > 5 2 3 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 T a b l e s \ T r a n s a c t i o n s \ C o l u m n s \ D e l i v e r y 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 T a b l e s \ T r a n s a c t i o n s \ C o l u m n s \ S e l l i n g 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 T a b l e s \ T r a n s a c t i o n s \ C o l u m n s \ N E T 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 6 1 . 8 0 7 6 2 1 1 3 5 3 3 1 6 < / L e f t > < T a b I n d e x > 3 < / T a b I n d e x > < T o p > 1 6 7 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 1 3 2 < / H e i g h t > < I s E x p a n d e d > t r u e < / I s E x p a n d e d > < L a y e d O u t > t r u e < / L a y e d O u t > < L e f t > 7 9 9 . 7 1 1 4 3 1 7 0 2 9 9 7 2 9 < / L e f t > < T a b I n d e x > 2 < / T a b I n d e x > < T o p >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 R e l a t i o n s h i p s \ & l t ; T a b l e s \ T r a n s a c t i o n s \ C o l u m n s \ C i t y & g t ; - & l t ; T a b l e s \ S t o r e s \ C o l u m n s \ C i t y & g t ; < / K e y > < / a : K e y > < a : V a l u e   i : t y p e = " D i a g r a m D i s p l a y L i n k V i e w S t a t e " > < A u t o m a t i o n P r o p e r t y H e l p e r T e x t > E n d   p o i n t   1 :   ( 7 3 9 , 1 6 2 . 5 ) .   E n d   p o i n t   2 :   ( 7 8 3 . 7 1 1 4 3 1 7 0 2 9 9 7 , 7 1 ) 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 7 3 9 < / b : _ x > < b : _ y > 1 6 2 . 5 < / b : _ y > < / b : P o i n t > < b : P o i n t > < b : _ x > 7 5 9 . 3 5 5 7 1 6 < / b : _ x > < b : _ y > 1 6 2 . 5 < / b : _ y > < / b : P o i n t > < b : P o i n t > < b : _ x > 7 6 1 . 3 5 5 7 1 6 < / b : _ x > < b : _ y > 1 6 0 . 5 < / b : _ y > < / b : P o i n t > < b : P o i n t > < b : _ x > 7 6 1 . 3 5 5 7 1 6 < / b : _ x > < b : _ y > 7 3 < / b : _ y > < / b : P o i n t > < b : P o i n t > < b : _ x > 7 6 3 . 3 5 5 7 1 6 < / b : _ x > < b : _ y > 7 1 < / b : _ y > < / b : P o i n t > < b : P o i n t > < b : _ x > 7 8 3 . 7 1 1 4 3 1 7 0 2 9 9 7 2 9 < / b : _ x > < b : _ y >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 R e l a t i o n s h i p s \ & l t ; T a b l e s \ T r a n s a c t i o n s \ C o l u m n s \ C i t y & g t ; - & l t ; T a b l e s \ S t o r e s \ C o l u m n s \ C i t y & g t ; \ F K 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 7 2 3 < / b : _ x > < b : _ y > 1 5 4 . 5 < / b : _ y > < / L a b e l L o c a t i o n > < L o c a t i o n   x m l n s : b = " h t t p : / / s c h e m a s . d a t a c o n t r a c t . o r g / 2 0 0 4 / 0 7 / S y s t e m . W i n d o w s " > < b : _ x > 7 2 3 < / b : _ x > < b : _ y > 1 6 2 . 5 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 R e l a t i o n s h i p s \ & l t ; T a b l e s \ T r a n s a c t i o n s \ C o l u m n s \ C i t y & g t ; - & l t ; T a b l e s \ S t o r e s \ C o l u m n s \ C i t y & g t ; \ P K 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 7 8 3 . 7 1 1 4 3 1 7 0 2 9 9 7 2 9 < / b : _ x > < b : _ y > 6 3 < / b : _ y > < / L a b e l L o c a t i o n > < L o c a t i o n   x m l n s : b = " h t t p : / / s c h e m a s . d a t a c o n t r a c t . o r g / 2 0 0 4 / 0 7 / S y s t e m . W i n d o w s " > < b : _ x > 7 9 9 . 7 1 1 4 3 1 7 0 2 9 9 7 2 9 < / b : _ x > < b : _ y >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 R e l a t i o n s h i p s \ & l t ; T a b l e s \ T r a n s a c t i o n s \ C o l u m n s \ C i t y & g t ; - & l t ; T a b l e s \ S t o r e s \ C o l u m n s \ C i t y & g t ; \ C r o s s F i l t e r 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 7 3 9 < / b : _ x > < b : _ y > 1 6 2 . 5 < / b : _ y > < / b : P o i n t > < b : P o i n t > < b : _ x > 7 5 9 . 3 5 5 7 1 6 < / b : _ x > < b : _ y > 1 6 2 . 5 < / b : _ y > < / b : P o i n t > < b : P o i n t > < b : _ x > 7 6 1 . 3 5 5 7 1 6 < / b : _ x > < b : _ y > 1 6 0 . 5 < / b : _ y > < / b : P o i n t > < b : P o i n t > < b : _ x > 7 6 1 . 3 5 5 7 1 6 < / b : _ x > < b : _ y > 7 3 < / b : _ y > < / b : P o i n t > < b : P o i n t > < b : _ x > 7 6 3 . 3 5 5 7 1 6 < / b : _ x > < b : _ y > 7 1 < / b : _ y > < / b : P o i n t > < b : P o i n t > < b : _ x > 7 8 3 . 7 1 1 4 3 1 7 0 2 9 9 7 2 9 < / b : _ x > < b : _ y >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 I D & g t ; - & l t ; T a b l e s \ P r o d u c t s \ C o l u m n s \ P r o d u c t 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 ( 5 0 7 , 1 5 2 . 5 ) . 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 5 0 7 . 0 0 0 0 0 0 0 0 0 0 0 0 0 6 < / b : _ x > < b : _ y > 1 5 2 . 5 < / b : _ y > < / b : P o i n t > < b : P o i n t > < b : _ x > 3 6 3 . 5 < / b : _ x > < b : _ y > 1 5 2 . 5 < / b : _ y > < / b : P o i n t > < b : P o i n t > < b : _ x > 3 6 1 . 5 < / b : _ x > < b : _ y > 1 5 0 . 5 < / b : _ y > < / b : P o i n t > < b : P o i n t > < b : _ x > 3 6 1 . 5 < / b : _ x > < b : _ y > 7 7 < / b : _ y > < / b : P o i n t > < b : P o i n t > < b : _ x > 3 5 9 . 5 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 I D & g t ; - & l t ; T a b l e s \ P r o d u c t s \ C o l u m n s \ P r o d u c t 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 5 0 7 . 0 0 0 0 0 0 0 0 0 0 0 0 0 6 < / b : _ x > < b : _ y > 1 4 4 . 5 < / b : _ y > < / L a b e l L o c a t i o n > < L o c a t i o n   x m l n s : b = " h t t p : / / s c h e m a s . d a t a c o n t r a c t . o r g / 2 0 0 4 / 0 7 / S y s t e m . W i n d o w s " > < b : _ x > 5 2 3 < / b : _ x > < b : _ y > 1 5 2 . 5 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 I D & g t ; - & l t ; T a b l e s \ P r o d u c t s \ C o l u m n s \ P r o d u c t 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  I D & g t ; - & l t ; T a b l e s \ P r o d u c t s \ C o l u m n s \ P r o d u c t 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 5 0 7 . 0 0 0 0 0 0 0 0 0 0 0 0 0 6 < / b : _ x > < b : _ y > 1 5 2 . 5 < / b : _ y > < / b : P o i n t > < b : P o i n t > < b : _ x > 3 6 3 . 5 < / b : _ x > < b : _ y > 1 5 2 . 5 < / b : _ y > < / b : P o i n t > < b : P o i n t > < b : _ x > 3 6 1 . 5 < / b : _ x > < b : _ y > 1 5 0 . 5 < / b : _ y > < / b : P o i n t > < b : P o i n t > < b : _ x > 3 6 1 . 5 < / b : _ x > < b : _ y > 7 7 < / b : _ y > < / b : P o i n t > < b : P o i n t > < b : _ x > 3 5 9 . 5 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 ( 5 0 7 , 1 7 2 . 5 ) .   E n d   p o i n t   2 :   ( 2 7 7 . 8 0 7 6 2 1 1 3 5 3 3 2 , 2 4 2 ) 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 5 0 7 < / b : _ x > < b : _ y > 1 7 2 . 5 < / b : _ y > < / b : P o i n t > < b : P o i n t > < b : _ x > 3 9 4 . 4 0 3 8 1 0 5 < / b : _ x > < b : _ y > 1 7 2 . 5 < / b : _ y > < / b : P o i n t > < b : P o i n t > < b : _ x > 3 9 2 . 4 0 3 8 1 0 5 < / b : _ x > < b : _ y > 1 7 4 . 5 < / b : _ y > < / b : P o i n t > < b : P o i n t > < b : _ x > 3 9 2 . 4 0 3 8 1 0 5 < / b : _ x > < b : _ y > 2 4 0 < / b : _ y > < / b : P o i n t > < b : P o i n t > < b : _ x > 3 9 0 . 4 0 3 8 1 0 5 < / b : _ x > < b : _ y > 2 4 2 < / b : _ y > < / b : P o i n t > < b : P o i n t > < b : _ x > 2 7 7 . 8 0 7 6 2 1 1 3 5 3 3 1 6 < / b : _ x > < b : _ y > 2 4 2 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< / b : _ x > < b : _ y > 1 6 4 . 5 < / b : _ y > < / L a b e l L o c a t i o n > < L o c a t i o n   x m l n s : b = " h t t p : / / s c h e m a s . d a t a c o n t r a c t . o r g / 2 0 0 4 / 0 7 / S y s t e m . W i n d o w s " > < b : _ x > 5 2 3 < / b : _ x > < b : _ y > 1 7 2 . 5 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 2 6 1 . 8 0 7 6 2 1 1 3 5 3 3 1 6 < / b : _ x > < b : _ y > 2 3 4 < / b : _ y > < / L a b e l L o c a t i o n > < L o c a t i o n   x m l n s : b = " h t t p : / / s c h e m a s . d a t a c o n t r a c t . o r g / 2 0 0 4 / 0 7 / S y s t e m . W i n d o w s " > < b : _ x > 2 6 1 . 8 0 7 6 2 1 1 3 5 3 3 1 7 1 < / b : _ x > < b : _ y > 2 4 2 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  I D & g t ; - & l t ; T a b l e s \ C u s t o m e r s \ C o l u m n s \ C u s t o m e r 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 5 0 7 < / b : _ x > < b : _ y > 1 7 2 . 5 < / b : _ y > < / b : P o i n t > < b : P o i n t > < b : _ x > 3 9 4 . 4 0 3 8 1 0 5 < / b : _ x > < b : _ y > 1 7 2 . 5 < / b : _ y > < / b : P o i n t > < b : P o i n t > < b : _ x > 3 9 2 . 4 0 3 8 1 0 5 < / b : _ x > < b : _ y > 1 7 4 . 5 < / b : _ y > < / b : P o i n t > < b : P o i n t > < b : _ x > 3 9 2 . 4 0 3 8 1 0 5 < / b : _ x > < b : _ y > 2 4 0 < / b : _ y > < / b : P o i n t > < b : P o i n t > < b : _ x > 3 9 0 . 4 0 3 8 1 0 5 < / b : _ x > < b : _ y > 2 4 2 < / b : _ y > < / b : P o i n t > < b : P o i n t > < b : _ x > 2 7 7 . 8 0 7 6 2 1 1 3 5 3 3 1 6 < / b : _ x > < b : _ y > 2 4 2 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 M e a s u r e s \ S u m   o f   C O S T < / K e y > < / D i a g r a m O b j e c t K e y > < D i a g r a m O b j e c t K e y > < K e y > M e a s u r e s \ S u m   o f   C O S T \ T a g I n f o \ F o r m u l a < / K e y > < / D i a g r a m O b j e c t K e y > < D i a g r a m O b j e c t K e y > < K e y > M e a s u r e s \ S u m   o f   C O S T \ T a g I n f o \ V a l u e 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 M e a s u r e s \ P R O F I T   M A R G I N < / K e y > < / D i a g r a m O b j e c t K e y > < D i a g r a m O b j e c t K e y > < K e y > M e a s u r e s \ P R O F I T   M A R G I N \ T a g I n f o \ F o r m u l a < / K e y > < / D i a g r a m O b j e c t K e y > < D i a g r a m O b j e c t K e y > < K e y > M e a s u r e s \ P R O F I T   M A R G I N \ T a g I n f o \ V a l u e < / K e y > < / D i a g r a m O b j e c t K e y > < D i a g r a m O b j e c t K e y > < K e y > M e a s u r e s \ T O T A L   C O S T < / K e y > < / D i a g r a m O b j e c t K e y > < D i a g r a m O b j e c t K e y > < K e y > M e a s u r e s \ T O T A L   C O S T \ T a g I n f o \ F o r m u l a < / K e y > < / D i a g r a m O b j e c t K e y > < D i a g r a m O b j e c t K e y > < K e y > M e a s u r e s \ T O T A L   C O S T \ T a g I n f o \ V a l u e 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 C o l u m n s \ D e l i v e r y   D a t e < / K e y > < / D i a g r a m O b j e c t K e y > < D i a g r a m O b j e c t K e y > < K e y > C o l u m n s \ D e l i v e r y   M o d e < / K e y > < / D i a g r a m O b j e c t K e y > < D i a g r a m O b j e c t K e y > < K e y > C o l u m n s \ C u s t o m e r   I D < / K e y > < / D i a g r a m O b j e c t K e y > < D i a g r a m O b j e c t K e y > < K e y > C o l u m n s \ C i t y < / K e y > < / D i a g r a m O b j e c t K e y > < D i a g r a m O b j e c t K e y > < K e y > C o l u m n s \ P r o d u c t   I D < / K e y > < / D i a g r a m O b j e c t K e y > < D i a g r a m O b j e c t K e y > < K e y > C o l u m n s \ U n i t   c o s t < / K e y > < / D i a g r a m O b j e c t K e y > < D i a g r a m O b j e c t K e y > < K e y > C o l u m n s \ Q u a n t i t y < / K e y > < / D i a g r a m O b j e c t K e y > < D i a g r a m O b j e c t K e y > < K e y > C o l u m n s \ S e l l i n g   p r i c e < / K e y > < / D i a g r a m O b j e c t K e y > < D i a g r a m O b j e c t K e y > < K e y > C o l u m n s \ D i s c o u n t < / K e y > < / D i a g r a m O b j e c t K e y > < D i a g r a m O b j e c t K e y > < K e y > C o l u m n s \ R E V E N U E < / K e y > < / D i a g r a m O b j e c t K e y > < D i a g r a m O b j e c t K e y > < K e y > C o l u m n s \ C O S T < / K e y > < / D i a g r a m O b j e c t K e y > < D i a g r a m O b j e c t K e y > < K e y > C o l u m n s \ N E T   R E V E N U E < / K e y > < / D i a g r a m O b j e c t K e y > < D i a g r a m O b j e c t K e y > < K e y > C o l u m n s \ P R O F I T 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 L i n k s \ & l t ; C o l u m n s \ S u m   o f   C O S T & g t ; - & l t ; M e a s u r e s \ C O S T & g t ; < / K e y > < / D i a g r a m O b j e c t K e y > < D i a g r a m O b j e c t K e y > < K e y > L i n k s \ & l t ; C o l u m n s \ S u m   o f   C O S T & g t ; - & l t ; M e a s u r e s \ C O S T & g t ; \ C O L U M N < / K e y > < / D i a g r a m O b j e c t K e y > < D i a g r a m O b j e c t K e y > < K e y > L i n k s \ & l t ; C o l u m n s \ S u m   o f   C O S T & g t ; - & l t ; M e a s u r e s \ C O S T & g t ; \ M E A S U R E 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 3 < / F o c u s R o w > < S e l e c t i o n E n d C o l u m n > 4 < / S e l e c t i o n E n d C o l u m n > < S e l e c t i o n E n d R o w > 3 < / S e l e c t i o n E n d R o w > < S e l e c t i o n S t a r t C o l u m n > 4 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C o l u m n > 4 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 C o l u m n s \ S e l l i n g 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 R E V E N U E 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 C O S T & g t ; - & l t ; M e a s u r e s \ C O S T & g t ; \ M E A S U R E 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r a n s a c t i o n s _ 3 3 c 2 8 3 8 f - 0 1 7 6 - 4 e d 1 - b 1 3 b - 3 3 3 a 2 3 a a e e 8 6 , P r o d u c t s _ 6 3 4 e b e d 1 - 0 2 8 d - 4 6 6 8 - a d a 7 - 6 e 5 5 8 5 1 1 a 6 1 b , C u s t o m e r s _ e 4 5 d a 2 c 5 - e e 7 5 - 4 f e 0 - 8 5 9 9 - d 7 e 7 9 b 9 b 6 e 6 c , S t o r e s _ 1 c c 2 6 4 3 a - 1 b e 9 - 4 a d c - 8 b 8 a - 2 8 1 c 5 7 c 6 b f 1 d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 2 0 2 5 - 0 6 - 2 3 T 1 4 : 1 9 : 3 1 . 7 7 4 3 4 7 + 0 1 : 0 0 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_ 6 3 4 e b e d 1 - 0 2 8 d - 4 6 6 8 - a d a 7 - 6 e 5 5 8 5 1 1 a 6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 C a t e g o r y < / s t r i n g > < / k e y > < v a l u e > < i n t > 9 1 < / i n t > < / v a l u e > < / i t e m > < i t e m > < k e y > < s t r i n g > S u b - C a t e g o r y < / s t r i n g > < / k e y > < v a l u e > < i n t > 1 1 9 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 P r o d u c t   N a m e 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5 d b 3 9 2 d 9 - f e d 2 - 4 b 3 2 - 8 c d d - 4 0 b 9 0 a a 5 7 8 2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 T O T A L   C O S T < / M e a s u r e N a m e > < D i s p l a y N a m e > T O T A L   C O S T 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S u b c o l u m n s > < i t e m > < R o l e > V a l u e < / R o l e > < D i s p l a y N a m e > T o t a l   P r o f i t   V a l u e < / D i s p l a y N a m e > < V i s i b l e > F a l s e < / V i s i b l e > < / i t e m > < i t e m > < R o l e > S t a t u s < / R o l e > < D i s p l a y N a m e > T o t a l   P r o f i t   S t a t u s < / D i s p l a y N a m e > < V i s i b l e > F a l s e < / V i s i b l e > < / i t e m > < i t e m > < R o l e > G o a l < / R o l e > < D i s p l a y N a m e > T o t a l   P r o f i t 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b 4 1 e b a 2 c - 0 1 9 f - 4 4 d 3 - 9 b 9 a - 3 8 d e 7 a 8 e 5 6 0 9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S u b c o l u m n s > < i t e m > < R o l e > V a l u e < / R o l e > < D i s p l a y N a m e > T o t a l   P r o f i t   V a l u e < / D i s p l a y N a m e > < V i s i b l e > F a l s e < / V i s i b l e > < / i t e m > < i t e m > < R o l e > S t a t u s < / R o l e > < D i s p l a y N a m e > T o t a l   P r o f i t   S t a t u s < / D i s p l a y N a m e > < V i s i b l e > F a l s e < / V i s i b l e > < / i t e m > < i t e m > < R o l e > G o a l < / R o l e > < D i s p l a y N a m e > T o t a l   P r o f i t   T a r g e t < / D i s p l a y N a m e > < V i s i b l e > F a l s e < / V i s i b l e > < / i t e m > < / S u b c o l u m n s > < / i t e m > < i t e m > < M e a s u r e N a m e > T O T A L   C O S T < / M e a s u r e N a m e > < D i s p l a y N a m e > T O T A L   C O S T 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3 3 c 2 8 3 8 f - 0 1 7 6 - 4 e d 1 - b 1 3 b - 3 3 3 a 2 3 a a e e 8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s _ e 4 5 d a 2 c 5 - e e 7 5 - 4 f e 0 - 8 5 9 9 - d 7 e 7 9 b 9 b 6 e 6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i t e m > < k e y > < s t r i n g > S e g m e n t < / s t r i n g > < / k e y > < v a l u e > < i n t > 9 1 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 S e g m e n t 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781F486A-C628-439C-8D36-E59AAE0C1425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E4A3C60-2BD7-457C-8576-3B72566B75B2}">
  <ds:schemaRefs/>
</ds:datastoreItem>
</file>

<file path=customXml/itemProps11.xml><?xml version="1.0" encoding="utf-8"?>
<ds:datastoreItem xmlns:ds="http://schemas.openxmlformats.org/officeDocument/2006/customXml" ds:itemID="{CCA44500-18E7-4615-98F6-D75C29B32AD4}">
  <ds:schemaRefs/>
</ds:datastoreItem>
</file>

<file path=customXml/itemProps12.xml><?xml version="1.0" encoding="utf-8"?>
<ds:datastoreItem xmlns:ds="http://schemas.openxmlformats.org/officeDocument/2006/customXml" ds:itemID="{1D825AA4-B2CD-43E3-9913-58A1F333BEFF}">
  <ds:schemaRefs/>
</ds:datastoreItem>
</file>

<file path=customXml/itemProps13.xml><?xml version="1.0" encoding="utf-8"?>
<ds:datastoreItem xmlns:ds="http://schemas.openxmlformats.org/officeDocument/2006/customXml" ds:itemID="{72D88770-3109-4079-8E13-34A740E32CA1}">
  <ds:schemaRefs/>
</ds:datastoreItem>
</file>

<file path=customXml/itemProps14.xml><?xml version="1.0" encoding="utf-8"?>
<ds:datastoreItem xmlns:ds="http://schemas.openxmlformats.org/officeDocument/2006/customXml" ds:itemID="{2AE79847-5914-4156-A753-D3E7A36B45C3}">
  <ds:schemaRefs/>
</ds:datastoreItem>
</file>

<file path=customXml/itemProps15.xml><?xml version="1.0" encoding="utf-8"?>
<ds:datastoreItem xmlns:ds="http://schemas.openxmlformats.org/officeDocument/2006/customXml" ds:itemID="{4AD184F3-10DB-4259-9661-39B33ADC98BA}">
  <ds:schemaRefs/>
</ds:datastoreItem>
</file>

<file path=customXml/itemProps16.xml><?xml version="1.0" encoding="utf-8"?>
<ds:datastoreItem xmlns:ds="http://schemas.openxmlformats.org/officeDocument/2006/customXml" ds:itemID="{60D98CB2-272D-4E84-BBBC-60B9A41AD641}">
  <ds:schemaRefs/>
</ds:datastoreItem>
</file>

<file path=customXml/itemProps17.xml><?xml version="1.0" encoding="utf-8"?>
<ds:datastoreItem xmlns:ds="http://schemas.openxmlformats.org/officeDocument/2006/customXml" ds:itemID="{37D58F1D-836F-4BC3-B5DF-6C8B0AB032AF}">
  <ds:schemaRefs/>
</ds:datastoreItem>
</file>

<file path=customXml/itemProps18.xml><?xml version="1.0" encoding="utf-8"?>
<ds:datastoreItem xmlns:ds="http://schemas.openxmlformats.org/officeDocument/2006/customXml" ds:itemID="{4A83E2B7-0FD5-4C5E-8E2E-00A350138363}">
  <ds:schemaRefs/>
</ds:datastoreItem>
</file>

<file path=customXml/itemProps19.xml><?xml version="1.0" encoding="utf-8"?>
<ds:datastoreItem xmlns:ds="http://schemas.openxmlformats.org/officeDocument/2006/customXml" ds:itemID="{303D12A2-4E1C-4926-B8CD-6F9B2F04AB48}">
  <ds:schemaRefs/>
</ds:datastoreItem>
</file>

<file path=customXml/itemProps2.xml><?xml version="1.0" encoding="utf-8"?>
<ds:datastoreItem xmlns:ds="http://schemas.openxmlformats.org/officeDocument/2006/customXml" ds:itemID="{EE5512D2-90CF-4210-9495-14E7881FBE2C}">
  <ds:schemaRefs/>
</ds:datastoreItem>
</file>

<file path=customXml/itemProps20.xml><?xml version="1.0" encoding="utf-8"?>
<ds:datastoreItem xmlns:ds="http://schemas.openxmlformats.org/officeDocument/2006/customXml" ds:itemID="{B0B3A17C-88A2-46A0-A3C7-26F2860A5455}">
  <ds:schemaRefs/>
</ds:datastoreItem>
</file>

<file path=customXml/itemProps21.xml><?xml version="1.0" encoding="utf-8"?>
<ds:datastoreItem xmlns:ds="http://schemas.openxmlformats.org/officeDocument/2006/customXml" ds:itemID="{9BFE9F05-D7F3-424B-B6D0-FA86E5719EC1}">
  <ds:schemaRefs/>
</ds:datastoreItem>
</file>

<file path=customXml/itemProps22.xml><?xml version="1.0" encoding="utf-8"?>
<ds:datastoreItem xmlns:ds="http://schemas.openxmlformats.org/officeDocument/2006/customXml" ds:itemID="{5D201749-ECD2-481C-B030-4DA886ACEC30}">
  <ds:schemaRefs/>
</ds:datastoreItem>
</file>

<file path=customXml/itemProps3.xml><?xml version="1.0" encoding="utf-8"?>
<ds:datastoreItem xmlns:ds="http://schemas.openxmlformats.org/officeDocument/2006/customXml" ds:itemID="{06C9144D-0B88-46B9-B747-FE9A9AAAA25A}">
  <ds:schemaRefs/>
</ds:datastoreItem>
</file>

<file path=customXml/itemProps4.xml><?xml version="1.0" encoding="utf-8"?>
<ds:datastoreItem xmlns:ds="http://schemas.openxmlformats.org/officeDocument/2006/customXml" ds:itemID="{0758DB47-DBA2-4B98-B2BF-C00837664103}">
  <ds:schemaRefs/>
</ds:datastoreItem>
</file>

<file path=customXml/itemProps5.xml><?xml version="1.0" encoding="utf-8"?>
<ds:datastoreItem xmlns:ds="http://schemas.openxmlformats.org/officeDocument/2006/customXml" ds:itemID="{5D9E107E-634E-491C-9953-A78ADE41DB3E}">
  <ds:schemaRefs/>
</ds:datastoreItem>
</file>

<file path=customXml/itemProps6.xml><?xml version="1.0" encoding="utf-8"?>
<ds:datastoreItem xmlns:ds="http://schemas.openxmlformats.org/officeDocument/2006/customXml" ds:itemID="{98BA0DDA-724A-4FFB-8DD3-C4A844B829E9}">
  <ds:schemaRefs/>
</ds:datastoreItem>
</file>

<file path=customXml/itemProps7.xml><?xml version="1.0" encoding="utf-8"?>
<ds:datastoreItem xmlns:ds="http://schemas.openxmlformats.org/officeDocument/2006/customXml" ds:itemID="{3E5401F5-CE6C-47B6-88A9-37BC5E8FED3B}">
  <ds:schemaRefs/>
</ds:datastoreItem>
</file>

<file path=customXml/itemProps8.xml><?xml version="1.0" encoding="utf-8"?>
<ds:datastoreItem xmlns:ds="http://schemas.openxmlformats.org/officeDocument/2006/customXml" ds:itemID="{E9993F59-FC36-40A4-AB62-6C8728AA7664}">
  <ds:schemaRefs/>
</ds:datastoreItem>
</file>

<file path=customXml/itemProps9.xml><?xml version="1.0" encoding="utf-8"?>
<ds:datastoreItem xmlns:ds="http://schemas.openxmlformats.org/officeDocument/2006/customXml" ds:itemID="{9DC71AB0-7EE4-436E-907B-427541B2F2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2025-06-20T15:41:07Z</dcterms:created>
  <dcterms:modified xsi:type="dcterms:W3CDTF">2025-06-23T13:19:33Z</dcterms:modified>
</cp:coreProperties>
</file>