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<sst xmlns="http://schemas.openxmlformats.org/spreadsheetml/2006/main" count="629" uniqueCount="278">
  <si>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</si>
  <si>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</si>
  <si>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</si>
  <si>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</si>
  <si>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</si>
  <si>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</si>
  <si>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</si>
  <si>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</si>
  <si>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</si>
  <si>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</si>
  <si>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</si>
  <si>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</si>
  <si>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</si>
  <si>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</si>
  <si>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</si>
  <si>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</si>
  <si>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</si>
  <si>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</si>
  <si>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</si>
  <si>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</si>
  <si>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</si>
  <si>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</si>
  <si>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</si>
  <si>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</si>
  <si>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</si>
  <si>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</si>
  <si>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</si>
  <si>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</si>
  <si>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</si>
  <si>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</si>
  <si>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</si>
  <si>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</si>
  <si>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</si>
  <si>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</si>
  <si>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</si>
  <si>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</si>
  <si>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</si>
  <si>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</si>
  <si>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</si>
  <si>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</si>
  <si>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</si>
  <si>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</si>
  <si>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</si>
  <si>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</si>
  <si>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</si>
  <si>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</si>
  <si>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</si>
  <si>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</si>
  <si>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</si>
  <si>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</si>
  <si>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</si>
  <si>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</si>
  <si>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</si>
  <si>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</si>
  <si>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</si>
  <si>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</si>
  <si>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</si>
  <si>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</si>
  <si>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</si>
  <si>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</si>
  <si>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</si>
  <si>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</si>
  <si>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</si>
  <si>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</si>
  <si>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</si>
  <si>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</si>
  <si>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</si>
  <si>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</si>
  <si>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</si>
  <si>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</si>
  <si>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</si>
  <si>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</si>
  <si>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</si>
  <si>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</si>
  <si>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</si>
  <si>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</si>
  <si>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</si>
  <si>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</si>
  <si>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</si>
  <si>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</si>
  <si>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</si>
  <si>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</si>
  <si>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</si>
  <si>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</si>
  <si>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</si>
  <si>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</si>
  <si>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</si>
  <si>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</si>
  <si>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</si>
  <si>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</si>
  <si>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</si>
  <si>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</si>
  <si>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</si>
  <si>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</si>
  <si>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</si>
  <si>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</si>
  <si>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</si>
  <si>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</si>
  <si>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</si>
  <si>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</si>
  <si>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</si>
  <si>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</si>
  <si>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</si>
  <si>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</si>
  <si>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</si>
  <si>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</si>
  <si>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</si>
  <si>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</si>
  <si>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</si>
  <si>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</si>
  <si>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</si>
  <si>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</si>
  <si>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</si>
  <si>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</si>
  <si>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</si>
  <si>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</si>
  <si>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</si>
  <si>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</si>
  <si>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</si>
  <si>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</si>
  <si>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</si>
  <si>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</si>
  <si>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</si>
  <si>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</si>
  <si>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</si>
  <si>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</si>
  <si>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</si>
  <si>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</si>
  <si>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</si>
  <si>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</si>
  <si>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</si>
  <si>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</si>
  <si>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</si>
  <si>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</si>
  <si>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</si>
  <si>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</si>
  <si>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</si>
  <si>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</si>
  <si>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</si>
  <si>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</si>
  <si>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</si>
  <si>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</si>
  <si>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</si>
  <si>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</si>
  <si>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</si>
  <si>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</si>
  <si>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</si>
  <si>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</si>
  <si>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</si>
  <si>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</si>
  <si>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</si>
  <si>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</si>
  <si>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</si>
  <si>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</si>
  <si>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</si>
  <si>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</si>
  <si>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</si>
  <si>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</si>
  <si>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</si>
  <si>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</si>
  <si>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</si>
  <si>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</si>
  <si>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</si>
  <si>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</si>
  <si>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</si>
  <si>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</si>
  <si>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</si>
  <si>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</si>
  <si>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</si>
  <si>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</si>
  <si>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</si>
  <si>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</si>
  <si>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</si>
  <si>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</si>
  <si>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</si>
  <si>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</si>
  <si>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</si>
  <si>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</si>
  <si>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</si>
  <si>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</si>
  <si>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</si>
  <si>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</si>
  <si>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</si>
  <si>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</si>
  <si>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</si>
  <si>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</si>
  <si>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</si>
  <si>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</si>
  <si>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</si>
  <si>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</si>
  <si>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</si>
  <si>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</si>
  <si>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</si>
  <si>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</si>
  <si>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</si>
  <si>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</si>
  <si>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</si>
  <si>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</si>
  <si>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</si>
  <si>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</si>
  <si>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</si>
  <si>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</si>
  <si>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</si>
  <si>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</si>
  <si>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</si>
  <si>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</si>
  <si>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</si>
  <si>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</si>
  <si>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</si>
  <si>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</si>
  <si>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</si>
  <si>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</si>
  <si>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</si>
  <si>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</si>
  <si>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</si>
  <si>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</si>
  <si>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</si>
  <si>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</si>
  <si>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</si>
  <si>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</si>
  <si>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</si>
  <si>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</si>
  <si>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</si>
  <si>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</si>
  <si>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</si>
  <si>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</si>
  <si>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</si>
  <si>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</si>
  <si>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</si>
  <si>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</si>
  <si>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</si>
  <si>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</si>
  <si>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</si>
  <si>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</si>
  <si>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</si>
  <si>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</si>
  <si>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</si>
  <si>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</si>
  <si>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</si>
  <si>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</si>
  <si>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</si>
  <si>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</si>
  <si>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1.0.2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</si>
  <si>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</si>
  <si>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</si>
  <si>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</si>
  <si>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</si>
  <si>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</si>
  <si>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</si>
  <si>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</si>
  <si>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</si>
  <si>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</si>
  <si>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</si>
  <si>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</si>
  <si>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</si>
  <si>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</si>
  <si>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</si>
  <si>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</si>
  <si>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</si>
  <si>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</si>
  <si>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</si>
  <si>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</si>
  <si>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2023-04-04 15:17:03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</si>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</sst>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cdn.amphenol-cs.com/media/wysiwyg/files/drawing/68015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we-online.com/components/products/datasheet/6130xx21021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media.digikey.com/pdf/Data%20Sheets/Wurth%20Electronics%20PDFs/7447471022.pdf" TargetMode="External"/><Relationship Id="rId20" Type="http://schemas.openxmlformats.org/officeDocument/2006/relationships/hyperlink" Target="https://www.fair-rite.com/wp-content/themes/fair-rite/print_product.php?pid=18584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rocelec.widen.net/view/pdf/rwjc9al1ln/ONSM-S-A0003590761-1.pdf" TargetMode="External"/><Relationship Id="rId35" Type="http://schemas.openxmlformats.org/officeDocument/2006/relationships/hyperlink" Target="https://www.we-online.com/components/products/datasheet/6130xx11121.pdf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236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237</v>
      </c>
      <c r="D2" s="3" t="s">
        <v>238</v>
      </c>
      <c r="E2" s="2" t="s">
        <v>247</v>
      </c>
      <c r="F2" s="3">
        <v>35</v>
      </c>
    </row>
    <row r="3" spans="1:12">
      <c r="C3" s="2" t="s">
        <v>239</v>
      </c>
      <c r="D3" s="3" t="s">
        <v>240</v>
      </c>
      <c r="E3" s="2" t="s">
        <v>248</v>
      </c>
      <c r="F3" s="3" t="s">
        <v>249</v>
      </c>
    </row>
    <row r="4" spans="1:12">
      <c r="C4" s="2" t="s">
        <v>241</v>
      </c>
      <c r="D4" s="3" t="s">
        <v>242</v>
      </c>
      <c r="E4" s="2" t="s">
        <v>250</v>
      </c>
      <c r="F4" s="3" t="s">
        <v>249</v>
      </c>
    </row>
    <row r="5" spans="1:12">
      <c r="C5" s="2" t="s">
        <v>243</v>
      </c>
      <c r="D5" s="3" t="s">
        <v>244</v>
      </c>
      <c r="E5" s="2" t="s">
        <v>251</v>
      </c>
      <c r="F5" s="3">
        <v>1</v>
      </c>
    </row>
    <row r="6" spans="1:12">
      <c r="C6" s="2" t="s">
        <v>245</v>
      </c>
      <c r="D6" s="3" t="s">
        <v>246</v>
      </c>
      <c r="E6" s="2" t="s">
        <v>252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7" t="s">
        <v>82</v>
      </c>
      <c r="J17" s="6" t="s">
        <v>83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84</v>
      </c>
      <c r="C18" s="11" t="s">
        <v>85</v>
      </c>
      <c r="D18" s="11" t="s">
        <v>86</v>
      </c>
      <c r="E18" s="11" t="s">
        <v>87</v>
      </c>
      <c r="F18" s="11" t="s">
        <v>88</v>
      </c>
      <c r="G18" s="9" t="s">
        <v>43</v>
      </c>
      <c r="H18" s="9" t="s">
        <v>19</v>
      </c>
      <c r="I18" s="11" t="s">
        <v>89</v>
      </c>
      <c r="J18" s="10" t="s">
        <v>90</v>
      </c>
      <c r="K18" s="12" t="s">
        <v>22</v>
      </c>
      <c r="L18" s="12" t="s">
        <v>22</v>
      </c>
    </row>
    <row r="19" spans="1:12" ht="30" customHeight="1">
      <c r="A19" s="5" t="s">
        <v>91</v>
      </c>
      <c r="B19" s="6" t="s">
        <v>92</v>
      </c>
      <c r="C19" s="7" t="s">
        <v>93</v>
      </c>
      <c r="D19" s="7" t="s">
        <v>94</v>
      </c>
      <c r="E19" s="7" t="s">
        <v>95</v>
      </c>
      <c r="F19" s="7" t="s">
        <v>96</v>
      </c>
      <c r="G19" s="5" t="s">
        <v>12</v>
      </c>
      <c r="H19" s="5" t="s">
        <v>19</v>
      </c>
      <c r="I19" s="7" t="s">
        <v>97</v>
      </c>
      <c r="J19" s="6" t="s">
        <v>98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99</v>
      </c>
      <c r="C20" s="11" t="s">
        <v>100</v>
      </c>
      <c r="D20" s="11" t="s">
        <v>101</v>
      </c>
      <c r="E20" s="11" t="s">
        <v>102</v>
      </c>
      <c r="F20" s="11" t="s">
        <v>103</v>
      </c>
      <c r="G20" s="9" t="s">
        <v>12</v>
      </c>
      <c r="H20" s="9" t="s">
        <v>19</v>
      </c>
      <c r="I20" s="11" t="s">
        <v>104</v>
      </c>
      <c r="J20" s="10" t="s">
        <v>105</v>
      </c>
      <c r="K20" s="12" t="s">
        <v>22</v>
      </c>
      <c r="L20" s="12" t="s">
        <v>22</v>
      </c>
    </row>
    <row r="21" spans="1:12" ht="30" customHeight="1">
      <c r="A21" s="5" t="s">
        <v>106</v>
      </c>
      <c r="B21" s="6" t="s">
        <v>107</v>
      </c>
      <c r="C21" s="7" t="s">
        <v>108</v>
      </c>
      <c r="D21" s="7" t="s">
        <v>109</v>
      </c>
      <c r="E21" s="7" t="s">
        <v>110</v>
      </c>
      <c r="F21" s="7" t="s">
        <v>111</v>
      </c>
      <c r="G21" s="5" t="s">
        <v>18</v>
      </c>
      <c r="H21" s="5" t="s">
        <v>19</v>
      </c>
      <c r="I21" s="7" t="s">
        <v>112</v>
      </c>
      <c r="J21" s="6" t="s">
        <v>113</v>
      </c>
      <c r="K21" s="8" t="s">
        <v>22</v>
      </c>
      <c r="L21" s="8" t="s">
        <v>22</v>
      </c>
    </row>
    <row r="22" spans="1:12" ht="30" customHeight="1">
      <c r="A22" s="9" t="s">
        <v>114</v>
      </c>
      <c r="B22" s="10" t="s">
        <v>115</v>
      </c>
      <c r="C22" s="11" t="s">
        <v>116</v>
      </c>
      <c r="D22" s="11" t="s">
        <v>117</v>
      </c>
      <c r="E22" s="11" t="s">
        <v>118</v>
      </c>
      <c r="F22" s="11" t="s">
        <v>119</v>
      </c>
      <c r="G22" s="9" t="s">
        <v>18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123</v>
      </c>
      <c r="C23" s="7" t="s">
        <v>124</v>
      </c>
      <c r="D23" s="7" t="s">
        <v>125</v>
      </c>
      <c r="E23" s="7" t="s">
        <v>126</v>
      </c>
      <c r="F23" s="7" t="s">
        <v>127</v>
      </c>
      <c r="G23" s="5" t="s">
        <v>12</v>
      </c>
      <c r="H23" s="5" t="s">
        <v>19</v>
      </c>
      <c r="I23" s="7" t="s">
        <v>128</v>
      </c>
      <c r="J23" s="6" t="s">
        <v>129</v>
      </c>
      <c r="K23" s="8" t="s">
        <v>22</v>
      </c>
      <c r="L23" s="8" t="s">
        <v>22</v>
      </c>
    </row>
    <row r="24" spans="1:12" ht="30" customHeight="1">
      <c r="A24" s="9" t="s">
        <v>130</v>
      </c>
      <c r="B24" s="10" t="s">
        <v>131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9" t="s">
        <v>12</v>
      </c>
      <c r="H24" s="9" t="s">
        <v>19</v>
      </c>
      <c r="I24" s="11" t="s">
        <v>136</v>
      </c>
      <c r="J24" s="10" t="s">
        <v>137</v>
      </c>
      <c r="K24" s="12" t="s">
        <v>22</v>
      </c>
      <c r="L24" s="12" t="s">
        <v>22</v>
      </c>
    </row>
    <row r="25" spans="1:12" ht="30" customHeight="1">
      <c r="A25" s="5" t="s">
        <v>138</v>
      </c>
      <c r="B25" s="6" t="s">
        <v>92</v>
      </c>
      <c r="C25" s="7" t="s">
        <v>93</v>
      </c>
      <c r="D25" s="7" t="s">
        <v>139</v>
      </c>
      <c r="E25" s="7" t="s">
        <v>140</v>
      </c>
      <c r="F25" s="7" t="s">
        <v>141</v>
      </c>
      <c r="G25" s="5" t="s">
        <v>12</v>
      </c>
      <c r="H25" s="5" t="s">
        <v>19</v>
      </c>
      <c r="I25" s="7" t="s">
        <v>142</v>
      </c>
      <c r="J25" s="6" t="s">
        <v>143</v>
      </c>
      <c r="K25" s="8" t="s">
        <v>22</v>
      </c>
      <c r="L25" s="8" t="s">
        <v>22</v>
      </c>
    </row>
    <row r="26" spans="1:12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146</v>
      </c>
      <c r="F26" s="11" t="s">
        <v>148</v>
      </c>
      <c r="G26" s="9" t="s">
        <v>12</v>
      </c>
      <c r="H26" s="9" t="s">
        <v>19</v>
      </c>
      <c r="I26" s="11" t="s">
        <v>149</v>
      </c>
      <c r="J26" s="10" t="s">
        <v>150</v>
      </c>
      <c r="K26" s="12" t="s">
        <v>22</v>
      </c>
      <c r="L26" s="12" t="s">
        <v>22</v>
      </c>
    </row>
    <row r="27" spans="1:12" ht="30" customHeight="1">
      <c r="A27" s="5" t="s">
        <v>151</v>
      </c>
      <c r="B27" s="6" t="s">
        <v>152</v>
      </c>
      <c r="C27" s="7" t="s">
        <v>153</v>
      </c>
      <c r="D27" s="7" t="s">
        <v>154</v>
      </c>
      <c r="E27" s="7" t="s">
        <v>155</v>
      </c>
      <c r="F27" s="7" t="s">
        <v>156</v>
      </c>
      <c r="G27" s="5" t="s">
        <v>12</v>
      </c>
      <c r="H27" s="5" t="s">
        <v>19</v>
      </c>
      <c r="I27" s="7" t="s">
        <v>157</v>
      </c>
      <c r="J27" s="6" t="s">
        <v>158</v>
      </c>
      <c r="K27" s="8" t="s">
        <v>22</v>
      </c>
      <c r="L27" s="8" t="s">
        <v>22</v>
      </c>
    </row>
    <row r="28" spans="1:12" ht="30" customHeight="1">
      <c r="A28" s="9" t="s">
        <v>159</v>
      </c>
      <c r="B28" s="10" t="s">
        <v>160</v>
      </c>
      <c r="C28" s="11" t="s">
        <v>161</v>
      </c>
      <c r="D28" s="11" t="s">
        <v>162</v>
      </c>
      <c r="E28" s="11" t="s">
        <v>163</v>
      </c>
      <c r="F28" s="11" t="s">
        <v>164</v>
      </c>
      <c r="G28" s="9" t="s">
        <v>43</v>
      </c>
      <c r="H28" s="9" t="s">
        <v>19</v>
      </c>
      <c r="I28" s="11" t="s">
        <v>165</v>
      </c>
      <c r="J28" s="10" t="s">
        <v>166</v>
      </c>
      <c r="K28" s="12" t="s">
        <v>22</v>
      </c>
      <c r="L28" s="12" t="s">
        <v>22</v>
      </c>
    </row>
    <row r="29" spans="1:12" ht="30" customHeight="1">
      <c r="A29" s="5" t="s">
        <v>167</v>
      </c>
      <c r="B29" s="8" t="s">
        <v>22</v>
      </c>
      <c r="C29" s="7" t="s">
        <v>168</v>
      </c>
      <c r="D29" s="7" t="s">
        <v>169</v>
      </c>
      <c r="E29" s="7" t="s">
        <v>168</v>
      </c>
      <c r="F29" s="7" t="s">
        <v>170</v>
      </c>
      <c r="G29" s="5" t="s">
        <v>12</v>
      </c>
      <c r="H29" s="5" t="s">
        <v>19</v>
      </c>
      <c r="I29" s="7" t="s">
        <v>171</v>
      </c>
      <c r="J29" s="6" t="s">
        <v>172</v>
      </c>
      <c r="K29" s="8" t="s">
        <v>22</v>
      </c>
      <c r="L29" s="8" t="s">
        <v>22</v>
      </c>
    </row>
    <row r="30" spans="1:12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58</v>
      </c>
      <c r="F30" s="11" t="s">
        <v>177</v>
      </c>
      <c r="G30" s="9" t="s">
        <v>12</v>
      </c>
      <c r="H30" s="9" t="s">
        <v>19</v>
      </c>
      <c r="I30" s="11" t="s">
        <v>178</v>
      </c>
      <c r="J30" s="10" t="s">
        <v>179</v>
      </c>
      <c r="K30" s="12" t="s">
        <v>22</v>
      </c>
      <c r="L30" s="12" t="s">
        <v>22</v>
      </c>
    </row>
    <row r="31" spans="1:12" ht="30" customHeight="1">
      <c r="A31" s="5" t="s">
        <v>180</v>
      </c>
      <c r="B31" s="6" t="s">
        <v>174</v>
      </c>
      <c r="C31" s="7" t="s">
        <v>175</v>
      </c>
      <c r="D31" s="7" t="s">
        <v>181</v>
      </c>
      <c r="E31" s="7" t="s">
        <v>182</v>
      </c>
      <c r="F31" s="7" t="s">
        <v>177</v>
      </c>
      <c r="G31" s="5" t="s">
        <v>12</v>
      </c>
      <c r="H31" s="5" t="s">
        <v>19</v>
      </c>
      <c r="I31" s="7" t="s">
        <v>178</v>
      </c>
      <c r="J31" s="6" t="s">
        <v>183</v>
      </c>
      <c r="K31" s="8" t="s">
        <v>22</v>
      </c>
      <c r="L31" s="8" t="s">
        <v>22</v>
      </c>
    </row>
    <row r="32" spans="1:12" ht="30" customHeight="1">
      <c r="A32" s="9" t="s">
        <v>184</v>
      </c>
      <c r="B32" s="10" t="s">
        <v>174</v>
      </c>
      <c r="C32" s="11" t="s">
        <v>175</v>
      </c>
      <c r="D32" s="11" t="s">
        <v>185</v>
      </c>
      <c r="E32" s="11" t="s">
        <v>186</v>
      </c>
      <c r="F32" s="11" t="s">
        <v>177</v>
      </c>
      <c r="G32" s="9" t="s">
        <v>12</v>
      </c>
      <c r="H32" s="9" t="s">
        <v>19</v>
      </c>
      <c r="I32" s="11" t="s">
        <v>178</v>
      </c>
      <c r="J32" s="10" t="s">
        <v>187</v>
      </c>
      <c r="K32" s="12" t="s">
        <v>22</v>
      </c>
      <c r="L32" s="12" t="s">
        <v>22</v>
      </c>
    </row>
    <row r="33" spans="1:12" ht="30" customHeight="1">
      <c r="A33" s="5" t="s">
        <v>188</v>
      </c>
      <c r="B33" s="6" t="s">
        <v>174</v>
      </c>
      <c r="C33" s="7" t="s">
        <v>175</v>
      </c>
      <c r="D33" s="7" t="s">
        <v>189</v>
      </c>
      <c r="E33" s="7" t="s">
        <v>190</v>
      </c>
      <c r="F33" s="7" t="s">
        <v>177</v>
      </c>
      <c r="G33" s="5" t="s">
        <v>18</v>
      </c>
      <c r="H33" s="5" t="s">
        <v>19</v>
      </c>
      <c r="I33" s="7" t="s">
        <v>178</v>
      </c>
      <c r="J33" s="6" t="s">
        <v>191</v>
      </c>
      <c r="K33" s="8" t="s">
        <v>22</v>
      </c>
      <c r="L33" s="8" t="s">
        <v>22</v>
      </c>
    </row>
    <row r="34" spans="1:12" ht="30" customHeight="1">
      <c r="A34" s="9" t="s">
        <v>192</v>
      </c>
      <c r="B34" s="10" t="s">
        <v>193</v>
      </c>
      <c r="C34" s="11" t="s">
        <v>194</v>
      </c>
      <c r="D34" s="11" t="s">
        <v>195</v>
      </c>
      <c r="E34" s="11" t="s">
        <v>196</v>
      </c>
      <c r="F34" s="11" t="s">
        <v>197</v>
      </c>
      <c r="G34" s="9" t="s">
        <v>12</v>
      </c>
      <c r="H34" s="9" t="s">
        <v>19</v>
      </c>
      <c r="I34" s="11" t="s">
        <v>198</v>
      </c>
      <c r="J34" s="10" t="s">
        <v>199</v>
      </c>
      <c r="K34" s="12" t="s">
        <v>22</v>
      </c>
      <c r="L34" s="12" t="s">
        <v>22</v>
      </c>
    </row>
    <row r="35" spans="1:12" ht="30" customHeight="1">
      <c r="A35" s="5" t="s">
        <v>200</v>
      </c>
      <c r="B35" s="6" t="s">
        <v>193</v>
      </c>
      <c r="C35" s="7" t="s">
        <v>194</v>
      </c>
      <c r="D35" s="7" t="s">
        <v>201</v>
      </c>
      <c r="E35" s="7" t="s">
        <v>202</v>
      </c>
      <c r="F35" s="7" t="s">
        <v>197</v>
      </c>
      <c r="G35" s="5" t="s">
        <v>12</v>
      </c>
      <c r="H35" s="5" t="s">
        <v>19</v>
      </c>
      <c r="I35" s="7" t="s">
        <v>198</v>
      </c>
      <c r="J35" s="6" t="s">
        <v>199</v>
      </c>
      <c r="K35" s="8" t="s">
        <v>22</v>
      </c>
      <c r="L35" s="8" t="s">
        <v>22</v>
      </c>
    </row>
    <row r="36" spans="1:12" ht="30" customHeight="1">
      <c r="A36" s="9" t="s">
        <v>203</v>
      </c>
      <c r="B36" s="10" t="s">
        <v>193</v>
      </c>
      <c r="C36" s="11" t="s">
        <v>194</v>
      </c>
      <c r="D36" s="11" t="s">
        <v>204</v>
      </c>
      <c r="E36" s="11" t="s">
        <v>14</v>
      </c>
      <c r="F36" s="11" t="s">
        <v>197</v>
      </c>
      <c r="G36" s="9" t="s">
        <v>12</v>
      </c>
      <c r="H36" s="9" t="s">
        <v>19</v>
      </c>
      <c r="I36" s="11" t="s">
        <v>198</v>
      </c>
      <c r="J36" s="10" t="s">
        <v>199</v>
      </c>
      <c r="K36" s="12" t="s">
        <v>22</v>
      </c>
      <c r="L36" s="12" t="s">
        <v>22</v>
      </c>
    </row>
    <row r="37" spans="1:12" ht="30" customHeight="1">
      <c r="A37" s="5" t="s">
        <v>205</v>
      </c>
      <c r="B37" s="6" t="s">
        <v>193</v>
      </c>
      <c r="C37" s="7" t="s">
        <v>194</v>
      </c>
      <c r="D37" s="7" t="s">
        <v>206</v>
      </c>
      <c r="E37" s="7" t="s">
        <v>50</v>
      </c>
      <c r="F37" s="7" t="s">
        <v>197</v>
      </c>
      <c r="G37" s="5" t="s">
        <v>12</v>
      </c>
      <c r="H37" s="5" t="s">
        <v>19</v>
      </c>
      <c r="I37" s="7" t="s">
        <v>198</v>
      </c>
      <c r="J37" s="6" t="s">
        <v>199</v>
      </c>
      <c r="K37" s="8" t="s">
        <v>22</v>
      </c>
      <c r="L37" s="8" t="s">
        <v>22</v>
      </c>
    </row>
    <row r="38" spans="1:12" ht="30" customHeight="1">
      <c r="A38" s="9" t="s">
        <v>207</v>
      </c>
      <c r="B38" s="10" t="s">
        <v>193</v>
      </c>
      <c r="C38" s="11" t="s">
        <v>194</v>
      </c>
      <c r="D38" s="11" t="s">
        <v>208</v>
      </c>
      <c r="E38" s="11" t="s">
        <v>209</v>
      </c>
      <c r="F38" s="11" t="s">
        <v>197</v>
      </c>
      <c r="G38" s="9" t="s">
        <v>12</v>
      </c>
      <c r="H38" s="9" t="s">
        <v>19</v>
      </c>
      <c r="I38" s="11" t="s">
        <v>198</v>
      </c>
      <c r="J38" s="10" t="s">
        <v>199</v>
      </c>
      <c r="K38" s="12" t="s">
        <v>22</v>
      </c>
      <c r="L38" s="12" t="s">
        <v>22</v>
      </c>
    </row>
    <row r="39" spans="1:12" ht="30" customHeight="1">
      <c r="A39" s="5" t="s">
        <v>210</v>
      </c>
      <c r="B39" s="6" t="s">
        <v>193</v>
      </c>
      <c r="C39" s="7" t="s">
        <v>194</v>
      </c>
      <c r="D39" s="7" t="s">
        <v>211</v>
      </c>
      <c r="E39" s="7" t="s">
        <v>212</v>
      </c>
      <c r="F39" s="7" t="s">
        <v>197</v>
      </c>
      <c r="G39" s="5" t="s">
        <v>12</v>
      </c>
      <c r="H39" s="5" t="s">
        <v>19</v>
      </c>
      <c r="I39" s="7" t="s">
        <v>198</v>
      </c>
      <c r="J39" s="6" t="s">
        <v>199</v>
      </c>
      <c r="K39" s="8" t="s">
        <v>22</v>
      </c>
      <c r="L39" s="8" t="s">
        <v>22</v>
      </c>
    </row>
    <row r="40" spans="1:12" ht="30" customHeight="1">
      <c r="A40" s="9" t="s">
        <v>213</v>
      </c>
      <c r="B40" s="10" t="s">
        <v>214</v>
      </c>
      <c r="C40" s="11" t="s">
        <v>215</v>
      </c>
      <c r="D40" s="11" t="s">
        <v>216</v>
      </c>
      <c r="E40" s="11" t="s">
        <v>217</v>
      </c>
      <c r="F40" s="11" t="s">
        <v>218</v>
      </c>
      <c r="G40" s="9" t="s">
        <v>12</v>
      </c>
      <c r="H40" s="9" t="s">
        <v>19</v>
      </c>
      <c r="I40" s="11" t="s">
        <v>219</v>
      </c>
      <c r="J40" s="10" t="s">
        <v>220</v>
      </c>
      <c r="K40" s="12" t="s">
        <v>22</v>
      </c>
      <c r="L40" s="12" t="s">
        <v>22</v>
      </c>
    </row>
    <row r="41" spans="1:12" ht="30" customHeight="1">
      <c r="A41" s="5" t="s">
        <v>182</v>
      </c>
      <c r="B41" s="6" t="s">
        <v>214</v>
      </c>
      <c r="C41" s="7" t="s">
        <v>215</v>
      </c>
      <c r="D41" s="7" t="s">
        <v>221</v>
      </c>
      <c r="E41" s="7" t="s">
        <v>222</v>
      </c>
      <c r="F41" s="7" t="s">
        <v>218</v>
      </c>
      <c r="G41" s="5" t="s">
        <v>12</v>
      </c>
      <c r="H41" s="5" t="s">
        <v>19</v>
      </c>
      <c r="I41" s="7" t="s">
        <v>219</v>
      </c>
      <c r="J41" s="6" t="s">
        <v>220</v>
      </c>
      <c r="K41" s="8" t="s">
        <v>22</v>
      </c>
      <c r="L41" s="8" t="s">
        <v>22</v>
      </c>
    </row>
    <row r="42" spans="1:12" ht="30" customHeight="1">
      <c r="A42" s="9" t="s">
        <v>223</v>
      </c>
      <c r="B42" s="10" t="s">
        <v>224</v>
      </c>
      <c r="C42" s="11" t="s">
        <v>225</v>
      </c>
      <c r="D42" s="11" t="s">
        <v>226</v>
      </c>
      <c r="E42" s="11" t="s">
        <v>225</v>
      </c>
      <c r="F42" s="11" t="s">
        <v>227</v>
      </c>
      <c r="G42" s="9" t="s">
        <v>12</v>
      </c>
      <c r="H42" s="9" t="s">
        <v>19</v>
      </c>
      <c r="I42" s="11" t="s">
        <v>228</v>
      </c>
      <c r="J42" s="10" t="s">
        <v>229</v>
      </c>
      <c r="K42" s="12" t="s">
        <v>22</v>
      </c>
      <c r="L42" s="12" t="s">
        <v>22</v>
      </c>
    </row>
    <row r="43" spans="1:12" ht="30" customHeight="1">
      <c r="A43" s="5" t="s">
        <v>230</v>
      </c>
      <c r="B43" s="8" t="s">
        <v>22</v>
      </c>
      <c r="C43" s="7" t="s">
        <v>231</v>
      </c>
      <c r="D43" s="7" t="s">
        <v>232</v>
      </c>
      <c r="E43" s="7" t="s">
        <v>231</v>
      </c>
      <c r="F43" s="7" t="s">
        <v>233</v>
      </c>
      <c r="G43" s="5" t="s">
        <v>12</v>
      </c>
      <c r="H43" s="5" t="s">
        <v>19</v>
      </c>
      <c r="I43" s="7" t="s">
        <v>234</v>
      </c>
      <c r="J43" s="6" t="s">
        <v>235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236</v>
      </c>
      <c r="E1" s="1"/>
      <c r="F1" s="1"/>
      <c r="G1" s="1"/>
    </row>
    <row r="2" spans="1:7">
      <c r="D2" s="2" t="s">
        <v>237</v>
      </c>
      <c r="E2" s="3" t="s">
        <v>238</v>
      </c>
      <c r="F2" s="13" t="s">
        <v>258</v>
      </c>
      <c r="G2" s="13">
        <v>1</v>
      </c>
    </row>
    <row r="3" spans="1:7">
      <c r="D3" s="2" t="s">
        <v>239</v>
      </c>
      <c r="E3" s="3" t="s">
        <v>240</v>
      </c>
      <c r="F3" s="14" t="s">
        <v>260</v>
      </c>
      <c r="G3" s="15">
        <f>TotalCost/BoardQty</f>
        <v>0.0</v>
      </c>
    </row>
    <row r="4" spans="1:7">
      <c r="D4" s="2" t="s">
        <v>241</v>
      </c>
      <c r="E4" s="3" t="s">
        <v>242</v>
      </c>
      <c r="F4" s="14" t="s">
        <v>259</v>
      </c>
      <c r="G4" s="16">
        <f>SUM(G10:G44)</f>
        <v>0</v>
      </c>
    </row>
    <row r="5" spans="1:7">
      <c r="D5" s="2" t="s">
        <v>243</v>
      </c>
      <c r="E5" s="3" t="s">
        <v>244</v>
      </c>
    </row>
    <row r="6" spans="1:7">
      <c r="D6" s="2" t="s">
        <v>245</v>
      </c>
      <c r="E6" s="3" t="s">
        <v>246</v>
      </c>
    </row>
    <row r="8" spans="1:7">
      <c r="A8" s="17" t="s">
        <v>253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254</v>
      </c>
      <c r="E9" s="18" t="s">
        <v>255</v>
      </c>
      <c r="F9" s="18" t="s">
        <v>256</v>
      </c>
      <c r="G9" s="18" t="s">
        <v>257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79</v>
      </c>
      <c r="C18" s="19" t="s">
        <v>81</v>
      </c>
      <c r="D18" s="19" t="s">
        <v>82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86</v>
      </c>
      <c r="B19" s="19" t="s">
        <v>87</v>
      </c>
      <c r="C19" s="19" t="s">
        <v>88</v>
      </c>
      <c r="D19" s="19" t="s">
        <v>89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94</v>
      </c>
      <c r="B20" s="19" t="s">
        <v>95</v>
      </c>
      <c r="C20" s="19" t="s">
        <v>96</v>
      </c>
      <c r="D20" s="19" t="s">
        <v>97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101</v>
      </c>
      <c r="B21" s="19" t="s">
        <v>102</v>
      </c>
      <c r="C21" s="19" t="s">
        <v>103</v>
      </c>
      <c r="D21" s="19" t="s">
        <v>104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109</v>
      </c>
      <c r="B22" s="19" t="s">
        <v>110</v>
      </c>
      <c r="C22" s="19" t="s">
        <v>111</v>
      </c>
      <c r="D22" s="19" t="s">
        <v>112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117</v>
      </c>
      <c r="B23" s="19" t="s">
        <v>118</v>
      </c>
      <c r="C23" s="19" t="s">
        <v>119</v>
      </c>
      <c r="D23" s="19" t="s">
        <v>120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125</v>
      </c>
      <c r="B24" s="19" t="s">
        <v>126</v>
      </c>
      <c r="C24" s="19" t="s">
        <v>127</v>
      </c>
      <c r="D24" s="19" t="s">
        <v>128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133</v>
      </c>
      <c r="B25" s="19" t="s">
        <v>134</v>
      </c>
      <c r="C25" s="19" t="s">
        <v>135</v>
      </c>
      <c r="D25" s="19" t="s">
        <v>136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146</v>
      </c>
      <c r="C27" s="19" t="s">
        <v>148</v>
      </c>
      <c r="D27" s="19" t="s">
        <v>149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154</v>
      </c>
      <c r="B28" s="19" t="s">
        <v>155</v>
      </c>
      <c r="C28" s="19" t="s">
        <v>156</v>
      </c>
      <c r="D28" s="19" t="s">
        <v>157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162</v>
      </c>
      <c r="B29" s="19" t="s">
        <v>163</v>
      </c>
      <c r="C29" s="19" t="s">
        <v>164</v>
      </c>
      <c r="D29" s="19" t="s">
        <v>165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169</v>
      </c>
      <c r="B30" s="19" t="s">
        <v>168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176</v>
      </c>
      <c r="B31" s="19" t="s">
        <v>58</v>
      </c>
      <c r="C31" s="19" t="s">
        <v>177</v>
      </c>
      <c r="D31" s="19" t="s">
        <v>178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181</v>
      </c>
      <c r="B32" s="19" t="s">
        <v>182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185</v>
      </c>
      <c r="B33" s="19" t="s">
        <v>186</v>
      </c>
      <c r="C33" s="19" t="s">
        <v>177</v>
      </c>
      <c r="D33" s="19" t="s">
        <v>178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189</v>
      </c>
      <c r="B34" s="19" t="s">
        <v>190</v>
      </c>
      <c r="C34" s="19" t="s">
        <v>177</v>
      </c>
      <c r="D34" s="19" t="s">
        <v>178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195</v>
      </c>
      <c r="B35" s="19" t="s">
        <v>196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201</v>
      </c>
      <c r="B36" s="19" t="s">
        <v>202</v>
      </c>
      <c r="C36" s="19" t="s">
        <v>197</v>
      </c>
      <c r="D36" s="19" t="s">
        <v>198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204</v>
      </c>
      <c r="B37" s="19" t="s">
        <v>14</v>
      </c>
      <c r="C37" s="19" t="s">
        <v>197</v>
      </c>
      <c r="D37" s="19" t="s">
        <v>198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206</v>
      </c>
      <c r="B38" s="19" t="s">
        <v>50</v>
      </c>
      <c r="C38" s="19" t="s">
        <v>197</v>
      </c>
      <c r="D38" s="19" t="s">
        <v>198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208</v>
      </c>
      <c r="B39" s="19" t="s">
        <v>209</v>
      </c>
      <c r="C39" s="19" t="s">
        <v>197</v>
      </c>
      <c r="D39" s="19" t="s">
        <v>198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211</v>
      </c>
      <c r="B40" s="19" t="s">
        <v>212</v>
      </c>
      <c r="C40" s="19" t="s">
        <v>197</v>
      </c>
      <c r="D40" s="19" t="s">
        <v>198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216</v>
      </c>
      <c r="B41" s="19" t="s">
        <v>217</v>
      </c>
      <c r="C41" s="19" t="s">
        <v>218</v>
      </c>
      <c r="D41" s="19" t="s">
        <v>219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221</v>
      </c>
      <c r="B42" s="19" t="s">
        <v>222</v>
      </c>
      <c r="C42" s="19" t="s">
        <v>218</v>
      </c>
      <c r="D42" s="19" t="s">
        <v>219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226</v>
      </c>
      <c r="B43" s="19" t="s">
        <v>225</v>
      </c>
      <c r="C43" s="19" t="s">
        <v>227</v>
      </c>
      <c r="D43" s="19" t="s">
        <v>228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232</v>
      </c>
      <c r="B44" s="19" t="s">
        <v>231</v>
      </c>
      <c r="C44" s="19" t="s">
        <v>233</v>
      </c>
      <c r="D44" s="19" t="s">
        <v>234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261</v>
      </c>
      <c r="B47" s="22" t="s">
        <v>262</v>
      </c>
    </row>
    <row r="48" spans="1:7">
      <c r="A48" s="23" t="s">
        <v>263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264</v>
      </c>
    </row>
    <row r="2" spans="1:1">
      <c r="A2" s="5" t="s">
        <v>265</v>
      </c>
    </row>
    <row r="3" spans="1:1">
      <c r="A3" s="6" t="s">
        <v>266</v>
      </c>
    </row>
    <row r="4" spans="1:1">
      <c r="A4" s="8" t="s">
        <v>267</v>
      </c>
    </row>
    <row r="6" spans="1:1">
      <c r="A6" t="s">
        <v>268</v>
      </c>
    </row>
    <row r="7" spans="1:1">
      <c r="A7" s="24" t="s">
        <v>269</v>
      </c>
    </row>
    <row r="8" spans="1:1">
      <c r="A8" s="25" t="s">
        <v>270</v>
      </c>
    </row>
    <row r="9" spans="1:1">
      <c r="A9" s="26" t="s">
        <v>271</v>
      </c>
    </row>
    <row r="10" spans="1:1">
      <c r="A10" s="27" t="s">
        <v>272</v>
      </c>
    </row>
    <row r="11" spans="1:1">
      <c r="A11" s="28" t="s">
        <v>273</v>
      </c>
    </row>
    <row r="12" spans="1:1">
      <c r="A12" s="29" t="s">
        <v>274</v>
      </c>
    </row>
    <row r="13" spans="1:1">
      <c r="A13" s="30" t="s">
        <v>275</v>
      </c>
    </row>
    <row r="14" spans="1:1">
      <c r="A14" s="31" t="s">
        <v>276</v>
      </c>
    </row>
    <row r="15" spans="1:1">
      <c r="A15" s="32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2023-04-04T15:17:03Z</dcterms:created>
  <dcterms:modified xsi:type="dcterms:W3CDTF">2023-04-04T15:17:03Z</dcterms:modified>
</cp:coreProperties>
</file>