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<sst xmlns="http://schemas.openxmlformats.org/spreadsheetml/2006/main" count="103" uniqueCount="71">
  <si>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</si>
  <si>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</si>
  <si>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</si>
  <si>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</si>
  <si>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</si>
  <si>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</si>
  <si>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</si>
  <si>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</si>
  <si>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</si>
  <si>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</si>
  <si>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</si>
  <si>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</si>
  <si>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</si>
  <si>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</si>
  <si>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</si>
  <si>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</si>
  <si>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</si>
  <si>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</si>
  <si>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</si>
  <si>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</si>
  <si>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</si>
  <si>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</si>
  <si>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</si>
  <si>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</si>
  <si>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</si>
  <si>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</si>
  <si>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</si>
  <si>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</t>
  </si>
  <si>
    <t>PinSocket_2x02_P2.00mm_Vertical_SMD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</si>
  <si>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</si>
  <si>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</si>
  <si>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</si>
  <si>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</si>
  <si>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</si>
  <si>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</si>
  <si>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</si>
  <si>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</si>
  <si>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</si>
  <si>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</si>
  <si>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</si>
  <si>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</si>
  <si>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</si>
  <si>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25 (25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</si>
  <si>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</si>
  <si>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</si>
  <si>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</si>
  <si>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</si>
  <si>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</si>
  <si>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</si>
  <si>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</si>
  <si>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</si>
  <si>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</si>
  <si>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</si>
  <si>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</si>
  <si>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</si>
  <si>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2023-06-01 06:03:09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</si>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</sst>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24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29</v>
      </c>
      <c r="D1" s="1"/>
      <c r="E1" s="1"/>
      <c r="F1" s="1"/>
      <c r="G1" s="1"/>
      <c r="H1" s="1"/>
      <c r="I1" s="1"/>
    </row>
    <row r="2" spans="1:9">
      <c r="C2" s="2" t="s">
        <v>30</v>
      </c>
      <c r="D2" s="3" t="s">
        <v>31</v>
      </c>
      <c r="E2" s="2" t="s">
        <v>40</v>
      </c>
      <c r="F2" s="3">
        <v>3</v>
      </c>
    </row>
    <row r="3" spans="1:9">
      <c r="C3" s="2" t="s">
        <v>32</v>
      </c>
      <c r="D3" s="3" t="s">
        <v>33</v>
      </c>
      <c r="E3" s="2" t="s">
        <v>41</v>
      </c>
      <c r="F3" s="3" t="s">
        <v>42</v>
      </c>
    </row>
    <row r="4" spans="1:9">
      <c r="C4" s="2" t="s">
        <v>34</v>
      </c>
      <c r="D4" s="3" t="s">
        <v>35</v>
      </c>
      <c r="E4" s="2" t="s">
        <v>43</v>
      </c>
      <c r="F4" s="3" t="s">
        <v>42</v>
      </c>
    </row>
    <row r="5" spans="1:9">
      <c r="C5" s="2" t="s">
        <v>36</v>
      </c>
      <c r="D5" s="3" t="s">
        <v>37</v>
      </c>
      <c r="E5" s="2" t="s">
        <v>44</v>
      </c>
      <c r="F5" s="3">
        <v>1</v>
      </c>
    </row>
    <row r="6" spans="1:9">
      <c r="C6" s="2" t="s">
        <v>38</v>
      </c>
      <c r="D6" s="3" t="s">
        <v>39</v>
      </c>
      <c r="E6" s="2" t="s">
        <v>45</v>
      </c>
      <c r="F6" s="3">
        <v>25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26</v>
      </c>
      <c r="F11" s="7" t="s">
        <v>28</v>
      </c>
      <c r="G11" s="5" t="s">
        <v>9</v>
      </c>
      <c r="H11" s="5" t="s">
        <v>16</v>
      </c>
      <c r="I11" s="8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0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</v>
      </c>
      <c r="E1" s="1"/>
      <c r="F1" s="1"/>
      <c r="G1" s="1"/>
    </row>
    <row r="2" spans="1:7">
      <c r="D2" s="2" t="s">
        <v>30</v>
      </c>
      <c r="E2" s="3" t="s">
        <v>31</v>
      </c>
      <c r="F2" s="12" t="s">
        <v>51</v>
      </c>
      <c r="G2" s="12">
        <v>1</v>
      </c>
    </row>
    <row r="3" spans="1:7">
      <c r="D3" s="2" t="s">
        <v>32</v>
      </c>
      <c r="E3" s="3" t="s">
        <v>33</v>
      </c>
      <c r="F3" s="13" t="s">
        <v>53</v>
      </c>
      <c r="G3" s="14">
        <f>TotalCost/BoardQty</f>
        <v>0.0</v>
      </c>
    </row>
    <row r="4" spans="1:7">
      <c r="D4" s="2" t="s">
        <v>34</v>
      </c>
      <c r="E4" s="3" t="s">
        <v>35</v>
      </c>
      <c r="F4" s="13" t="s">
        <v>52</v>
      </c>
      <c r="G4" s="15">
        <f>SUM(G10:G12)</f>
        <v>0</v>
      </c>
    </row>
    <row r="5" spans="1:7">
      <c r="D5" s="2" t="s">
        <v>36</v>
      </c>
      <c r="E5" s="3" t="s">
        <v>37</v>
      </c>
    </row>
    <row r="6" spans="1:7">
      <c r="D6" s="2" t="s">
        <v>38</v>
      </c>
      <c r="E6" s="3" t="s">
        <v>39</v>
      </c>
    </row>
    <row r="8" spans="1:7">
      <c r="A8" s="16" t="s">
        <v>46</v>
      </c>
      <c r="B8" s="16"/>
      <c r="C8" s="16"/>
      <c r="D8" s="16"/>
      <c r="E8" s="16"/>
      <c r="F8" s="16"/>
      <c r="G8" s="16"/>
    </row>
    <row r="9" spans="1:7">
      <c r="A9" s="17" t="s">
        <v>3</v>
      </c>
      <c r="B9" s="17" t="s">
        <v>4</v>
      </c>
      <c r="C9" s="17" t="s">
        <v>5</v>
      </c>
      <c r="D9" s="17" t="s">
        <v>47</v>
      </c>
      <c r="E9" s="17" t="s">
        <v>48</v>
      </c>
      <c r="F9" s="17" t="s">
        <v>49</v>
      </c>
      <c r="G9" s="17" t="s">
        <v>50</v>
      </c>
    </row>
    <row r="10" spans="1:7">
      <c r="A10" s="18" t="s">
        <v>12</v>
      </c>
      <c r="B10" s="18" t="s">
        <v>13</v>
      </c>
      <c r="C10" s="18" t="s">
        <v>14</v>
      </c>
      <c r="E10" s="18">
        <f>CEILING(BoardQty*12,1)</f>
        <v>12</v>
      </c>
      <c r="G10" s="19">
        <f>IF(AND(ISNUMBER(E10),ISNUMBER(F10)),E10*F10,"")</f>
        <v/>
      </c>
    </row>
    <row r="11" spans="1:7" ht="30" customHeight="1">
      <c r="A11" s="18" t="s">
        <v>21</v>
      </c>
      <c r="B11" s="18" t="s">
        <v>20</v>
      </c>
      <c r="C11" s="18" t="s">
        <v>22</v>
      </c>
      <c r="D11" s="18" t="s">
        <v>23</v>
      </c>
      <c r="E11" s="18">
        <f>CEILING(BoardQty*12,1)</f>
        <v>12</v>
      </c>
      <c r="G11" s="19">
        <f>IF(AND(ISNUMBER(E11),ISNUMBER(F11)),E11*F11,"")</f>
        <v/>
      </c>
    </row>
    <row r="12" spans="1:7">
      <c r="A12" s="18" t="s">
        <v>27</v>
      </c>
      <c r="B12" s="18" t="s">
        <v>26</v>
      </c>
      <c r="C12" s="18" t="s">
        <v>28</v>
      </c>
      <c r="E12" s="18">
        <f>BoardQty*1</f>
        <v>1</v>
      </c>
      <c r="G12" s="19">
        <f>IF(AND(ISNUMBER(E12),ISNUMBER(F12)),E12*F12,"")</f>
        <v/>
      </c>
    </row>
    <row r="15" spans="1:7">
      <c r="A15" s="20" t="s">
        <v>54</v>
      </c>
      <c r="B15" s="21" t="s">
        <v>55</v>
      </c>
    </row>
    <row r="16" spans="1:7">
      <c r="A16" s="22" t="s">
        <v>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57</v>
      </c>
    </row>
    <row r="2" spans="1:1">
      <c r="A2" s="5" t="s">
        <v>58</v>
      </c>
    </row>
    <row r="3" spans="1:1">
      <c r="A3" s="6" t="s">
        <v>59</v>
      </c>
    </row>
    <row r="4" spans="1:1">
      <c r="A4" s="8" t="s">
        <v>60</v>
      </c>
    </row>
    <row r="6" spans="1:1">
      <c r="A6" t="s">
        <v>61</v>
      </c>
    </row>
    <row r="7" spans="1:1">
      <c r="A7" s="23" t="s">
        <v>62</v>
      </c>
    </row>
    <row r="8" spans="1:1">
      <c r="A8" s="24" t="s">
        <v>63</v>
      </c>
    </row>
    <row r="9" spans="1:1">
      <c r="A9" s="25" t="s">
        <v>64</v>
      </c>
    </row>
    <row r="10" spans="1:1">
      <c r="A10" s="26" t="s">
        <v>65</v>
      </c>
    </row>
    <row r="11" spans="1:1">
      <c r="A11" s="27" t="s">
        <v>66</v>
      </c>
    </row>
    <row r="12" spans="1:1">
      <c r="A12" s="28" t="s">
        <v>67</v>
      </c>
    </row>
    <row r="13" spans="1:1">
      <c r="A13" s="29" t="s">
        <v>68</v>
      </c>
    </row>
    <row r="14" spans="1:1">
      <c r="A14" s="30" t="s">
        <v>69</v>
      </c>
    </row>
    <row r="15" spans="1:1">
      <c r="A15" s="3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2023-06-01T06:03:09Z</dcterms:created>
  <dcterms:modified xsi:type="dcterms:W3CDTF">2023-06-01T06:03:09Z</dcterms:modified>
</cp:coreProperties>
</file>