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<sst xmlns="http://schemas.openxmlformats.org/spreadsheetml/2006/main" count="406" uniqueCount="165">
  <si>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</si>
  <si>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</si>
  <si>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</si>
  <si>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</si>
  <si>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</si>
  <si>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</si>
  <si>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</si>
  <si>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</si>
  <si>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</si>
  <si>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</si>
  <si>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Sim.Enable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</si>
  <si>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</si>
  <si>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</si>
  <si>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</si>
  <si>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</si>
  <si>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</si>
  <si>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</si>
  <si>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</si>
  <si>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</si>
  <si>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</si>
  <si>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</si>
  <si>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/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</si>
  <si>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</si>
  <si>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</si>
  <si>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</si>
  <si>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</si>
  <si>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</si>
  <si>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</si>
  <si>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</si>
  <si>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</si>
  <si>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</si>
  <si>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</si>
  <si>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</si>
  <si>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</si>
  <si>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</si>
  <si>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</si>
  <si>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</si>
  <si>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</si>
  <si>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</si>
  <si>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</si>
  <si>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</si>
  <si>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</si>
  <si>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</si>
  <si>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</si>
  <si>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</si>
  <si>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</si>
  <si>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</si>
  <si>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</si>
  <si>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</si>
  <si>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</si>
  <si>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</si>
  <si>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</si>
  <si>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</si>
  <si>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</si>
  <si>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</si>
  <si>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</si>
  <si>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</si>
  <si>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</si>
  <si>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</si>
  <si>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</si>
  <si>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</si>
  <si>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</si>
  <si>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</si>
  <si>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</si>
  <si>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</si>
  <si>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</si>
  <si>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</si>
  <si>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</si>
  <si>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</si>
  <si>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</si>
  <si>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</si>
  <si>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</si>
  <si>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</si>
  <si>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</si>
  <si>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</si>
  <si>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</si>
  <si>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</si>
  <si>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</si>
  <si>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</si>
  <si>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</si>
  <si>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</si>
  <si>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</si>
  <si>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</si>
  <si>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</si>
  <si>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</si>
  <si>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</si>
  <si>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</si>
  <si>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</si>
  <si>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</si>
  <si>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</si>
  <si>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</si>
  <si>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</si>
  <si>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</si>
  <si>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</si>
  <si>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</si>
  <si>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</si>
  <si>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</si>
  <si>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</si>
  <si>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</si>
  <si>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</si>
  <si>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</si>
  <si>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</si>
  <si>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</si>
  <si>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</si>
  <si>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</si>
  <si>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</si>
  <si>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</si>
  <si>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</si>
  <si>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</si>
  <si>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</si>
  <si>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</si>
  <si>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</si>
  <si>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</si>
  <si>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</si>
  <si>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</si>
  <si>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</si>
  <si>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</si>
  <si>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</si>
  <si>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</si>
  <si>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</si>
  <si>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</si>
  <si>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</si>
  <si>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</si>
  <si>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</si>
  <si>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</si>
  <si>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</si>
  <si>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</si>
  <si>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74 (69 SMD/ 5 THT)</t>
  </si>
  <si>
    <t>Fitted Components:</t>
  </si>
  <si>
    <t>72 (69 SMD/ 3 THT)</t>
  </si>
  <si>
    <t>Number of PCBs:</t>
  </si>
  <si>
    <t>Total Components:</t>
  </si>
  <si>
    <t>Audio Jack, 3 Poles (Stereo / TRS), Switched TR Poles (Normalling)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</si>
  <si>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</si>
  <si>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</si>
  <si>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</si>
  <si>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</si>
  <si>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</si>
  <si>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</si>
  <si>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</si>
  <si>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</si>
  <si>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</si>
  <si>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</si>
  <si>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</si>
  <si>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</si>
  <si>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</si>
  <si>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</si>
  <si>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</si>
  <si>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</si>
  <si>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16:38:08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</si>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</sst>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6" t="s">
        <v>20</v>
      </c>
      <c r="K9" s="8" t="s">
        <v>21</v>
      </c>
    </row>
    <row r="10" spans="1:11" ht="30" customHeight="1">
      <c r="A10" s="9" t="s">
        <v>22</v>
      </c>
      <c r="B10" s="10" t="s">
        <v>12</v>
      </c>
      <c r="C10" s="11" t="s">
        <v>13</v>
      </c>
      <c r="D10" s="11" t="s">
        <v>23</v>
      </c>
      <c r="E10" s="11" t="s">
        <v>24</v>
      </c>
      <c r="F10" s="11" t="s">
        <v>16</v>
      </c>
      <c r="G10" s="9" t="s">
        <v>25</v>
      </c>
      <c r="H10" s="9" t="s">
        <v>18</v>
      </c>
      <c r="I10" s="11" t="s">
        <v>19</v>
      </c>
      <c r="J10" s="10" t="s">
        <v>26</v>
      </c>
      <c r="K10" s="12" t="s">
        <v>21</v>
      </c>
    </row>
    <row r="11" spans="1:11" ht="30" customHeight="1">
      <c r="A11" s="5" t="s">
        <v>27</v>
      </c>
      <c r="B11" s="6" t="s">
        <v>12</v>
      </c>
      <c r="C11" s="7" t="s">
        <v>13</v>
      </c>
      <c r="D11" s="7" t="s">
        <v>28</v>
      </c>
      <c r="E11" s="7" t="s">
        <v>29</v>
      </c>
      <c r="F11" s="7" t="s">
        <v>16</v>
      </c>
      <c r="G11" s="5" t="s">
        <v>30</v>
      </c>
      <c r="H11" s="5" t="s">
        <v>18</v>
      </c>
      <c r="I11" s="7" t="s">
        <v>19</v>
      </c>
      <c r="J11" s="6" t="s">
        <v>31</v>
      </c>
      <c r="K11" s="8" t="s">
        <v>21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32</v>
      </c>
      <c r="E12" s="11" t="s">
        <v>33</v>
      </c>
      <c r="F12" s="11" t="s">
        <v>16</v>
      </c>
      <c r="G12" s="9" t="s">
        <v>34</v>
      </c>
      <c r="H12" s="9" t="s">
        <v>18</v>
      </c>
      <c r="I12" s="11" t="s">
        <v>19</v>
      </c>
      <c r="J12" s="10" t="s">
        <v>35</v>
      </c>
      <c r="K12" s="12" t="s">
        <v>21</v>
      </c>
    </row>
    <row r="13" spans="1:11">
      <c r="A13" s="5" t="s">
        <v>36</v>
      </c>
      <c r="B13" s="6" t="s">
        <v>37</v>
      </c>
      <c r="C13" s="7" t="s">
        <v>38</v>
      </c>
      <c r="D13" s="7" t="s">
        <v>39</v>
      </c>
      <c r="E13" s="7" t="s">
        <v>38</v>
      </c>
      <c r="F13" s="7" t="s">
        <v>40</v>
      </c>
      <c r="G13" s="5" t="s">
        <v>22</v>
      </c>
      <c r="H13" s="5" t="s">
        <v>18</v>
      </c>
      <c r="I13" s="8" t="s">
        <v>41</v>
      </c>
      <c r="J13" s="8" t="s">
        <v>21</v>
      </c>
      <c r="K13" s="8" t="s">
        <v>21</v>
      </c>
    </row>
    <row r="14" spans="1:11" ht="45" customHeight="1">
      <c r="A14" s="9" t="s">
        <v>42</v>
      </c>
      <c r="B14" s="10" t="s">
        <v>43</v>
      </c>
      <c r="C14" s="11" t="s">
        <v>44</v>
      </c>
      <c r="D14" s="11" t="s">
        <v>45</v>
      </c>
      <c r="E14" s="11" t="s">
        <v>44</v>
      </c>
      <c r="F14" s="11" t="s">
        <v>46</v>
      </c>
      <c r="G14" s="9" t="s">
        <v>22</v>
      </c>
      <c r="H14" s="9" t="s">
        <v>18</v>
      </c>
      <c r="I14" s="11" t="s">
        <v>47</v>
      </c>
      <c r="J14" s="10" t="s">
        <v>48</v>
      </c>
      <c r="K14" s="12" t="s">
        <v>21</v>
      </c>
    </row>
    <row r="15" spans="1:11" ht="30" customHeight="1">
      <c r="A15" s="5" t="s">
        <v>49</v>
      </c>
      <c r="B15" s="8" t="s">
        <v>21</v>
      </c>
      <c r="C15" s="7" t="s">
        <v>50</v>
      </c>
      <c r="D15" s="7" t="s">
        <v>51</v>
      </c>
      <c r="E15" s="7" t="s">
        <v>50</v>
      </c>
      <c r="F15" s="7" t="s">
        <v>52</v>
      </c>
      <c r="G15" s="5" t="s">
        <v>11</v>
      </c>
      <c r="H15" s="5" t="s">
        <v>18</v>
      </c>
      <c r="I15" s="7" t="s">
        <v>53</v>
      </c>
      <c r="J15" s="6" t="s">
        <v>54</v>
      </c>
      <c r="K15" s="8" t="s">
        <v>21</v>
      </c>
    </row>
    <row r="16" spans="1:11" ht="30" customHeight="1">
      <c r="A16" s="9" t="s">
        <v>30</v>
      </c>
      <c r="B16" s="10" t="s">
        <v>55</v>
      </c>
      <c r="C16" s="11" t="s">
        <v>56</v>
      </c>
      <c r="D16" s="11" t="s">
        <v>57</v>
      </c>
      <c r="E16" s="11" t="s">
        <v>58</v>
      </c>
      <c r="F16" s="11" t="s">
        <v>59</v>
      </c>
      <c r="G16" s="9" t="s">
        <v>60</v>
      </c>
      <c r="H16" s="9" t="s">
        <v>18</v>
      </c>
      <c r="I16" s="11" t="s">
        <v>61</v>
      </c>
      <c r="J16" s="10" t="s">
        <v>62</v>
      </c>
      <c r="K16" s="12" t="s">
        <v>21</v>
      </c>
    </row>
    <row r="17" spans="1:11" ht="30" customHeight="1">
      <c r="A17" s="5" t="s">
        <v>25</v>
      </c>
      <c r="B17" s="6" t="s">
        <v>55</v>
      </c>
      <c r="C17" s="7" t="s">
        <v>56</v>
      </c>
      <c r="D17" s="7" t="s">
        <v>63</v>
      </c>
      <c r="E17" s="7" t="s">
        <v>64</v>
      </c>
      <c r="F17" s="7" t="s">
        <v>59</v>
      </c>
      <c r="G17" s="5" t="s">
        <v>17</v>
      </c>
      <c r="H17" s="5" t="s">
        <v>18</v>
      </c>
      <c r="I17" s="7" t="s">
        <v>61</v>
      </c>
      <c r="J17" s="6" t="s">
        <v>65</v>
      </c>
      <c r="K17" s="8" t="s">
        <v>21</v>
      </c>
    </row>
    <row r="18" spans="1:11" ht="30" customHeight="1">
      <c r="A18" s="9" t="s">
        <v>60</v>
      </c>
      <c r="B18" s="10" t="s">
        <v>55</v>
      </c>
      <c r="C18" s="11" t="s">
        <v>56</v>
      </c>
      <c r="D18" s="11" t="s">
        <v>66</v>
      </c>
      <c r="E18" s="11" t="s">
        <v>67</v>
      </c>
      <c r="F18" s="11" t="s">
        <v>59</v>
      </c>
      <c r="G18" s="9" t="s">
        <v>17</v>
      </c>
      <c r="H18" s="9" t="s">
        <v>18</v>
      </c>
      <c r="I18" s="11" t="s">
        <v>61</v>
      </c>
      <c r="J18" s="10" t="s">
        <v>68</v>
      </c>
      <c r="K18" s="12" t="s">
        <v>21</v>
      </c>
    </row>
    <row r="19" spans="1:11" ht="30" customHeight="1">
      <c r="A19" s="5" t="s">
        <v>34</v>
      </c>
      <c r="B19" s="6" t="s">
        <v>55</v>
      </c>
      <c r="C19" s="7" t="s">
        <v>56</v>
      </c>
      <c r="D19" s="7" t="s">
        <v>69</v>
      </c>
      <c r="E19" s="7" t="s">
        <v>70</v>
      </c>
      <c r="F19" s="7" t="s">
        <v>59</v>
      </c>
      <c r="G19" s="5" t="s">
        <v>36</v>
      </c>
      <c r="H19" s="5" t="s">
        <v>18</v>
      </c>
      <c r="I19" s="7" t="s">
        <v>61</v>
      </c>
      <c r="J19" s="6" t="s">
        <v>71</v>
      </c>
      <c r="K19" s="8" t="s">
        <v>21</v>
      </c>
    </row>
    <row r="20" spans="1:11" ht="30" customHeight="1">
      <c r="A20" s="9" t="s">
        <v>72</v>
      </c>
      <c r="B20" s="10" t="s">
        <v>55</v>
      </c>
      <c r="C20" s="11" t="s">
        <v>56</v>
      </c>
      <c r="D20" s="11" t="s">
        <v>73</v>
      </c>
      <c r="E20" s="11" t="s">
        <v>74</v>
      </c>
      <c r="F20" s="11" t="s">
        <v>59</v>
      </c>
      <c r="G20" s="9" t="s">
        <v>17</v>
      </c>
      <c r="H20" s="9" t="s">
        <v>18</v>
      </c>
      <c r="I20" s="11" t="s">
        <v>61</v>
      </c>
      <c r="J20" s="10" t="s">
        <v>75</v>
      </c>
      <c r="K20" s="12" t="s">
        <v>21</v>
      </c>
    </row>
    <row r="21" spans="1:11" ht="45" customHeight="1">
      <c r="A21" s="5" t="s">
        <v>76</v>
      </c>
      <c r="B21" s="6" t="s">
        <v>77</v>
      </c>
      <c r="C21" s="7" t="s">
        <v>78</v>
      </c>
      <c r="D21" s="7" t="s">
        <v>79</v>
      </c>
      <c r="E21" s="7" t="s">
        <v>78</v>
      </c>
      <c r="F21" s="7" t="s">
        <v>80</v>
      </c>
      <c r="G21" s="5" t="s">
        <v>11</v>
      </c>
      <c r="H21" s="5" t="s">
        <v>18</v>
      </c>
      <c r="I21" s="7" t="s">
        <v>81</v>
      </c>
      <c r="J21" s="6" t="s">
        <v>82</v>
      </c>
      <c r="K21" s="8" t="s">
        <v>21</v>
      </c>
    </row>
    <row r="22" spans="1:11" ht="30" customHeight="1">
      <c r="A22" s="9" t="s">
        <v>83</v>
      </c>
      <c r="B22" s="12" t="s">
        <v>21</v>
      </c>
      <c r="C22" s="11" t="s">
        <v>84</v>
      </c>
      <c r="D22" s="11" t="s">
        <v>85</v>
      </c>
      <c r="E22" s="11" t="s">
        <v>86</v>
      </c>
      <c r="F22" s="11" t="s">
        <v>80</v>
      </c>
      <c r="G22" s="9" t="s">
        <v>27</v>
      </c>
      <c r="H22" s="9" t="s">
        <v>18</v>
      </c>
      <c r="I22" s="11" t="s">
        <v>87</v>
      </c>
      <c r="J22" s="10" t="s">
        <v>88</v>
      </c>
      <c r="K22" s="12" t="s">
        <v>21</v>
      </c>
    </row>
    <row r="23" spans="1:11" ht="30" customHeight="1">
      <c r="A23" s="5" t="s">
        <v>89</v>
      </c>
      <c r="B23" s="8" t="s">
        <v>21</v>
      </c>
      <c r="C23" s="7" t="s">
        <v>90</v>
      </c>
      <c r="D23" s="7" t="s">
        <v>91</v>
      </c>
      <c r="E23" s="7" t="s">
        <v>92</v>
      </c>
      <c r="F23" s="7" t="s">
        <v>93</v>
      </c>
      <c r="G23" s="5" t="s">
        <v>11</v>
      </c>
      <c r="H23" s="5" t="s">
        <v>18</v>
      </c>
      <c r="I23" s="7" t="s">
        <v>94</v>
      </c>
      <c r="J23" s="6" t="s">
        <v>95</v>
      </c>
      <c r="K23" s="8" t="s">
        <v>21</v>
      </c>
    </row>
    <row r="24" spans="1:11" ht="30" customHeight="1">
      <c r="A24" s="9" t="s">
        <v>96</v>
      </c>
      <c r="B24" s="12" t="s">
        <v>21</v>
      </c>
      <c r="C24" s="11" t="s">
        <v>97</v>
      </c>
      <c r="D24" s="11" t="s">
        <v>98</v>
      </c>
      <c r="E24" s="11" t="s">
        <v>99</v>
      </c>
      <c r="F24" s="11" t="s">
        <v>100</v>
      </c>
      <c r="G24" s="9" t="s">
        <v>11</v>
      </c>
      <c r="H24" s="9" t="s">
        <v>18</v>
      </c>
      <c r="I24" s="11" t="s">
        <v>101</v>
      </c>
      <c r="J24" s="10" t="s">
        <v>102</v>
      </c>
      <c r="K24" s="12" t="s">
        <v>21</v>
      </c>
    </row>
    <row r="25" spans="1:11" ht="30" customHeight="1">
      <c r="A25" s="5" t="s">
        <v>103</v>
      </c>
      <c r="B25" s="8" t="s">
        <v>21</v>
      </c>
      <c r="C25" s="7" t="s">
        <v>104</v>
      </c>
      <c r="D25" s="7" t="s">
        <v>105</v>
      </c>
      <c r="E25" s="7" t="s">
        <v>106</v>
      </c>
      <c r="F25" s="7" t="s">
        <v>107</v>
      </c>
      <c r="G25" s="5" t="s">
        <v>11</v>
      </c>
      <c r="H25" s="5" t="s">
        <v>18</v>
      </c>
      <c r="I25" s="7" t="s">
        <v>108</v>
      </c>
      <c r="J25" s="6" t="s">
        <v>109</v>
      </c>
      <c r="K25" s="8" t="s">
        <v>21</v>
      </c>
    </row>
    <row r="26" spans="1:11" ht="30" customHeight="1">
      <c r="A26" s="9" t="s">
        <v>110</v>
      </c>
      <c r="B26" s="12" t="s">
        <v>21</v>
      </c>
      <c r="C26" s="11" t="s">
        <v>104</v>
      </c>
      <c r="D26" s="11" t="s">
        <v>111</v>
      </c>
      <c r="E26" s="11" t="s">
        <v>112</v>
      </c>
      <c r="F26" s="11" t="s">
        <v>107</v>
      </c>
      <c r="G26" s="9" t="s">
        <v>11</v>
      </c>
      <c r="H26" s="9" t="s">
        <v>18</v>
      </c>
      <c r="I26" s="11" t="s">
        <v>108</v>
      </c>
      <c r="J26" s="10" t="s">
        <v>113</v>
      </c>
      <c r="K26" s="12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132</v>
      </c>
      <c r="C9" s="7" t="s">
        <v>133</v>
      </c>
      <c r="D9" s="7" t="s">
        <v>134</v>
      </c>
      <c r="E9" s="7" t="s">
        <v>135</v>
      </c>
      <c r="F9" s="7" t="s">
        <v>136</v>
      </c>
      <c r="G9" s="5" t="s">
        <v>22</v>
      </c>
      <c r="H9" s="5" t="s">
        <v>137</v>
      </c>
      <c r="I9" s="7" t="s">
        <v>138</v>
      </c>
      <c r="J9" s="6" t="s">
        <v>139</v>
      </c>
      <c r="K9" s="8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SUM(G10:G27)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 ht="30" customHeight="1">
      <c r="A10" s="19" t="s">
        <v>14</v>
      </c>
      <c r="B10" s="19" t="s">
        <v>15</v>
      </c>
      <c r="C10" s="19" t="s">
        <v>16</v>
      </c>
      <c r="D10" s="19" t="s">
        <v>19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23</v>
      </c>
      <c r="B11" s="19" t="s">
        <v>24</v>
      </c>
      <c r="C11" s="19" t="s">
        <v>16</v>
      </c>
      <c r="D11" s="19" t="s">
        <v>19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28</v>
      </c>
      <c r="B12" s="19" t="s">
        <v>29</v>
      </c>
      <c r="C12" s="19" t="s">
        <v>16</v>
      </c>
      <c r="D12" s="19" t="s">
        <v>19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32</v>
      </c>
      <c r="B13" s="19" t="s">
        <v>33</v>
      </c>
      <c r="C13" s="19" t="s">
        <v>16</v>
      </c>
      <c r="D13" s="19" t="s">
        <v>19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39</v>
      </c>
      <c r="B14" s="19" t="s">
        <v>38</v>
      </c>
      <c r="C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45</v>
      </c>
      <c r="B15" s="19" t="s">
        <v>44</v>
      </c>
      <c r="C15" s="19" t="s">
        <v>46</v>
      </c>
      <c r="D15" s="19" t="s">
        <v>47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51</v>
      </c>
      <c r="B16" s="19" t="s">
        <v>50</v>
      </c>
      <c r="C16" s="19" t="s">
        <v>52</v>
      </c>
      <c r="D16" s="19" t="s">
        <v>53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57</v>
      </c>
      <c r="B17" s="19" t="s">
        <v>58</v>
      </c>
      <c r="C17" s="19" t="s">
        <v>59</v>
      </c>
      <c r="D17" s="19" t="s">
        <v>61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63</v>
      </c>
      <c r="B18" s="19" t="s">
        <v>64</v>
      </c>
      <c r="C18" s="19" t="s">
        <v>59</v>
      </c>
      <c r="D18" s="19" t="s">
        <v>61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66</v>
      </c>
      <c r="B19" s="19" t="s">
        <v>67</v>
      </c>
      <c r="C19" s="19" t="s">
        <v>59</v>
      </c>
      <c r="D19" s="19" t="s">
        <v>61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69</v>
      </c>
      <c r="B20" s="19" t="s">
        <v>70</v>
      </c>
      <c r="C20" s="19" t="s">
        <v>59</v>
      </c>
      <c r="D20" s="19" t="s">
        <v>61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73</v>
      </c>
      <c r="B21" s="19" t="s">
        <v>74</v>
      </c>
      <c r="C21" s="19" t="s">
        <v>59</v>
      </c>
      <c r="D21" s="19" t="s">
        <v>61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79</v>
      </c>
      <c r="B22" s="19" t="s">
        <v>78</v>
      </c>
      <c r="C22" s="19" t="s">
        <v>80</v>
      </c>
      <c r="D22" s="19" t="s">
        <v>81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85</v>
      </c>
      <c r="B23" s="19" t="s">
        <v>86</v>
      </c>
      <c r="C23" s="19" t="s">
        <v>80</v>
      </c>
      <c r="D23" s="19" t="s">
        <v>87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91</v>
      </c>
      <c r="B24" s="19" t="s">
        <v>92</v>
      </c>
      <c r="C24" s="19" t="s">
        <v>93</v>
      </c>
      <c r="D24" s="19" t="s">
        <v>94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98</v>
      </c>
      <c r="B25" s="19" t="s">
        <v>99</v>
      </c>
      <c r="C25" s="19" t="s">
        <v>100</v>
      </c>
      <c r="D25" s="19" t="s">
        <v>101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105</v>
      </c>
      <c r="B26" s="19" t="s">
        <v>106</v>
      </c>
      <c r="C26" s="19" t="s">
        <v>107</v>
      </c>
      <c r="D26" s="19" t="s">
        <v>108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111</v>
      </c>
      <c r="B27" s="19" t="s">
        <v>112</v>
      </c>
      <c r="C27" s="19" t="s">
        <v>107</v>
      </c>
      <c r="D27" s="19" t="s">
        <v>108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148</v>
      </c>
      <c r="B30" s="22" t="s">
        <v>149</v>
      </c>
    </row>
    <row r="31" spans="1:7">
      <c r="A31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134</v>
      </c>
      <c r="B10" s="19" t="s">
        <v>135</v>
      </c>
      <c r="C10" s="19" t="s">
        <v>136</v>
      </c>
      <c r="D10" s="19" t="s">
        <v>138</v>
      </c>
      <c r="E10" s="19">
        <f>CEILING(BoardQty*2,1)</f>
        <v>2</v>
      </c>
      <c r="G10" s="20">
        <f>IF(AND(ISNUMBER(E10),ISNUMBER(F10)),E10*F10,"")</f>
        <v/>
      </c>
    </row>
    <row r="13" spans="1:7">
      <c r="A13" s="21" t="s">
        <v>148</v>
      </c>
      <c r="B13" s="22" t="s">
        <v>149</v>
      </c>
    </row>
    <row r="14" spans="1:7">
      <c r="A14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151</v>
      </c>
    </row>
    <row r="2" spans="1:1">
      <c r="A2" s="5" t="s">
        <v>152</v>
      </c>
    </row>
    <row r="3" spans="1:1">
      <c r="A3" s="6" t="s">
        <v>153</v>
      </c>
    </row>
    <row r="4" spans="1:1">
      <c r="A4" s="8" t="s">
        <v>154</v>
      </c>
    </row>
    <row r="6" spans="1:1">
      <c r="A6" t="s">
        <v>155</v>
      </c>
    </row>
    <row r="7" spans="1:1">
      <c r="A7" s="24" t="s">
        <v>156</v>
      </c>
    </row>
    <row r="8" spans="1:1">
      <c r="A8" s="25" t="s">
        <v>157</v>
      </c>
    </row>
    <row r="9" spans="1:1">
      <c r="A9" s="26" t="s">
        <v>158</v>
      </c>
    </row>
    <row r="10" spans="1:1">
      <c r="A10" s="27" t="s">
        <v>159</v>
      </c>
    </row>
    <row r="11" spans="1:1">
      <c r="A11" s="28" t="s">
        <v>160</v>
      </c>
    </row>
    <row r="12" spans="1:1">
      <c r="A12" s="29" t="s">
        <v>161</v>
      </c>
    </row>
    <row r="13" spans="1:1">
      <c r="A13" s="30" t="s">
        <v>162</v>
      </c>
    </row>
    <row r="14" spans="1:1">
      <c r="A14" s="31" t="s">
        <v>163</v>
      </c>
    </row>
    <row r="15" spans="1:1">
      <c r="A15" s="3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2024-01-07T16:38:08Z</dcterms:created>
  <dcterms:modified xsi:type="dcterms:W3CDTF">2024-01-07T16:38:08Z</dcterms:modified>
</cp:coreProperties>
</file>