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5.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6.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7.xml" ContentType="application/vnd.openxmlformats-officedocument.themeOverrid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8.xml" ContentType="application/vnd.openxmlformats-officedocument.themeOverrid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9.xml" ContentType="application/vnd.openxmlformats-officedocument.themeOverrid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10.xml" ContentType="application/vnd.openxmlformats-officedocument.themeOverrid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11.xml" ContentType="application/vnd.openxmlformats-officedocument.themeOverride+xml"/>
  <Override PartName="/xl/drawings/drawing3.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heme/themeOverride12.xml" ContentType="application/vnd.openxmlformats-officedocument.themeOverrid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13.xml" ContentType="application/vnd.openxmlformats-officedocument.themeOverrid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14.xml" ContentType="application/vnd.openxmlformats-officedocument.themeOverrid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15.xml" ContentType="application/vnd.openxmlformats-officedocument.themeOverrid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theme/themeOverride16.xml" ContentType="application/vnd.openxmlformats-officedocument.themeOverrid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theme/themeOverride17.xml" ContentType="application/vnd.openxmlformats-officedocument.themeOverrid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theme/themeOverride18.xml" ContentType="application/vnd.openxmlformats-officedocument.themeOverrid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theme/themeOverride19.xml" ContentType="application/vnd.openxmlformats-officedocument.themeOverrid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theme/themeOverride20.xml" ContentType="application/vnd.openxmlformats-officedocument.themeOverrid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theme/themeOverride21.xml" ContentType="application/vnd.openxmlformats-officedocument.themeOverrid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theme/themeOverride22.xml" ContentType="application/vnd.openxmlformats-officedocument.themeOverride+xml"/>
  <Override PartName="/xl/drawings/drawing4.xml" ContentType="application/vnd.openxmlformats-officedocument.drawing+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theme/themeOverride23.xml" ContentType="application/vnd.openxmlformats-officedocument.themeOverrid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theme/themeOverride24.xml" ContentType="application/vnd.openxmlformats-officedocument.themeOverrid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S:\Employee Individual Files\Morgan\"/>
    </mc:Choice>
  </mc:AlternateContent>
  <xr:revisionPtr revIDLastSave="0" documentId="8_{7039C25D-7BC8-4527-94A5-848501F3CCD8}" xr6:coauthVersionLast="47" xr6:coauthVersionMax="47" xr10:uidLastSave="{00000000-0000-0000-0000-000000000000}"/>
  <bookViews>
    <workbookView xWindow="-28920" yWindow="-120" windowWidth="29040" windowHeight="15720" activeTab="1" xr2:uid="{A67CA231-808D-4AFB-A0D2-2A75A4927AEE}"/>
  </bookViews>
  <sheets>
    <sheet name="Narrative" sheetId="1" r:id="rId1"/>
    <sheet name="Trial Information" sheetId="2" r:id="rId2"/>
    <sheet name="Treatment List &amp; Map" sheetId="3" r:id="rId3"/>
    <sheet name="Figures" sheetId="4" r:id="rId4"/>
    <sheet name="Chartwork" sheetId="5" state="hidden" r:id="rId5"/>
    <sheet name="Post-Harvest Chartwork" sheetId="11" state="hidden" r:id="rId6"/>
    <sheet name="Photos" sheetId="6" r:id="rId7"/>
    <sheet name="Weather" sheetId="7" r:id="rId8"/>
    <sheet name="AOV Means Table" sheetId="8" r:id="rId9"/>
    <sheet name="Assessment Data Summary"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86" i="5" l="1"/>
  <c r="F186" i="5" s="1"/>
  <c r="G186" i="5" s="1"/>
  <c r="E185" i="5"/>
  <c r="F185" i="5" s="1"/>
  <c r="G185" i="5" s="1"/>
  <c r="E171" i="5"/>
  <c r="F171" i="5" s="1"/>
  <c r="G171" i="5" s="1"/>
  <c r="E170" i="5"/>
  <c r="F170" i="5" s="1"/>
  <c r="G170" i="5" s="1"/>
  <c r="E156" i="5"/>
  <c r="F156" i="5" s="1"/>
  <c r="G156" i="5" s="1"/>
  <c r="E155" i="5"/>
  <c r="F155" i="5" s="1"/>
  <c r="G155" i="5" s="1"/>
  <c r="E141" i="5"/>
  <c r="F141" i="5" s="1"/>
  <c r="G141" i="5" s="1"/>
  <c r="F140" i="5"/>
  <c r="G140" i="5" s="1"/>
  <c r="E140" i="5"/>
  <c r="E126" i="5"/>
  <c r="F126" i="5" s="1"/>
  <c r="G126" i="5" s="1"/>
  <c r="E125" i="5"/>
  <c r="F125" i="5" s="1"/>
  <c r="G125" i="5" s="1"/>
  <c r="E111" i="5"/>
  <c r="F111" i="5" s="1"/>
  <c r="G111" i="5" s="1"/>
  <c r="F110" i="5"/>
  <c r="G110" i="5" s="1"/>
  <c r="E110" i="5"/>
  <c r="E96" i="5"/>
  <c r="F96" i="5" s="1"/>
  <c r="G96" i="5" s="1"/>
  <c r="E95" i="5"/>
  <c r="F95" i="5" s="1"/>
  <c r="G95" i="5" s="1"/>
  <c r="E81" i="5"/>
  <c r="F81" i="5" s="1"/>
  <c r="G81" i="5" s="1"/>
  <c r="F80" i="5"/>
  <c r="G80" i="5" s="1"/>
  <c r="E80" i="5"/>
</calcChain>
</file>

<file path=xl/sharedStrings.xml><?xml version="1.0" encoding="utf-8"?>
<sst xmlns="http://schemas.openxmlformats.org/spreadsheetml/2006/main" count="6150" uniqueCount="529">
  <si>
    <t>Key Findings</t>
  </si>
  <si>
    <t>Summary</t>
  </si>
  <si>
    <t>Trial Information Sheet</t>
  </si>
  <si>
    <t>Trial ID:</t>
  </si>
  <si>
    <t>Protocol ID:</t>
  </si>
  <si>
    <t>Grower:</t>
  </si>
  <si>
    <t>Client Contact:</t>
  </si>
  <si>
    <t>Farm &amp; Block:</t>
  </si>
  <si>
    <t>Sponsor Company:</t>
  </si>
  <si>
    <t>Principal Investigator:</t>
  </si>
  <si>
    <t># Treatments:</t>
  </si>
  <si>
    <t>Plot Width:</t>
  </si>
  <si>
    <t># Replicates:</t>
  </si>
  <si>
    <t>Plot Length:</t>
  </si>
  <si>
    <t>Discipline:</t>
  </si>
  <si>
    <t>Soil pH:</t>
  </si>
  <si>
    <t>Statistical Design:</t>
  </si>
  <si>
    <t>Soil CEC:</t>
  </si>
  <si>
    <t>Trial Initiation Date:</t>
  </si>
  <si>
    <t>Soil % OM:</t>
  </si>
  <si>
    <t>Trial End Date:</t>
  </si>
  <si>
    <t>Soil % Sand, Silt, &amp; Clay:</t>
  </si>
  <si>
    <t xml:space="preserve">Objective:  </t>
  </si>
  <si>
    <t>Crop and Pest Info:</t>
  </si>
  <si>
    <t>Crop:</t>
  </si>
  <si>
    <t>Variety:</t>
  </si>
  <si>
    <t>Planting Date:</t>
  </si>
  <si>
    <t>Planting Method:</t>
  </si>
  <si>
    <t>Plant Spacing:</t>
  </si>
  <si>
    <t>Planting Density:</t>
  </si>
  <si>
    <t>Irrigation Method:</t>
  </si>
  <si>
    <t>Evaluations:</t>
  </si>
  <si>
    <t>Harvest Width:</t>
  </si>
  <si>
    <t>Harvest Length:</t>
  </si>
  <si>
    <t>Harvest Equipment:</t>
  </si>
  <si>
    <t>Application A:</t>
  </si>
  <si>
    <t>Application B:</t>
  </si>
  <si>
    <t>Pest(s):</t>
  </si>
  <si>
    <t>Location:</t>
  </si>
  <si>
    <t>RCB</t>
  </si>
  <si>
    <t>N/A</t>
  </si>
  <si>
    <t>Drip</t>
  </si>
  <si>
    <t>Application Dates:</t>
  </si>
  <si>
    <t>Application Description:</t>
  </si>
  <si>
    <t>CONFIDENTIAL BUSINESS INFORMATION - AGMETRICS GROUP</t>
  </si>
  <si>
    <t>AG Metrics</t>
  </si>
  <si>
    <t>5'</t>
  </si>
  <si>
    <t>40'</t>
  </si>
  <si>
    <t>Fertility</t>
  </si>
  <si>
    <t>Evaluation of Bio-Cat for yield enhancement of tomato.</t>
  </si>
  <si>
    <t>Fresh Market Tomato</t>
  </si>
  <si>
    <t>Tulare</t>
  </si>
  <si>
    <t>Transplants</t>
  </si>
  <si>
    <t>12"</t>
  </si>
  <si>
    <t>Row Spacing / Bed Width:</t>
  </si>
  <si>
    <t>Plant Lines Per Row / Bed:</t>
  </si>
  <si>
    <t>8,712 Plants/Acre</t>
  </si>
  <si>
    <t>By Hand</t>
  </si>
  <si>
    <t>6/30</t>
  </si>
  <si>
    <t>8/25</t>
  </si>
  <si>
    <t>Applications applied via the drip tape.</t>
  </si>
  <si>
    <t>07/02, 07/13, 07/28, 08/11, 08/25, 09/08, 09/18</t>
  </si>
  <si>
    <t>Harvest:</t>
  </si>
  <si>
    <t>09/26, 10/06, 10/12, 10/19</t>
  </si>
  <si>
    <t>Brix:</t>
  </si>
  <si>
    <t>10/09, 10/13, 10/20</t>
  </si>
  <si>
    <t>Rapid Scan:</t>
  </si>
  <si>
    <t xml:space="preserve">07/13, 07/28, 08/11, 08/25, </t>
  </si>
  <si>
    <t>Tissue Sampling:</t>
  </si>
  <si>
    <t>08/31</t>
  </si>
  <si>
    <t>Soil Sampling (Before App):</t>
  </si>
  <si>
    <t>Phytotoxicity and Vigor:</t>
  </si>
  <si>
    <t>76%, 14%, 10% - Sandy Loam</t>
  </si>
  <si>
    <t>Trt</t>
  </si>
  <si>
    <t>Treatment</t>
  </si>
  <si>
    <t>Form</t>
  </si>
  <si>
    <t>Rate</t>
  </si>
  <si>
    <t>Appl</t>
  </si>
  <si>
    <t>Amt Product</t>
  </si>
  <si>
    <t>Rep</t>
  </si>
  <si>
    <t>No.</t>
  </si>
  <si>
    <t>Name</t>
  </si>
  <si>
    <t>Type</t>
  </si>
  <si>
    <t>Unit</t>
  </si>
  <si>
    <t>Code</t>
  </si>
  <si>
    <t>to Measure</t>
  </si>
  <si>
    <t>Biocat</t>
  </si>
  <si>
    <t>L</t>
  </si>
  <si>
    <t>A</t>
  </si>
  <si>
    <t>B</t>
  </si>
  <si>
    <t>Untreated Check</t>
  </si>
  <si>
    <t xml:space="preserve">Reps: 6               </t>
  </si>
  <si>
    <t xml:space="preserve">Appl. Amount: 100 GAL/AC               </t>
  </si>
  <si>
    <t>Pacific Ag Research</t>
  </si>
  <si>
    <t xml:space="preserve">  Location:</t>
  </si>
  <si>
    <t xml:space="preserve">  Trial Year:</t>
  </si>
  <si>
    <t>Project ID:</t>
  </si>
  <si>
    <t xml:space="preserve">  Project ID 2:</t>
  </si>
  <si>
    <t xml:space="preserve">  Project ID 3:</t>
  </si>
  <si>
    <t>Study Director:</t>
  </si>
  <si>
    <t xml:space="preserve">  Sponsor Contact:</t>
  </si>
  <si>
    <t>Investigator:</t>
  </si>
  <si>
    <t>Assessed By</t>
  </si>
  <si>
    <t>JL</t>
  </si>
  <si>
    <t>JY</t>
  </si>
  <si>
    <t>Rating Date</t>
  </si>
  <si>
    <t>9/26/2023</t>
  </si>
  <si>
    <t>10/6/2023</t>
  </si>
  <si>
    <t>10/19/2023</t>
  </si>
  <si>
    <t>10/20/2023</t>
  </si>
  <si>
    <t>Part Rated</t>
  </si>
  <si>
    <t>PLOT, C</t>
  </si>
  <si>
    <t>PLANT, C</t>
  </si>
  <si>
    <t>Rating Type</t>
  </si>
  <si>
    <t>NDRE</t>
  </si>
  <si>
    <t>NDVI</t>
  </si>
  <si>
    <t>PHYGEN</t>
  </si>
  <si>
    <t>VIGOR</t>
  </si>
  <si>
    <t>COUNT</t>
  </si>
  <si>
    <t>WEIGHT</t>
  </si>
  <si>
    <t>CONNIT</t>
  </si>
  <si>
    <t>CONP</t>
  </si>
  <si>
    <t>CONK</t>
  </si>
  <si>
    <t>CONMG</t>
  </si>
  <si>
    <t>CONS</t>
  </si>
  <si>
    <t>CONNA</t>
  </si>
  <si>
    <t>CONFE</t>
  </si>
  <si>
    <t>CONMN</t>
  </si>
  <si>
    <t>CONB</t>
  </si>
  <si>
    <t>CONCU</t>
  </si>
  <si>
    <t>CONZN</t>
  </si>
  <si>
    <t>Rating Unit/Min/Max</t>
  </si>
  <si>
    <t>0-1, 0, 1</t>
  </si>
  <si>
    <t>%, 0, 100</t>
  </si>
  <si>
    <t>0-10, 0, 10</t>
  </si>
  <si>
    <t>NUMBER, -, -</t>
  </si>
  <si>
    <t>LB, -, -</t>
  </si>
  <si>
    <t>PPM, -, -</t>
  </si>
  <si>
    <t>Sample Size</t>
  </si>
  <si>
    <t>1 PLOT</t>
  </si>
  <si>
    <t>Reporting Basis</t>
  </si>
  <si>
    <t>Number of Subsamples</t>
  </si>
  <si>
    <t>Crop Type, Code</t>
  </si>
  <si>
    <t>BBCH Scale</t>
  </si>
  <si>
    <t>Crop Scientific Name</t>
  </si>
  <si>
    <t>Crop Name</t>
  </si>
  <si>
    <t>Days After First/Last Applic.</t>
  </si>
  <si>
    <t>13, 13</t>
  </si>
  <si>
    <t>Trt-Eval Interval</t>
  </si>
  <si>
    <t>13 DA-A</t>
  </si>
  <si>
    <t>25 DA-B</t>
  </si>
  <si>
    <t>48 DA-B</t>
  </si>
  <si>
    <t>49 DA-B</t>
  </si>
  <si>
    <t>Description</t>
  </si>
  <si>
    <t>Phyto</t>
  </si>
  <si>
    <t>Vigor</t>
  </si>
  <si>
    <t>Total Count</t>
  </si>
  <si>
    <t>% Large</t>
  </si>
  <si>
    <t>% Medium</t>
  </si>
  <si>
    <t>% Small</t>
  </si>
  <si>
    <t>Large Weight</t>
  </si>
  <si>
    <t>Small Weight</t>
  </si>
  <si>
    <t>Total Weight</t>
  </si>
  <si>
    <t>Data Reliability</t>
  </si>
  <si>
    <t>3, Best</t>
  </si>
  <si>
    <t>ARM Action Codes</t>
  </si>
  <si>
    <t>T1</t>
  </si>
  <si>
    <t>T2</t>
  </si>
  <si>
    <t>T3</t>
  </si>
  <si>
    <t>T4</t>
  </si>
  <si>
    <t>T5</t>
  </si>
  <si>
    <t>T6</t>
  </si>
  <si>
    <t>T7</t>
  </si>
  <si>
    <t>T17</t>
  </si>
  <si>
    <t>T8</t>
  </si>
  <si>
    <t>T9</t>
  </si>
  <si>
    <t>T10</t>
  </si>
  <si>
    <t>T14</t>
  </si>
  <si>
    <t>T11</t>
  </si>
  <si>
    <t>T12</t>
  </si>
  <si>
    <t>T13</t>
  </si>
  <si>
    <t>T15</t>
  </si>
  <si>
    <t>T16</t>
  </si>
  <si>
    <t>Number of Decimals</t>
  </si>
  <si>
    <t>Data Entry Date</t>
  </si>
  <si>
    <t>8/28/2023</t>
  </si>
  <si>
    <t>9/22/2023</t>
  </si>
  <si>
    <t>12/5/2023</t>
  </si>
  <si>
    <t>10/23/2023</t>
  </si>
  <si>
    <t>a</t>
  </si>
  <si>
    <t>LSD P=.05</t>
  </si>
  <si>
    <t>.</t>
  </si>
  <si>
    <t>Standard Deviation</t>
  </si>
  <si>
    <t>CV</t>
  </si>
  <si>
    <t>Grand Mean</t>
  </si>
  <si>
    <t>Levene's F^</t>
  </si>
  <si>
    <t>Levene's Prob(F)</t>
  </si>
  <si>
    <t>Rank X2</t>
  </si>
  <si>
    <t>P(Rank X2)</t>
  </si>
  <si>
    <t>Shapiro-Wilk^</t>
  </si>
  <si>
    <t>P(Shapiro-Wilk)^</t>
  </si>
  <si>
    <t>Skewness^</t>
  </si>
  <si>
    <t>P(Skewness)^</t>
  </si>
  <si>
    <t>Kurtosis^</t>
  </si>
  <si>
    <t>P(Kurtosis)^</t>
  </si>
  <si>
    <t>Replicate F</t>
  </si>
  <si>
    <t>Replicate Prob(F)</t>
  </si>
  <si>
    <t>Treatment F</t>
  </si>
  <si>
    <t>Treatment Prob(F)</t>
  </si>
  <si>
    <t>Means followed by same letter or symbol do not significantly differ (P=.05, LSD).</t>
  </si>
  <si>
    <t>Mean comparisons performed only when AOV Treatment P(F) is significant at mean comparison OSL.</t>
  </si>
  <si>
    <t>^Calculated from residual.</t>
  </si>
  <si>
    <t xml:space="preserve"> PLOT = plot</t>
  </si>
  <si>
    <t xml:space="preserve"> PLANT = plant</t>
  </si>
  <si>
    <t xml:space="preserve"> C = Crop is Part Rated</t>
  </si>
  <si>
    <t xml:space="preserve"> NDRE = normalized difference red edge index</t>
  </si>
  <si>
    <t xml:space="preserve"> NDVI = normalized difference vegetation index</t>
  </si>
  <si>
    <t xml:space="preserve"> PHYGEN = phytotoxicity - general / injury</t>
  </si>
  <si>
    <t xml:space="preserve"> VIGOR = vigor</t>
  </si>
  <si>
    <t xml:space="preserve"> COUNT = count</t>
  </si>
  <si>
    <t xml:space="preserve"> WEIGHT = weight</t>
  </si>
  <si>
    <t xml:space="preserve"> CONNIT = content - nitrogen</t>
  </si>
  <si>
    <t xml:space="preserve"> CONP = content - phosphorus</t>
  </si>
  <si>
    <t xml:space="preserve"> CONK = content - potassium</t>
  </si>
  <si>
    <t xml:space="preserve"> CONMG = content - magnesium</t>
  </si>
  <si>
    <t xml:space="preserve"> CONS = content - sulfur</t>
  </si>
  <si>
    <t xml:space="preserve"> CONNA = content - sodium</t>
  </si>
  <si>
    <t xml:space="preserve"> CONFE = content - iron</t>
  </si>
  <si>
    <t xml:space="preserve"> CONMN = content - manganese</t>
  </si>
  <si>
    <t xml:space="preserve"> CONB = content - boron</t>
  </si>
  <si>
    <t xml:space="preserve"> CONCU = content - copper</t>
  </si>
  <si>
    <t xml:space="preserve"> CONZN = content - zinc</t>
  </si>
  <si>
    <t xml:space="preserve"> 0-1, 0, 1 = 0-1 index/scale</t>
  </si>
  <si>
    <t xml:space="preserve"> %, 0, 100 = percent</t>
  </si>
  <si>
    <t xml:space="preserve"> 0-10, 0, 10 = 0-10 index/scale</t>
  </si>
  <si>
    <t xml:space="preserve"> NUMBER, ,  = number</t>
  </si>
  <si>
    <t xml:space="preserve"> LB, ,  = pound</t>
  </si>
  <si>
    <t xml:space="preserve"> PPM, ,  = parts per million</t>
  </si>
  <si>
    <t xml:space="preserve"> PLOT = total plot</t>
  </si>
  <si>
    <t xml:space="preserve"> C = EPPO species (Bayer) codes</t>
  </si>
  <si>
    <t xml:space="preserve"> 3, Best = Conclusions can be made from this assessment column, prioritized over related assessments.</t>
  </si>
  <si>
    <t>Plot</t>
  </si>
  <si>
    <t>Mean =</t>
  </si>
  <si>
    <t>Phytotoxicity (%)</t>
  </si>
  <si>
    <t>Vigor (0-10)</t>
  </si>
  <si>
    <t>Normalized Difference Red Edge (NDRE, 0-1)</t>
  </si>
  <si>
    <t>Normalized Difference Vegetative (NDVI, 0-1)</t>
  </si>
  <si>
    <t>Total</t>
  </si>
  <si>
    <t>Fruit Composition</t>
  </si>
  <si>
    <t>Fruit Composition (%)</t>
  </si>
  <si>
    <t>gal/a</t>
  </si>
  <si>
    <t>22.31 mL/mx</t>
  </si>
  <si>
    <t>11.16 mL/mx</t>
  </si>
  <si>
    <t>The test crop will be representative tomato crop located in the California Central Valley.  The trial will be maintained with the appropriate use of fertilizers and maintenance pesticides.</t>
  </si>
  <si>
    <t>JL/JY</t>
  </si>
  <si>
    <t>BD</t>
  </si>
  <si>
    <t>MS</t>
  </si>
  <si>
    <t>GB</t>
  </si>
  <si>
    <t>7/2/2023</t>
  </si>
  <si>
    <t>7/13/2023</t>
  </si>
  <si>
    <t>7/28/2023</t>
  </si>
  <si>
    <t>8/11/2023</t>
  </si>
  <si>
    <t>8/25/2023</t>
  </si>
  <si>
    <t>9/8/2023</t>
  </si>
  <si>
    <t>9/19/2023</t>
  </si>
  <si>
    <t>10/12/2023</t>
  </si>
  <si>
    <t>10/9/2023</t>
  </si>
  <si>
    <t>10/17/2023</t>
  </si>
  <si>
    <t>10/13/2023</t>
  </si>
  <si>
    <t>10/21/2023</t>
  </si>
  <si>
    <t>10/27/2023</t>
  </si>
  <si>
    <t>10/31/2023</t>
  </si>
  <si>
    <t>8/31/2023</t>
  </si>
  <si>
    <t>FOLIAG, C</t>
  </si>
  <si>
    <t>FRUIT, C</t>
  </si>
  <si>
    <t>PERCEN</t>
  </si>
  <si>
    <t>YIELD</t>
  </si>
  <si>
    <t>WEIRED</t>
  </si>
  <si>
    <t>GRNUSC</t>
  </si>
  <si>
    <t>BRIX</t>
  </si>
  <si>
    <t>CONCA</t>
  </si>
  <si>
    <t>g, -, -</t>
  </si>
  <si>
    <t>kg, -, -</t>
  </si>
  <si>
    <t>DEGBRI, -, -</t>
  </si>
  <si>
    <t>1 A</t>
  </si>
  <si>
    <t>8 FRUIT</t>
  </si>
  <si>
    <t>C, LYPES</t>
  </si>
  <si>
    <t>BVSO</t>
  </si>
  <si>
    <t>Solanum lycoper&gt;</t>
  </si>
  <si>
    <t>Tomato</t>
  </si>
  <si>
    <t>2, 2</t>
  </si>
  <si>
    <t>28, 28</t>
  </si>
  <si>
    <t>42, 42</t>
  </si>
  <si>
    <t>56, 56</t>
  </si>
  <si>
    <t>70, 14</t>
  </si>
  <si>
    <t>81, 25</t>
  </si>
  <si>
    <t>88, 32</t>
  </si>
  <si>
    <t>98, 42</t>
  </si>
  <si>
    <t>104, 48</t>
  </si>
  <si>
    <t>111, 55</t>
  </si>
  <si>
    <t>101, 45</t>
  </si>
  <si>
    <t>109, 53</t>
  </si>
  <si>
    <t>105, 49</t>
  </si>
  <si>
    <t>113, 57</t>
  </si>
  <si>
    <t>115, 59</t>
  </si>
  <si>
    <t>119, 63</t>
  </si>
  <si>
    <t>123, 67</t>
  </si>
  <si>
    <t>112, 56</t>
  </si>
  <si>
    <t>62, 6</t>
  </si>
  <si>
    <t>2 DA-A</t>
  </si>
  <si>
    <t>28 DA-A</t>
  </si>
  <si>
    <t>42 DA-A</t>
  </si>
  <si>
    <t>56 DA-A</t>
  </si>
  <si>
    <t>14 DA-B</t>
  </si>
  <si>
    <t>32 DA-B</t>
  </si>
  <si>
    <t>42 DA-B</t>
  </si>
  <si>
    <t>55 DA-B</t>
  </si>
  <si>
    <t>45 DA-B</t>
  </si>
  <si>
    <t>53 DA-B</t>
  </si>
  <si>
    <t>57 DA-B</t>
  </si>
  <si>
    <t>59 DA-B</t>
  </si>
  <si>
    <t>63 DA-B</t>
  </si>
  <si>
    <t>67 DA-B</t>
  </si>
  <si>
    <t>56 DA-B</t>
  </si>
  <si>
    <t>6 DA-B</t>
  </si>
  <si>
    <t>NDVi</t>
  </si>
  <si>
    <t>Small #</t>
  </si>
  <si>
    <t>Total Small</t>
  </si>
  <si>
    <t>Total Small Wei&gt;</t>
  </si>
  <si>
    <t>Medium #</t>
  </si>
  <si>
    <t>Total Medium</t>
  </si>
  <si>
    <t>Medium Weight</t>
  </si>
  <si>
    <t>Total Medium We&gt;</t>
  </si>
  <si>
    <t>Large #</t>
  </si>
  <si>
    <t>Total Large</t>
  </si>
  <si>
    <t>Total Large Wei&gt;</t>
  </si>
  <si>
    <t>Cull #</t>
  </si>
  <si>
    <t>Total Cull</t>
  </si>
  <si>
    <t>Cull Weight</t>
  </si>
  <si>
    <t>Total Cull Weig&gt;</t>
  </si>
  <si>
    <t>% Cull</t>
  </si>
  <si>
    <t>Est small kg/ac&gt;</t>
  </si>
  <si>
    <t>Est medium kg/a&gt;</t>
  </si>
  <si>
    <t>Est Large kg/ac&gt;</t>
  </si>
  <si>
    <t>Est small $/acre</t>
  </si>
  <si>
    <t>Est medium $/ac&gt;</t>
  </si>
  <si>
    <t>Est Large $/acre</t>
  </si>
  <si>
    <t>Total $/acre us&gt;</t>
  </si>
  <si>
    <t>Total MW Weight</t>
  </si>
  <si>
    <t>PH1D0 Weight</t>
  </si>
  <si>
    <t>PH1D4 Weight</t>
  </si>
  <si>
    <t>PH1D8 Weight</t>
  </si>
  <si>
    <t>PH2D0 Weight</t>
  </si>
  <si>
    <t>PH2D4 Weight</t>
  </si>
  <si>
    <t>PH3D8 Weight</t>
  </si>
  <si>
    <t>PH3D12 Weight</t>
  </si>
  <si>
    <t>PH4D0 Weight</t>
  </si>
  <si>
    <t>PH4D4 Weight</t>
  </si>
  <si>
    <t>PH1D0 Rating</t>
  </si>
  <si>
    <t>PH1D4 Rating</t>
  </si>
  <si>
    <t>PH1D8 Rating</t>
  </si>
  <si>
    <t>PH2D0 Rating</t>
  </si>
  <si>
    <t>PH2D4 Rating</t>
  </si>
  <si>
    <t>PH3D8 Rating</t>
  </si>
  <si>
    <t>PH3D12 Rating</t>
  </si>
  <si>
    <t>PH4D0 Rating</t>
  </si>
  <si>
    <t>PH4D4 Rating</t>
  </si>
  <si>
    <t>Brix</t>
  </si>
  <si>
    <t>Nitrogen %</t>
  </si>
  <si>
    <t>Phosphorus %</t>
  </si>
  <si>
    <t>Potassium %</t>
  </si>
  <si>
    <t>Magnesium %</t>
  </si>
  <si>
    <t>Calcium %</t>
  </si>
  <si>
    <t>Sulfur %</t>
  </si>
  <si>
    <t>Sodium %</t>
  </si>
  <si>
    <t>Iron %</t>
  </si>
  <si>
    <t>Manganese%</t>
  </si>
  <si>
    <t>Boron %</t>
  </si>
  <si>
    <t>Copper %</t>
  </si>
  <si>
    <t>Zinc %</t>
  </si>
  <si>
    <t>7/17/2023</t>
  </si>
  <si>
    <t>7/30/2023</t>
  </si>
  <si>
    <t>8/14/2023</t>
  </si>
  <si>
    <t>8/29/2023</t>
  </si>
  <si>
    <t>9/11/2023</t>
  </si>
  <si>
    <t>7/14/2023</t>
  </si>
  <si>
    <t>8/3/2023</t>
  </si>
  <si>
    <t>10/4/2023</t>
  </si>
  <si>
    <t>10/16/2023</t>
  </si>
  <si>
    <t>12/6/2023</t>
  </si>
  <si>
    <t>10/14/2023</t>
  </si>
  <si>
    <t>10/24/2023</t>
  </si>
  <si>
    <t>11/1/2023</t>
  </si>
  <si>
    <t>9/6/2023</t>
  </si>
  <si>
    <t>b</t>
  </si>
  <si>
    <t>0.8573*</t>
  </si>
  <si>
    <t>0.8409*</t>
  </si>
  <si>
    <t>0.0452*</t>
  </si>
  <si>
    <t>0.0284*</t>
  </si>
  <si>
    <t>Could not calculate LSD (% mean diff) for columns 1,2,3,4,5,6,7,8,9,10,11,96,110,111,112,113,114,115,116,117,118,119,120,121,122 because error mean square = 0.</t>
  </si>
  <si>
    <t xml:space="preserve"> FOLIAG = foliage</t>
  </si>
  <si>
    <t xml:space="preserve"> FRUIT = fruit</t>
  </si>
  <si>
    <t xml:space="preserve"> PERCEN = percent</t>
  </si>
  <si>
    <t xml:space="preserve"> YIELD = yield</t>
  </si>
  <si>
    <t xml:space="preserve"> WEIRED = weight reduction</t>
  </si>
  <si>
    <t xml:space="preserve"> GRNUSC = grade - numeric scale</t>
  </si>
  <si>
    <t xml:space="preserve"> BRIX = brix content</t>
  </si>
  <si>
    <t xml:space="preserve"> CONCA = content - calcium</t>
  </si>
  <si>
    <t xml:space="preserve"> g, ,  = gram</t>
  </si>
  <si>
    <t xml:space="preserve"> kg, ,  = kilogram</t>
  </si>
  <si>
    <t xml:space="preserve"> DEGBRI, ,  = degree brix</t>
  </si>
  <si>
    <t xml:space="preserve"> A = acre</t>
  </si>
  <si>
    <t xml:space="preserve"> LYPES, BVSO, Solanum lycopersicum, Tomato = US</t>
  </si>
  <si>
    <t xml:space="preserve"> T1 = @SUM([C27]:[C30])</t>
  </si>
  <si>
    <t xml:space="preserve"> T2 = @SUM([C33]:[C36])</t>
  </si>
  <si>
    <t xml:space="preserve"> T3 = @SUM([C38]:[C41])</t>
  </si>
  <si>
    <t xml:space="preserve"> T4 = @SUM([C44]:[C47])</t>
  </si>
  <si>
    <t xml:space="preserve"> T5 = @SUM([C49]:[C52])</t>
  </si>
  <si>
    <t xml:space="preserve"> T6 = @SUM([C55]:[C58])</t>
  </si>
  <si>
    <t xml:space="preserve"> T7 = @SUM([C60]:[C63])</t>
  </si>
  <si>
    <t xml:space="preserve"> T9 = [C31]+[C42]+[C53]+[C64]</t>
  </si>
  <si>
    <t xml:space="preserve"> T14 = [C37]+[C48]+[C59]</t>
  </si>
  <si>
    <t>Small Fruit Count (#/plot)</t>
  </si>
  <si>
    <t>Medium Fruit Count (#/plot)</t>
  </si>
  <si>
    <t>Small Fruit Weight (kg)</t>
  </si>
  <si>
    <t>Medium Fruit Weight (kg)</t>
  </si>
  <si>
    <t>Large Fruit Count (#/plot)</t>
  </si>
  <si>
    <t>Large Fruit Weight (kg)</t>
  </si>
  <si>
    <t>Cull Fruit Count (#/plot)</t>
  </si>
  <si>
    <t>Cull Fruit Weight (kg)</t>
  </si>
  <si>
    <t>S</t>
  </si>
  <si>
    <t>M</t>
  </si>
  <si>
    <t>Cull</t>
  </si>
  <si>
    <t>Total Fruit Weight (kg)</t>
  </si>
  <si>
    <t>Total Fruit Count (#/plot)</t>
  </si>
  <si>
    <t>Estimated Markteable Weight (kg/acre)</t>
  </si>
  <si>
    <t>Est Marketable Weight</t>
  </si>
  <si>
    <t>Estimated Gross Income Return ($/acre, using a value of $8.50/11lbs)</t>
  </si>
  <si>
    <t>Brix (Degree)</t>
  </si>
  <si>
    <t>Plant Analysis: Results (%)</t>
  </si>
  <si>
    <t>Nitrogen</t>
  </si>
  <si>
    <t>Phosphorus</t>
  </si>
  <si>
    <t>Potassium</t>
  </si>
  <si>
    <t>Magnesium</t>
  </si>
  <si>
    <t>Calcium</t>
  </si>
  <si>
    <t>Sulfur</t>
  </si>
  <si>
    <t>Sodium</t>
  </si>
  <si>
    <t>Iron</t>
  </si>
  <si>
    <t>Manganese</t>
  </si>
  <si>
    <t>Plant Analysis: Results (ppm)</t>
  </si>
  <si>
    <t>Boron</t>
  </si>
  <si>
    <t>Copper</t>
  </si>
  <si>
    <t>Zinc</t>
  </si>
  <si>
    <t>ppm</t>
  </si>
  <si>
    <t>%</t>
  </si>
  <si>
    <t>D0</t>
  </si>
  <si>
    <t>D4</t>
  </si>
  <si>
    <t>D8</t>
  </si>
  <si>
    <t>PH1</t>
  </si>
  <si>
    <t>PH2</t>
  </si>
  <si>
    <t>PH3</t>
  </si>
  <si>
    <t>PH1D12 Weight</t>
  </si>
  <si>
    <t>PH2D8 Weight</t>
  </si>
  <si>
    <t>PH1D12 Rating</t>
  </si>
  <si>
    <t>PH2D8 Rating</t>
  </si>
  <si>
    <t>T26</t>
  </si>
  <si>
    <t>TY18</t>
  </si>
  <si>
    <t>TY19</t>
  </si>
  <si>
    <t>TY20</t>
  </si>
  <si>
    <t>T25</t>
  </si>
  <si>
    <t>T21</t>
  </si>
  <si>
    <t>T22</t>
  </si>
  <si>
    <t>T23</t>
  </si>
  <si>
    <t>T24</t>
  </si>
  <si>
    <t xml:space="preserve"> T15 = [C32]/1000</t>
  </si>
  <si>
    <t xml:space="preserve"> T16 = [C43]/1000</t>
  </si>
  <si>
    <t xml:space="preserve"> T17 = [C54]/1000</t>
  </si>
  <si>
    <t xml:space="preserve"> T26 = ([C65]/1000)</t>
  </si>
  <si>
    <t xml:space="preserve"> T8 = @SUM([C65]:[C69])</t>
  </si>
  <si>
    <t xml:space="preserve"> T10 = ([C31]/[C71])*100</t>
  </si>
  <si>
    <t xml:space="preserve"> T11 = ([C42]/[C71])*100</t>
  </si>
  <si>
    <t xml:space="preserve"> T12 = ([C53]/[C71])*100</t>
  </si>
  <si>
    <t xml:space="preserve"> T13 = ([C64]/[C71])*100</t>
  </si>
  <si>
    <t xml:space="preserve"> TY18 = 480.16680704*[C37]</t>
  </si>
  <si>
    <t xml:space="preserve"> TY19 = 480.16680704*[C48]</t>
  </si>
  <si>
    <t xml:space="preserve"> TY20 = 480.16680704*[C53]</t>
  </si>
  <si>
    <t xml:space="preserve"> T25 = @SUM([C76].[C78])</t>
  </si>
  <si>
    <t xml:space="preserve"> T21 = ([C76]/11)*8.50</t>
  </si>
  <si>
    <t xml:space="preserve"> T22 = ([C77]/11)*8.50</t>
  </si>
  <si>
    <t xml:space="preserve"> T23 = ([C78]/11)*8.50</t>
  </si>
  <si>
    <t xml:space="preserve"> T24 = @SUM([C80].[C82])</t>
  </si>
  <si>
    <t>D12</t>
  </si>
  <si>
    <t>PH4</t>
  </si>
  <si>
    <t>Post-Harvest Weight (g)</t>
  </si>
  <si>
    <t>Post-Harvest Quality Rating (0-10)</t>
  </si>
  <si>
    <t xml:space="preserve">06/23 </t>
  </si>
  <si>
    <t>Date</t>
  </si>
  <si>
    <t>Precip (In)</t>
  </si>
  <si>
    <t>Cumul. Precip (In)</t>
  </si>
  <si>
    <t>High Temp (F)</t>
  </si>
  <si>
    <t>Low Temp (F)</t>
  </si>
  <si>
    <t>Mean Temp (F)</t>
  </si>
  <si>
    <t>High
RH
(%)</t>
  </si>
  <si>
    <t>Low
RH
(%)</t>
  </si>
  <si>
    <t>Mean RH (%)</t>
  </si>
  <si>
    <t>Mean Dew Point (F)</t>
  </si>
  <si>
    <t xml:space="preserve">  Mix Size: 7.64 L </t>
  </si>
  <si>
    <t>Biocat @ plant, flower</t>
  </si>
  <si>
    <t xml:space="preserve">No significant differences in vigor were observed. NDRE and NDVI readings were uniform among treated and untreated plots. </t>
  </si>
  <si>
    <t xml:space="preserve">Tomatoes were harvested four times, with counts and weights recorded for small, medium, large and unmarketable (discolored, misshapen) fruit recorded per plot. Yields for individual harvests and overall were not significantly different. </t>
  </si>
  <si>
    <t xml:space="preserve">Non-replicated tissue samples were submitted for analysis following the at-flower application and units were similar for all nutrients tested. </t>
  </si>
  <si>
    <r>
      <t>After each harvest, eight fruit were held in cool storage facility (60</t>
    </r>
    <r>
      <rPr>
        <sz val="11"/>
        <color theme="1"/>
        <rFont val="Calibri"/>
        <family val="2"/>
      </rPr>
      <t>°F)</t>
    </r>
    <r>
      <rPr>
        <sz val="11"/>
        <color theme="1"/>
        <rFont val="Calibri"/>
        <family val="2"/>
        <scheme val="minor"/>
      </rPr>
      <t xml:space="preserve"> and rated for changes in weight and quality. </t>
    </r>
  </si>
  <si>
    <t>Calamity Ganon</t>
  </si>
  <si>
    <t>Hyrule Kingdom, Hyrule</t>
  </si>
  <si>
    <t>TOK2322</t>
  </si>
  <si>
    <t>BOW11-22-33</t>
  </si>
  <si>
    <t>Rhoam Bosphoramus</t>
  </si>
  <si>
    <t xml:space="preserve">Hyrule Scientific </t>
  </si>
  <si>
    <t xml:space="preserve"> Hyrule, Block A11</t>
  </si>
  <si>
    <t>Warm Safflina</t>
  </si>
  <si>
    <t>Electric Safflina</t>
  </si>
  <si>
    <t xml:space="preserve"> Plots: 5 by 40 feet</t>
  </si>
  <si>
    <t>Warm Safflina + Electric Safflina</t>
  </si>
  <si>
    <t xml:space="preserve"> Hyrule</t>
  </si>
  <si>
    <t>TOK2322 Tomato Fertility</t>
  </si>
  <si>
    <t>Dec-6-2023 (TOK2322 Tomato Fertility CC BB JL) ARM 2023.6 AOV Means Table Page 1 of 3</t>
  </si>
  <si>
    <t>Yields and crop responses were similar for Warm Safflina + Electric Safflina -treated and untreated fresh market tomatoes, however the treated fruit was more desirable market-wise for the first harvest</t>
  </si>
  <si>
    <t xml:space="preserve">Warm Safflina + Electric Safflina  for yield enhancement of fresh market tomato was tested in here. Tulare variety tomatoes were transplanted on June 30, 2023 under simulated grower conditions. Applications were applied via drip lines. The treatment was one application of Warm Safflina + Electric Safflina  at 2 L/ha at planting followed by Warm Safflina + Electric Safflina  at 1 L/ha at flowering (August 25). </t>
  </si>
  <si>
    <t>Average tomato weights did decrease over time, but decreases were marginal and not significantly different between untreated and Warm Safflina + Electric Safflina -treated tomatoes. Quality ratings were taken on a 0-10 scale, where 0 is perfectly marketable/non-blemished, and 10 is extremely undesirable. By Day 4 following the first harvest, untreated check tomatoes were significantly less desirable than the Warm Safflina + Electric Safflina -treated fruit. This difference remained for subsequent evals and following harvest 3 and 4, numerically.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</si>
</sst>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
    <numFmt numFmtId="166" formatCode="0.0000"/>
    <numFmt numFmtId="167" formatCode="0.0\%"/>
    <numFmt numFmtId="168" formatCode="mm/dd/yy;@"/>
  </numFmts>
  <fonts count="11" x14ac:knownFonts="1">
    <font>
      <sz val="11"/>
      <color theme="1"/>
      <name val="Calibri"/>
      <family val="2"/>
      <scheme val="minor"/>
    </font>
    <font>
      <b/>
      <sz val="11"/>
      <color theme="1"/>
      <name val="Calibri"/>
      <family val="2"/>
      <scheme val="minor"/>
    </font>
    <font>
      <b/>
      <sz val="14"/>
      <color theme="1"/>
      <name val="Calibri"/>
      <family val="2"/>
      <scheme val="minor"/>
    </font>
    <font>
      <b/>
      <sz val="10"/>
      <color theme="1"/>
      <name val="Calibri"/>
      <family val="2"/>
      <scheme val="minor"/>
    </font>
    <font>
      <i/>
      <sz val="14"/>
      <color theme="1"/>
      <name val="Calibri"/>
      <family val="2"/>
      <scheme val="minor"/>
    </font>
    <font>
      <i/>
      <sz val="11"/>
      <color theme="1"/>
      <name val="Calibri"/>
      <family val="2"/>
      <scheme val="minor"/>
    </font>
    <font>
      <b/>
      <i/>
      <sz val="11"/>
      <color rgb="FF002060"/>
      <name val="Calibri"/>
      <family val="2"/>
      <scheme val="minor"/>
    </font>
    <font>
      <b/>
      <sz val="10"/>
      <color theme="1" tint="0.499984740745262"/>
      <name val="Calibri"/>
      <family val="2"/>
      <scheme val="minor"/>
    </font>
    <font>
      <b/>
      <sz val="18"/>
      <color theme="1"/>
      <name val="Calibri"/>
      <family val="2"/>
      <scheme val="minor"/>
    </font>
    <font>
      <sz val="11"/>
      <color theme="1"/>
      <name val="Calibri"/>
      <family val="2"/>
    </font>
    <font>
      <sz val="1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2" tint="-9.9978637043366805E-2"/>
        <bgColor indexed="64"/>
      </patternFill>
    </fill>
  </fills>
  <borders count="30">
    <border>
      <left/>
      <right/>
      <top/>
      <bottom/>
      <diagonal/>
    </border>
    <border>
      <left/>
      <right/>
      <top/>
      <bottom style="thin">
        <color indexed="64"/>
      </bottom>
      <diagonal/>
    </border>
    <border>
      <left style="thin">
        <color indexed="64"/>
      </left>
      <right/>
      <top style="thin">
        <color indexed="64"/>
      </top>
      <bottom style="thin">
        <color theme="0" tint="-0.14996795556505021"/>
      </bottom>
      <diagonal/>
    </border>
    <border>
      <left/>
      <right/>
      <top style="thin">
        <color indexed="64"/>
      </top>
      <bottom style="thin">
        <color theme="0" tint="-0.14996795556505021"/>
      </bottom>
      <diagonal/>
    </border>
    <border>
      <left/>
      <right style="thin">
        <color indexed="64"/>
      </right>
      <top style="thin">
        <color indexed="64"/>
      </top>
      <bottom style="thin">
        <color theme="0" tint="-0.14996795556505021"/>
      </bottom>
      <diagonal/>
    </border>
    <border>
      <left style="thin">
        <color indexed="64"/>
      </left>
      <right/>
      <top style="thin">
        <color theme="0" tint="-0.14996795556505021"/>
      </top>
      <bottom style="thin">
        <color theme="0" tint="-0.14996795556505021"/>
      </bottom>
      <diagonal/>
    </border>
    <border>
      <left/>
      <right style="thin">
        <color indexed="64"/>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style="thin">
        <color indexed="64"/>
      </left>
      <right/>
      <top/>
      <bottom style="thin">
        <color theme="0" tint="-0.14996795556505021"/>
      </bottom>
      <diagonal/>
    </border>
    <border>
      <left/>
      <right style="thin">
        <color indexed="64"/>
      </right>
      <top style="thin">
        <color theme="0" tint="-0.14996795556505021"/>
      </top>
      <bottom style="thin">
        <color theme="0" tint="-0.14993743705557422"/>
      </bottom>
      <diagonal/>
    </border>
    <border>
      <left/>
      <right/>
      <top/>
      <bottom style="thin">
        <color theme="0" tint="-0.14996795556505021"/>
      </bottom>
      <diagonal/>
    </border>
    <border>
      <left/>
      <right style="thin">
        <color indexed="64"/>
      </right>
      <top style="thin">
        <color theme="0" tint="-0.14993743705557422"/>
      </top>
      <bottom style="thin">
        <color theme="0" tint="-0.14996795556505021"/>
      </bottom>
      <diagonal/>
    </border>
    <border>
      <left style="thin">
        <color indexed="64"/>
      </left>
      <right/>
      <top style="thin">
        <color theme="0" tint="-0.14996795556505021"/>
      </top>
      <bottom/>
      <diagonal/>
    </border>
    <border>
      <left/>
      <right style="thin">
        <color indexed="64"/>
      </right>
      <top style="thin">
        <color theme="0" tint="-0.14996795556505021"/>
      </top>
      <bottom/>
      <diagonal/>
    </border>
    <border>
      <left/>
      <right/>
      <top style="thin">
        <color theme="0" tint="-0.14996795556505021"/>
      </top>
      <bottom/>
      <diagonal/>
    </border>
    <border>
      <left style="thin">
        <color indexed="64"/>
      </left>
      <right/>
      <top style="thin">
        <color theme="0" tint="-0.14996795556505021"/>
      </top>
      <bottom style="thin">
        <color indexed="64"/>
      </bottom>
      <diagonal/>
    </border>
    <border>
      <left/>
      <right style="thin">
        <color indexed="64"/>
      </right>
      <top style="thin">
        <color theme="0" tint="-0.14996795556505021"/>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diagonalUp="1">
      <left/>
      <right style="thin">
        <color indexed="64"/>
      </right>
      <top style="thin">
        <color theme="0" tint="-0.14996795556505021"/>
      </top>
      <bottom style="thin">
        <color theme="0" tint="-0.14996795556505021"/>
      </bottom>
      <diagonal style="thin">
        <color theme="0" tint="-0.14993743705557422"/>
      </diagonal>
    </border>
    <border>
      <left style="thin">
        <color indexed="64"/>
      </left>
      <right/>
      <top/>
      <bottom/>
      <diagonal/>
    </border>
    <border>
      <left/>
      <right style="thin">
        <color indexed="64"/>
      </right>
      <top/>
      <bottom/>
      <diagonal/>
    </border>
    <border>
      <left/>
      <right/>
      <top/>
      <bottom style="double">
        <color indexed="64"/>
      </bottom>
      <diagonal/>
    </border>
    <border>
      <left/>
      <right/>
      <top style="double">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8">
    <xf numFmtId="0" fontId="0" fillId="0" borderId="0" xfId="0"/>
    <xf numFmtId="0" fontId="0" fillId="0" borderId="0" xfId="0" applyAlignment="1">
      <alignment wrapText="1"/>
    </xf>
    <xf numFmtId="0" fontId="1" fillId="0" borderId="0" xfId="0" applyFont="1" applyAlignment="1">
      <alignment wrapText="1"/>
    </xf>
    <xf numFmtId="0" fontId="3" fillId="2" borderId="2" xfId="0" applyFont="1" applyFill="1" applyBorder="1" applyAlignment="1">
      <alignment horizontal="right" vertical="center"/>
    </xf>
    <xf numFmtId="0" fontId="0" fillId="0" borderId="3" xfId="0" applyBorder="1" applyAlignment="1">
      <alignment horizontal="left" vertical="center"/>
    </xf>
    <xf numFmtId="0" fontId="0" fillId="0" borderId="4" xfId="0" applyBorder="1" applyAlignment="1">
      <alignment horizontal="left" vertical="top" wrapText="1"/>
    </xf>
    <xf numFmtId="0" fontId="3" fillId="2" borderId="5" xfId="0" applyFont="1" applyFill="1" applyBorder="1" applyAlignment="1">
      <alignment horizontal="right" vertical="center"/>
    </xf>
    <xf numFmtId="0" fontId="0" fillId="0" borderId="6" xfId="0" applyBorder="1" applyAlignment="1">
      <alignment vertical="center"/>
    </xf>
    <xf numFmtId="0" fontId="0" fillId="0" borderId="7" xfId="0" applyBorder="1" applyAlignment="1">
      <alignment vertical="center"/>
    </xf>
    <xf numFmtId="0" fontId="3" fillId="2" borderId="8" xfId="0" applyFont="1" applyFill="1" applyBorder="1" applyAlignment="1">
      <alignment horizontal="right" vertical="center"/>
    </xf>
    <xf numFmtId="0" fontId="0" fillId="0" borderId="9" xfId="0" applyBorder="1" applyAlignment="1">
      <alignment horizontal="left" wrapText="1"/>
    </xf>
    <xf numFmtId="0" fontId="0" fillId="0" borderId="10" xfId="0" applyBorder="1" applyAlignment="1">
      <alignment vertical="center"/>
    </xf>
    <xf numFmtId="0" fontId="0" fillId="0" borderId="6" xfId="0" applyBorder="1" applyAlignment="1">
      <alignment horizontal="left" vertical="center"/>
    </xf>
    <xf numFmtId="0" fontId="0" fillId="0" borderId="11" xfId="0" applyBorder="1" applyAlignment="1">
      <alignment horizontal="left" wrapText="1"/>
    </xf>
    <xf numFmtId="0" fontId="0" fillId="0" borderId="6" xfId="0" applyBorder="1" applyAlignment="1">
      <alignment horizontal="left"/>
    </xf>
    <xf numFmtId="0" fontId="0" fillId="0" borderId="4" xfId="0" applyBorder="1" applyAlignment="1">
      <alignment horizontal="left" vertical="center"/>
    </xf>
    <xf numFmtId="14" fontId="0" fillId="0" borderId="6" xfId="0" applyNumberFormat="1" applyBorder="1" applyAlignment="1">
      <alignment horizontal="left" vertical="center"/>
    </xf>
    <xf numFmtId="0" fontId="3" fillId="2" borderId="12" xfId="0" applyFont="1" applyFill="1" applyBorder="1" applyAlignment="1">
      <alignment horizontal="right" vertical="center"/>
    </xf>
    <xf numFmtId="0" fontId="3" fillId="2" borderId="15" xfId="0" applyFont="1" applyFill="1" applyBorder="1" applyAlignment="1">
      <alignment horizontal="right" vertical="center"/>
    </xf>
    <xf numFmtId="0" fontId="0" fillId="0" borderId="16" xfId="0" applyBorder="1" applyAlignment="1">
      <alignment horizontal="left" vertical="center"/>
    </xf>
    <xf numFmtId="0" fontId="0" fillId="0" borderId="7" xfId="0" applyBorder="1" applyAlignment="1">
      <alignment horizontal="left" vertical="center"/>
    </xf>
    <xf numFmtId="0" fontId="0" fillId="0" borderId="13" xfId="0" applyBorder="1" applyAlignment="1">
      <alignment horizontal="left"/>
    </xf>
    <xf numFmtId="0" fontId="0" fillId="0" borderId="14" xfId="0" applyBorder="1" applyAlignment="1">
      <alignment horizontal="left" vertical="center"/>
    </xf>
    <xf numFmtId="10" fontId="0" fillId="0" borderId="13" xfId="0" applyNumberFormat="1" applyBorder="1" applyAlignment="1">
      <alignment horizontal="left"/>
    </xf>
    <xf numFmtId="0" fontId="0" fillId="0" borderId="13" xfId="0" applyBorder="1" applyAlignment="1">
      <alignment horizontal="left" vertical="center"/>
    </xf>
    <xf numFmtId="49" fontId="0" fillId="0" borderId="3" xfId="0" quotePrefix="1" applyNumberFormat="1" applyBorder="1" applyAlignment="1">
      <alignment vertical="center"/>
    </xf>
    <xf numFmtId="49" fontId="0" fillId="0" borderId="4" xfId="0" quotePrefix="1" applyNumberFormat="1" applyBorder="1" applyAlignment="1">
      <alignment vertical="center"/>
    </xf>
    <xf numFmtId="0" fontId="3" fillId="2" borderId="20" xfId="0" applyFont="1" applyFill="1" applyBorder="1" applyAlignment="1">
      <alignment horizontal="right" vertical="center"/>
    </xf>
    <xf numFmtId="0" fontId="0" fillId="0" borderId="23" xfId="0" applyBorder="1" applyAlignment="1">
      <alignment vertical="center"/>
    </xf>
    <xf numFmtId="0" fontId="7" fillId="2" borderId="5" xfId="0" applyFont="1" applyFill="1" applyBorder="1" applyAlignment="1">
      <alignment horizontal="right" vertical="center"/>
    </xf>
    <xf numFmtId="0" fontId="7" fillId="2" borderId="12" xfId="0" applyFont="1" applyFill="1" applyBorder="1" applyAlignment="1">
      <alignment horizontal="right" vertical="center"/>
    </xf>
    <xf numFmtId="0" fontId="7" fillId="2" borderId="15" xfId="0" applyFont="1" applyFill="1" applyBorder="1" applyAlignment="1">
      <alignment horizontal="right" vertical="center"/>
    </xf>
    <xf numFmtId="0" fontId="0" fillId="0" borderId="16" xfId="0" applyBorder="1" applyAlignment="1">
      <alignment horizontal="left"/>
    </xf>
    <xf numFmtId="0" fontId="3" fillId="2" borderId="24" xfId="0" applyFont="1" applyFill="1" applyBorder="1" applyAlignment="1">
      <alignment horizontal="right" vertical="center"/>
    </xf>
    <xf numFmtId="49" fontId="0" fillId="0" borderId="25" xfId="0" quotePrefix="1" applyNumberFormat="1" applyBorder="1" applyAlignment="1">
      <alignment horizontal="left" vertical="center"/>
    </xf>
    <xf numFmtId="0" fontId="3" fillId="2" borderId="17" xfId="0" applyFont="1" applyFill="1" applyBorder="1" applyAlignment="1">
      <alignment horizontal="right" vertical="center"/>
    </xf>
    <xf numFmtId="0" fontId="0" fillId="0" borderId="0" xfId="0" quotePrefix="1"/>
    <xf numFmtId="0" fontId="0" fillId="0" borderId="0" xfId="0" applyAlignment="1">
      <alignment horizontal="right"/>
    </xf>
    <xf numFmtId="0" fontId="1" fillId="0" borderId="18" xfId="0" quotePrefix="1" applyFont="1" applyBorder="1" applyAlignment="1">
      <alignment horizontal="center"/>
    </xf>
    <xf numFmtId="0" fontId="1" fillId="0" borderId="18" xfId="0" applyFont="1" applyBorder="1" applyAlignment="1">
      <alignment horizontal="center"/>
    </xf>
    <xf numFmtId="0" fontId="1" fillId="0" borderId="26" xfId="0" quotePrefix="1" applyFont="1" applyBorder="1" applyAlignment="1">
      <alignment horizontal="center"/>
    </xf>
    <xf numFmtId="0" fontId="1" fillId="0" borderId="26" xfId="0" applyFont="1" applyBorder="1" applyAlignment="1">
      <alignment horizontal="center"/>
    </xf>
    <xf numFmtId="0" fontId="0" fillId="0" borderId="27" xfId="0" applyBorder="1"/>
    <xf numFmtId="0" fontId="0" fillId="2" borderId="0" xfId="0" applyFill="1"/>
    <xf numFmtId="0" fontId="0" fillId="2" borderId="0" xfId="0" quotePrefix="1" applyFill="1"/>
    <xf numFmtId="0" fontId="0" fillId="2" borderId="1" xfId="0" applyFill="1" applyBorder="1"/>
    <xf numFmtId="0" fontId="0" fillId="2" borderId="1" xfId="0" quotePrefix="1" applyFill="1" applyBorder="1"/>
    <xf numFmtId="2" fontId="0" fillId="0" borderId="27" xfId="0" applyNumberFormat="1" applyBorder="1"/>
    <xf numFmtId="2" fontId="0" fillId="2" borderId="0" xfId="0" applyNumberFormat="1" applyFill="1"/>
    <xf numFmtId="164" fontId="0" fillId="0" borderId="27" xfId="0" applyNumberFormat="1" applyBorder="1"/>
    <xf numFmtId="164" fontId="0" fillId="2" borderId="0" xfId="0" applyNumberFormat="1" applyFill="1"/>
    <xf numFmtId="165" fontId="0" fillId="0" borderId="27" xfId="0" applyNumberFormat="1" applyBorder="1"/>
    <xf numFmtId="165" fontId="0" fillId="2" borderId="0" xfId="0" applyNumberFormat="1" applyFill="1"/>
    <xf numFmtId="166" fontId="0" fillId="0" borderId="27" xfId="0" applyNumberFormat="1" applyBorder="1"/>
    <xf numFmtId="166" fontId="0" fillId="2" borderId="0" xfId="0" applyNumberFormat="1" applyFill="1"/>
    <xf numFmtId="167" fontId="0" fillId="0" borderId="27" xfId="0" applyNumberFormat="1" applyBorder="1"/>
    <xf numFmtId="167" fontId="0" fillId="2" borderId="0" xfId="0" applyNumberFormat="1" applyFill="1"/>
    <xf numFmtId="1" fontId="0" fillId="0" borderId="27" xfId="0" applyNumberFormat="1" applyBorder="1"/>
    <xf numFmtId="1" fontId="0" fillId="2" borderId="0" xfId="0" applyNumberFormat="1" applyFill="1"/>
    <xf numFmtId="168" fontId="1" fillId="0" borderId="20" xfId="0" applyNumberFormat="1" applyFont="1" applyBorder="1" applyAlignment="1">
      <alignment horizontal="center" wrapText="1"/>
    </xf>
    <xf numFmtId="0" fontId="1" fillId="0" borderId="1" xfId="0" applyFont="1" applyBorder="1" applyAlignment="1">
      <alignment horizontal="center" wrapText="1"/>
    </xf>
    <xf numFmtId="0" fontId="1" fillId="0" borderId="21" xfId="0" applyFont="1" applyBorder="1" applyAlignment="1">
      <alignment horizontal="center" wrapText="1"/>
    </xf>
    <xf numFmtId="0" fontId="0" fillId="0" borderId="18" xfId="0" applyBorder="1" applyAlignment="1">
      <alignment horizontal="center"/>
    </xf>
    <xf numFmtId="0" fontId="0" fillId="0" borderId="0" xfId="0" applyAlignment="1">
      <alignment horizontal="center"/>
    </xf>
    <xf numFmtId="0" fontId="0" fillId="0" borderId="1" xfId="0" applyBorder="1" applyAlignment="1">
      <alignment horizontal="center"/>
    </xf>
    <xf numFmtId="14" fontId="0" fillId="0" borderId="17" xfId="0" applyNumberFormat="1" applyBorder="1" applyAlignment="1">
      <alignment horizontal="center"/>
    </xf>
    <xf numFmtId="14" fontId="0" fillId="0" borderId="24" xfId="0" applyNumberFormat="1" applyBorder="1" applyAlignment="1">
      <alignment horizontal="center"/>
    </xf>
    <xf numFmtId="14" fontId="0" fillId="0" borderId="20" xfId="0" applyNumberFormat="1" applyBorder="1" applyAlignment="1">
      <alignment horizontal="center"/>
    </xf>
    <xf numFmtId="164" fontId="0" fillId="0" borderId="18" xfId="0" applyNumberFormat="1" applyBorder="1" applyAlignment="1">
      <alignment horizontal="center"/>
    </xf>
    <xf numFmtId="164" fontId="0" fillId="0" borderId="0" xfId="0" applyNumberFormat="1" applyAlignment="1">
      <alignment horizontal="center"/>
    </xf>
    <xf numFmtId="164" fontId="0" fillId="0" borderId="1" xfId="0" applyNumberFormat="1" applyBorder="1" applyAlignment="1">
      <alignment horizontal="center"/>
    </xf>
    <xf numFmtId="164" fontId="0" fillId="0" borderId="19" xfId="0" applyNumberFormat="1" applyBorder="1" applyAlignment="1">
      <alignment horizontal="center"/>
    </xf>
    <xf numFmtId="164" fontId="0" fillId="0" borderId="25" xfId="0" applyNumberFormat="1" applyBorder="1" applyAlignment="1">
      <alignment horizontal="center"/>
    </xf>
    <xf numFmtId="164" fontId="0" fillId="0" borderId="21" xfId="0" applyNumberFormat="1" applyBorder="1" applyAlignment="1">
      <alignment horizontal="center"/>
    </xf>
    <xf numFmtId="49" fontId="0" fillId="0" borderId="1" xfId="0" quotePrefix="1" applyNumberFormat="1" applyBorder="1" applyAlignment="1">
      <alignment horizontal="left" vertical="center"/>
    </xf>
    <xf numFmtId="49" fontId="0" fillId="0" borderId="21" xfId="0" quotePrefix="1" applyNumberFormat="1" applyBorder="1" applyAlignment="1">
      <alignment horizontal="left" vertical="center"/>
    </xf>
    <xf numFmtId="0" fontId="2" fillId="0" borderId="1" xfId="0" applyFont="1" applyBorder="1" applyAlignment="1">
      <alignment horizontal="center" vertical="center"/>
    </xf>
    <xf numFmtId="0" fontId="4" fillId="0" borderId="1" xfId="0" applyFont="1" applyBorder="1" applyAlignment="1">
      <alignment horizontal="left" vertical="center"/>
    </xf>
    <xf numFmtId="0" fontId="0" fillId="2" borderId="17" xfId="0" applyFill="1" applyBorder="1" applyAlignment="1">
      <alignment horizontal="left" vertical="top" wrapText="1"/>
    </xf>
    <xf numFmtId="0" fontId="0" fillId="2" borderId="18" xfId="0" applyFill="1" applyBorder="1" applyAlignment="1">
      <alignment horizontal="left" vertical="top" wrapText="1"/>
    </xf>
    <xf numFmtId="0" fontId="0" fillId="2" borderId="19" xfId="0" applyFill="1" applyBorder="1" applyAlignment="1">
      <alignment horizontal="left" vertical="top" wrapText="1"/>
    </xf>
    <xf numFmtId="0" fontId="0" fillId="2" borderId="20" xfId="0" applyFill="1" applyBorder="1" applyAlignment="1">
      <alignment horizontal="left" vertical="top" wrapText="1"/>
    </xf>
    <xf numFmtId="0" fontId="0" fillId="2" borderId="1" xfId="0" applyFill="1" applyBorder="1" applyAlignment="1">
      <alignment horizontal="left" vertical="top" wrapText="1"/>
    </xf>
    <xf numFmtId="0" fontId="0" fillId="2" borderId="21" xfId="0" applyFill="1" applyBorder="1" applyAlignment="1">
      <alignment horizontal="left" vertical="top" wrapText="1"/>
    </xf>
    <xf numFmtId="0" fontId="4" fillId="0" borderId="0" xfId="0" applyFont="1" applyAlignment="1">
      <alignment vertical="center"/>
    </xf>
    <xf numFmtId="0" fontId="6" fillId="0" borderId="0" xfId="0" applyFont="1" applyAlignment="1">
      <alignment horizontal="center"/>
    </xf>
    <xf numFmtId="49" fontId="0" fillId="0" borderId="25" xfId="0" quotePrefix="1" applyNumberFormat="1" applyBorder="1" applyAlignment="1">
      <alignment horizontal="left" vertical="center"/>
    </xf>
    <xf numFmtId="0" fontId="4" fillId="0" borderId="22" xfId="0" applyFont="1" applyBorder="1" applyAlignment="1">
      <alignment vertical="center"/>
    </xf>
    <xf numFmtId="0" fontId="5" fillId="0" borderId="17" xfId="0" applyFont="1" applyBorder="1" applyAlignment="1">
      <alignment horizontal="left" vertical="top" wrapText="1"/>
    </xf>
    <xf numFmtId="0" fontId="5" fillId="0" borderId="18" xfId="0" applyFont="1" applyBorder="1" applyAlignment="1">
      <alignment horizontal="left" vertical="top" wrapText="1"/>
    </xf>
    <xf numFmtId="0" fontId="5" fillId="0" borderId="19" xfId="0" applyFont="1" applyBorder="1" applyAlignment="1">
      <alignment horizontal="left" vertical="top" wrapText="1"/>
    </xf>
    <xf numFmtId="0" fontId="5" fillId="0" borderId="20" xfId="0" applyFont="1" applyBorder="1" applyAlignment="1">
      <alignment horizontal="left" vertical="top" wrapText="1"/>
    </xf>
    <xf numFmtId="0" fontId="5" fillId="0" borderId="1" xfId="0" applyFont="1" applyBorder="1" applyAlignment="1">
      <alignment horizontal="left" vertical="top" wrapText="1"/>
    </xf>
    <xf numFmtId="0" fontId="5" fillId="0" borderId="21" xfId="0" applyFont="1" applyBorder="1" applyAlignment="1">
      <alignment horizontal="left" vertical="top" wrapText="1"/>
    </xf>
    <xf numFmtId="0" fontId="4" fillId="0" borderId="0" xfId="0" applyFont="1" applyAlignment="1">
      <alignment horizontal="left" vertical="center"/>
    </xf>
    <xf numFmtId="49" fontId="0" fillId="0" borderId="18" xfId="0" quotePrefix="1" applyNumberFormat="1" applyBorder="1" applyAlignment="1">
      <alignment horizontal="left" vertical="center"/>
    </xf>
    <xf numFmtId="49" fontId="0" fillId="0" borderId="19" xfId="0" quotePrefix="1" applyNumberFormat="1" applyBorder="1" applyAlignment="1">
      <alignment horizontal="left" vertical="center"/>
    </xf>
    <xf numFmtId="0" fontId="1" fillId="0" borderId="18" xfId="0" quotePrefix="1" applyFont="1" applyBorder="1" applyAlignment="1">
      <alignment horizontal="center"/>
    </xf>
    <xf numFmtId="0" fontId="1" fillId="0" borderId="26" xfId="0" applyFont="1" applyBorder="1" applyAlignment="1">
      <alignment horizontal="center"/>
    </xf>
    <xf numFmtId="0" fontId="8" fillId="3" borderId="28" xfId="0" applyFont="1" applyFill="1" applyBorder="1" applyAlignment="1">
      <alignment horizontal="center"/>
    </xf>
    <xf numFmtId="0" fontId="8" fillId="3" borderId="22" xfId="0" applyFont="1" applyFill="1" applyBorder="1" applyAlignment="1">
      <alignment horizontal="center"/>
    </xf>
    <xf numFmtId="0" fontId="8" fillId="3" borderId="29" xfId="0" applyFont="1" applyFill="1" applyBorder="1" applyAlignment="1">
      <alignment horizontal="center"/>
    </xf>
    <xf numFmtId="0" fontId="0" fillId="0" borderId="0" xfId="0" quotePrefix="1"/>
    <xf numFmtId="0" fontId="0" fillId="0" borderId="0" xfId="0"/>
    <xf numFmtId="14" fontId="10" fillId="0" borderId="14" xfId="0" applyNumberFormat="1" applyFont="1" applyBorder="1" applyAlignment="1">
      <alignment horizontal="left" vertical="center"/>
    </xf>
    <xf numFmtId="14" fontId="10" fillId="0" borderId="16" xfId="0" applyNumberFormat="1" applyFont="1" applyBorder="1" applyAlignment="1">
      <alignment horizontal="left"/>
    </xf>
    <xf numFmtId="49" fontId="0" fillId="0" borderId="0" xfId="0" quotePrefix="1" applyNumberFormat="1" applyBorder="1" applyAlignment="1">
      <alignment horizontal="left" vertical="center"/>
    </xf>
    <xf numFmtId="49" fontId="0" fillId="0" borderId="0" xfId="0" quotePrefix="1" applyNumberForma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14.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15.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3" Type="http://schemas.openxmlformats.org/officeDocument/2006/relationships/themeOverride" Target="../theme/themeOverride16.xml"/><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3" Type="http://schemas.openxmlformats.org/officeDocument/2006/relationships/themeOverride" Target="../theme/themeOverride17.xml"/><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3" Type="http://schemas.openxmlformats.org/officeDocument/2006/relationships/themeOverride" Target="../theme/themeOverride18.xml"/><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3" Type="http://schemas.openxmlformats.org/officeDocument/2006/relationships/themeOverride" Target="../theme/themeOverride19.xml"/><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3" Type="http://schemas.openxmlformats.org/officeDocument/2006/relationships/themeOverride" Target="../theme/themeOverride20.xml"/><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3" Type="http://schemas.openxmlformats.org/officeDocument/2006/relationships/themeOverride" Target="../theme/themeOverride21.xml"/><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3" Type="http://schemas.openxmlformats.org/officeDocument/2006/relationships/themeOverride" Target="../theme/themeOverride22.xml"/><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3" Type="http://schemas.openxmlformats.org/officeDocument/2006/relationships/themeOverride" Target="../theme/themeOverride23.xml"/><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3" Type="http://schemas.openxmlformats.org/officeDocument/2006/relationships/themeOverride" Target="../theme/themeOverride24.xml"/><Relationship Id="rId2" Type="http://schemas.microsoft.com/office/2011/relationships/chartColorStyle" Target="colors40.xml"/><Relationship Id="rId1" Type="http://schemas.microsoft.com/office/2011/relationships/chartStyle" Target="style4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Chartwork!$D$14</c:f>
              <c:strCache>
                <c:ptCount val="1"/>
                <c:pt idx="0">
                  <c:v>2 DA-A</c:v>
                </c:pt>
              </c:strCache>
            </c:strRef>
          </c:tx>
          <c:spPr>
            <a:solidFill>
              <a:schemeClr val="accent6">
                <a:shade val="76000"/>
              </a:schemeClr>
            </a:solidFill>
            <a:ln>
              <a:noFill/>
            </a:ln>
            <a:effectLst/>
          </c:spPr>
          <c:invertIfNegative val="0"/>
          <c:cat>
            <c:strRef>
              <c:f>Chartwork!$C$15:$C$16</c:f>
              <c:strCache>
                <c:ptCount val="2"/>
                <c:pt idx="0">
                  <c:v>Untreated Check</c:v>
                </c:pt>
                <c:pt idx="1">
                  <c:v>Warm Safflina + Electric Safflina</c:v>
                </c:pt>
              </c:strCache>
            </c:strRef>
          </c:cat>
          <c:val>
            <c:numRef>
              <c:f>Chartwork!$D$15:$D$16</c:f>
              <c:numCache>
                <c:formatCode>0.0</c:formatCode>
                <c:ptCount val="2"/>
                <c:pt idx="0">
                  <c:v>5</c:v>
                </c:pt>
                <c:pt idx="1">
                  <c:v>5</c:v>
                </c:pt>
              </c:numCache>
            </c:numRef>
          </c:val>
          <c:extLst>
            <c:ext xmlns:c16="http://schemas.microsoft.com/office/drawing/2014/chart" uri="{C3380CC4-5D6E-409C-BE32-E72D297353CC}">
              <c16:uniqueId val="{00000000-D886-4653-B73C-A309A19443FA}"/>
            </c:ext>
          </c:extLst>
        </c:ser>
        <c:ser>
          <c:idx val="1"/>
          <c:order val="1"/>
          <c:tx>
            <c:strRef>
              <c:f>Chartwork!$E$14</c:f>
              <c:strCache>
                <c:ptCount val="1"/>
                <c:pt idx="0">
                  <c:v>13 DA-A</c:v>
                </c:pt>
              </c:strCache>
            </c:strRef>
          </c:tx>
          <c:spPr>
            <a:solidFill>
              <a:schemeClr val="accent6">
                <a:tint val="77000"/>
              </a:schemeClr>
            </a:solidFill>
            <a:ln>
              <a:noFill/>
            </a:ln>
            <a:effectLst/>
          </c:spPr>
          <c:invertIfNegative val="0"/>
          <c:cat>
            <c:strRef>
              <c:f>Chartwork!$C$15:$C$16</c:f>
              <c:strCache>
                <c:ptCount val="2"/>
                <c:pt idx="0">
                  <c:v>Untreated Check</c:v>
                </c:pt>
                <c:pt idx="1">
                  <c:v>Warm Safflina + Electric Safflina</c:v>
                </c:pt>
              </c:strCache>
            </c:strRef>
          </c:cat>
          <c:val>
            <c:numRef>
              <c:f>Chartwork!$E$15:$E$16</c:f>
              <c:numCache>
                <c:formatCode>0.0</c:formatCode>
                <c:ptCount val="2"/>
                <c:pt idx="0">
                  <c:v>5</c:v>
                </c:pt>
                <c:pt idx="1">
                  <c:v>5</c:v>
                </c:pt>
              </c:numCache>
            </c:numRef>
          </c:val>
          <c:extLst>
            <c:ext xmlns:c16="http://schemas.microsoft.com/office/drawing/2014/chart" uri="{C3380CC4-5D6E-409C-BE32-E72D297353CC}">
              <c16:uniqueId val="{00000001-D886-4653-B73C-A309A19443FA}"/>
            </c:ext>
          </c:extLst>
        </c:ser>
        <c:ser>
          <c:idx val="2"/>
          <c:order val="2"/>
          <c:tx>
            <c:strRef>
              <c:f>Chartwork!$F$14</c:f>
              <c:strCache>
                <c:ptCount val="1"/>
                <c:pt idx="0">
                  <c:v>28 DA-A</c:v>
                </c:pt>
              </c:strCache>
            </c:strRef>
          </c:tx>
          <c:spPr>
            <a:solidFill>
              <a:schemeClr val="accent6">
                <a:shade val="82000"/>
              </a:schemeClr>
            </a:solidFill>
            <a:ln>
              <a:noFill/>
            </a:ln>
            <a:effectLst/>
          </c:spPr>
          <c:invertIfNegative val="0"/>
          <c:cat>
            <c:strRef>
              <c:f>Chartwork!$C$15:$C$16</c:f>
              <c:strCache>
                <c:ptCount val="2"/>
                <c:pt idx="0">
                  <c:v>Untreated Check</c:v>
                </c:pt>
                <c:pt idx="1">
                  <c:v>Warm Safflina + Electric Safflina</c:v>
                </c:pt>
              </c:strCache>
            </c:strRef>
          </c:cat>
          <c:val>
            <c:numRef>
              <c:f>Chartwork!$F$15:$F$16</c:f>
              <c:numCache>
                <c:formatCode>0.0</c:formatCode>
                <c:ptCount val="2"/>
                <c:pt idx="0">
                  <c:v>5</c:v>
                </c:pt>
                <c:pt idx="1">
                  <c:v>5</c:v>
                </c:pt>
              </c:numCache>
            </c:numRef>
          </c:val>
          <c:extLst>
            <c:ext xmlns:c16="http://schemas.microsoft.com/office/drawing/2014/chart" uri="{C3380CC4-5D6E-409C-BE32-E72D297353CC}">
              <c16:uniqueId val="{00000002-D886-4653-B73C-A309A19443FA}"/>
            </c:ext>
          </c:extLst>
        </c:ser>
        <c:ser>
          <c:idx val="3"/>
          <c:order val="3"/>
          <c:tx>
            <c:strRef>
              <c:f>Chartwork!$G$14</c:f>
              <c:strCache>
                <c:ptCount val="1"/>
                <c:pt idx="0">
                  <c:v>42 DA-A</c:v>
                </c:pt>
              </c:strCache>
            </c:strRef>
          </c:tx>
          <c:spPr>
            <a:solidFill>
              <a:schemeClr val="accent6"/>
            </a:solidFill>
            <a:ln>
              <a:noFill/>
            </a:ln>
            <a:effectLst/>
          </c:spPr>
          <c:invertIfNegative val="0"/>
          <c:cat>
            <c:strRef>
              <c:f>Chartwork!$C$15:$C$16</c:f>
              <c:strCache>
                <c:ptCount val="2"/>
                <c:pt idx="0">
                  <c:v>Untreated Check</c:v>
                </c:pt>
                <c:pt idx="1">
                  <c:v>Warm Safflina + Electric Safflina</c:v>
                </c:pt>
              </c:strCache>
            </c:strRef>
          </c:cat>
          <c:val>
            <c:numRef>
              <c:f>Chartwork!$G$15:$G$16</c:f>
              <c:numCache>
                <c:formatCode>0.0</c:formatCode>
                <c:ptCount val="2"/>
                <c:pt idx="0">
                  <c:v>5</c:v>
                </c:pt>
                <c:pt idx="1">
                  <c:v>5</c:v>
                </c:pt>
              </c:numCache>
            </c:numRef>
          </c:val>
          <c:extLst>
            <c:ext xmlns:c16="http://schemas.microsoft.com/office/drawing/2014/chart" uri="{C3380CC4-5D6E-409C-BE32-E72D297353CC}">
              <c16:uniqueId val="{00000003-D886-4653-B73C-A309A19443FA}"/>
            </c:ext>
          </c:extLst>
        </c:ser>
        <c:ser>
          <c:idx val="4"/>
          <c:order val="4"/>
          <c:tx>
            <c:strRef>
              <c:f>Chartwork!$H$14</c:f>
              <c:strCache>
                <c:ptCount val="1"/>
                <c:pt idx="0">
                  <c:v>56 DA-A</c:v>
                </c:pt>
              </c:strCache>
            </c:strRef>
          </c:tx>
          <c:spPr>
            <a:solidFill>
              <a:schemeClr val="accent6">
                <a:tint val="83000"/>
              </a:schemeClr>
            </a:solidFill>
            <a:ln>
              <a:noFill/>
            </a:ln>
            <a:effectLst/>
          </c:spPr>
          <c:invertIfNegative val="0"/>
          <c:cat>
            <c:strRef>
              <c:f>Chartwork!$C$15:$C$16</c:f>
              <c:strCache>
                <c:ptCount val="2"/>
                <c:pt idx="0">
                  <c:v>Untreated Check</c:v>
                </c:pt>
                <c:pt idx="1">
                  <c:v>Warm Safflina + Electric Safflina</c:v>
                </c:pt>
              </c:strCache>
            </c:strRef>
          </c:cat>
          <c:val>
            <c:numRef>
              <c:f>Chartwork!$H$15:$H$16</c:f>
              <c:numCache>
                <c:formatCode>0.0</c:formatCode>
                <c:ptCount val="2"/>
                <c:pt idx="0">
                  <c:v>5</c:v>
                </c:pt>
                <c:pt idx="1">
                  <c:v>4.8</c:v>
                </c:pt>
              </c:numCache>
            </c:numRef>
          </c:val>
          <c:extLst>
            <c:ext xmlns:c16="http://schemas.microsoft.com/office/drawing/2014/chart" uri="{C3380CC4-5D6E-409C-BE32-E72D297353CC}">
              <c16:uniqueId val="{00000004-D886-4653-B73C-A309A19443FA}"/>
            </c:ext>
          </c:extLst>
        </c:ser>
        <c:ser>
          <c:idx val="5"/>
          <c:order val="5"/>
          <c:tx>
            <c:strRef>
              <c:f>Chartwork!$I$14</c:f>
              <c:strCache>
                <c:ptCount val="1"/>
                <c:pt idx="0">
                  <c:v>14 DA-B</c:v>
                </c:pt>
              </c:strCache>
            </c:strRef>
          </c:tx>
          <c:spPr>
            <a:solidFill>
              <a:schemeClr val="accent6">
                <a:tint val="65000"/>
              </a:schemeClr>
            </a:solidFill>
            <a:ln>
              <a:noFill/>
            </a:ln>
            <a:effectLst/>
          </c:spPr>
          <c:invertIfNegative val="0"/>
          <c:cat>
            <c:strRef>
              <c:f>Chartwork!$C$15:$C$16</c:f>
              <c:strCache>
                <c:ptCount val="2"/>
                <c:pt idx="0">
                  <c:v>Untreated Check</c:v>
                </c:pt>
                <c:pt idx="1">
                  <c:v>Warm Safflina + Electric Safflina</c:v>
                </c:pt>
              </c:strCache>
            </c:strRef>
          </c:cat>
          <c:val>
            <c:numRef>
              <c:f>Chartwork!$I$15:$I$16</c:f>
              <c:numCache>
                <c:formatCode>0.0</c:formatCode>
                <c:ptCount val="2"/>
                <c:pt idx="0">
                  <c:v>5.2</c:v>
                </c:pt>
                <c:pt idx="1">
                  <c:v>4.8</c:v>
                </c:pt>
              </c:numCache>
            </c:numRef>
          </c:val>
          <c:extLst>
            <c:ext xmlns:c16="http://schemas.microsoft.com/office/drawing/2014/chart" uri="{C3380CC4-5D6E-409C-BE32-E72D297353CC}">
              <c16:uniqueId val="{00000005-D886-4653-B73C-A309A19443FA}"/>
            </c:ext>
          </c:extLst>
        </c:ser>
        <c:ser>
          <c:idx val="6"/>
          <c:order val="6"/>
          <c:tx>
            <c:strRef>
              <c:f>Chartwork!$J$14</c:f>
              <c:strCache>
                <c:ptCount val="1"/>
                <c:pt idx="0">
                  <c:v>25 DA-B</c:v>
                </c:pt>
              </c:strCache>
            </c:strRef>
          </c:tx>
          <c:spPr>
            <a:solidFill>
              <a:schemeClr val="accent6">
                <a:tint val="48000"/>
              </a:schemeClr>
            </a:solidFill>
            <a:ln>
              <a:noFill/>
            </a:ln>
            <a:effectLst/>
          </c:spPr>
          <c:invertIfNegative val="0"/>
          <c:cat>
            <c:strRef>
              <c:f>Chartwork!$C$15:$C$16</c:f>
              <c:strCache>
                <c:ptCount val="2"/>
                <c:pt idx="0">
                  <c:v>Untreated Check</c:v>
                </c:pt>
                <c:pt idx="1">
                  <c:v>Warm Safflina + Electric Safflina</c:v>
                </c:pt>
              </c:strCache>
            </c:strRef>
          </c:cat>
          <c:val>
            <c:numRef>
              <c:f>Chartwork!$J$15:$J$16</c:f>
              <c:numCache>
                <c:formatCode>0.0</c:formatCode>
                <c:ptCount val="2"/>
                <c:pt idx="0">
                  <c:v>5</c:v>
                </c:pt>
                <c:pt idx="1">
                  <c:v>4.8</c:v>
                </c:pt>
              </c:numCache>
            </c:numRef>
          </c:val>
          <c:extLst>
            <c:ext xmlns:c16="http://schemas.microsoft.com/office/drawing/2014/chart" uri="{C3380CC4-5D6E-409C-BE32-E72D297353CC}">
              <c16:uniqueId val="{00000006-D886-4653-B73C-A309A19443FA}"/>
            </c:ext>
          </c:extLst>
        </c:ser>
        <c:dLbls>
          <c:showLegendKey val="0"/>
          <c:showVal val="0"/>
          <c:showCatName val="0"/>
          <c:showSerName val="0"/>
          <c:showPercent val="0"/>
          <c:showBubbleSize val="0"/>
        </c:dLbls>
        <c:gapWidth val="219"/>
        <c:axId val="531438352"/>
        <c:axId val="567577056"/>
      </c:barChart>
      <c:catAx>
        <c:axId val="53143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577056"/>
        <c:crosses val="autoZero"/>
        <c:auto val="1"/>
        <c:lblAlgn val="ctr"/>
        <c:lblOffset val="100"/>
        <c:noMultiLvlLbl val="0"/>
      </c:catAx>
      <c:valAx>
        <c:axId val="56757705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VIGOR (0-10)</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438352"/>
        <c:crosses val="autoZero"/>
        <c:crossBetween val="between"/>
      </c:valAx>
      <c:spPr>
        <a:noFill/>
        <a:ln>
          <a:noFill/>
        </a:ln>
        <a:effectLst/>
      </c:spPr>
    </c:plotArea>
    <c:legend>
      <c:legendPos val="t"/>
      <c:overlay val="0"/>
      <c:spPr>
        <a:noFill/>
        <a:ln>
          <a:solidFill>
            <a:schemeClr val="bg1">
              <a:lumMod val="6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Chartwork!$D$29</c:f>
              <c:strCache>
                <c:ptCount val="1"/>
                <c:pt idx="0">
                  <c:v>13 DA-A</c:v>
                </c:pt>
              </c:strCache>
            </c:strRef>
          </c:tx>
          <c:spPr>
            <a:solidFill>
              <a:schemeClr val="accent6">
                <a:shade val="50000"/>
              </a:schemeClr>
            </a:solidFill>
            <a:ln>
              <a:noFill/>
            </a:ln>
            <a:effectLst/>
          </c:spPr>
          <c:invertIfNegative val="0"/>
          <c:cat>
            <c:strRef>
              <c:f>Chartwork!$C$30:$C$31</c:f>
              <c:strCache>
                <c:ptCount val="2"/>
                <c:pt idx="0">
                  <c:v>Untreated Check</c:v>
                </c:pt>
                <c:pt idx="1">
                  <c:v>Warm Safflina + Electric Safflina</c:v>
                </c:pt>
              </c:strCache>
            </c:strRef>
          </c:cat>
          <c:val>
            <c:numRef>
              <c:f>Chartwork!$D$30:$D$31</c:f>
              <c:numCache>
                <c:formatCode>0.0000</c:formatCode>
                <c:ptCount val="2"/>
                <c:pt idx="0">
                  <c:v>0.127</c:v>
                </c:pt>
                <c:pt idx="1">
                  <c:v>0.12923000000000001</c:v>
                </c:pt>
              </c:numCache>
            </c:numRef>
          </c:val>
          <c:extLst>
            <c:ext xmlns:c16="http://schemas.microsoft.com/office/drawing/2014/chart" uri="{C3380CC4-5D6E-409C-BE32-E72D297353CC}">
              <c16:uniqueId val="{00000000-A146-461F-8D5F-F447FA4D28B4}"/>
            </c:ext>
          </c:extLst>
        </c:ser>
        <c:ser>
          <c:idx val="1"/>
          <c:order val="1"/>
          <c:tx>
            <c:strRef>
              <c:f>Chartwork!$E$29</c:f>
              <c:strCache>
                <c:ptCount val="1"/>
                <c:pt idx="0">
                  <c:v>28 DA-A</c:v>
                </c:pt>
              </c:strCache>
            </c:strRef>
          </c:tx>
          <c:spPr>
            <a:solidFill>
              <a:schemeClr val="accent6">
                <a:shade val="70000"/>
              </a:schemeClr>
            </a:solidFill>
            <a:ln>
              <a:noFill/>
            </a:ln>
            <a:effectLst/>
          </c:spPr>
          <c:invertIfNegative val="0"/>
          <c:cat>
            <c:strRef>
              <c:f>Chartwork!$C$30:$C$31</c:f>
              <c:strCache>
                <c:ptCount val="2"/>
                <c:pt idx="0">
                  <c:v>Untreated Check</c:v>
                </c:pt>
                <c:pt idx="1">
                  <c:v>Warm Safflina + Electric Safflina</c:v>
                </c:pt>
              </c:strCache>
            </c:strRef>
          </c:cat>
          <c:val>
            <c:numRef>
              <c:f>Chartwork!$E$30:$E$31</c:f>
              <c:numCache>
                <c:formatCode>0.0000</c:formatCode>
                <c:ptCount val="2"/>
                <c:pt idx="0">
                  <c:v>0.24049999999999999</c:v>
                </c:pt>
                <c:pt idx="1">
                  <c:v>0.2404</c:v>
                </c:pt>
              </c:numCache>
            </c:numRef>
          </c:val>
          <c:extLst>
            <c:ext xmlns:c16="http://schemas.microsoft.com/office/drawing/2014/chart" uri="{C3380CC4-5D6E-409C-BE32-E72D297353CC}">
              <c16:uniqueId val="{00000001-A146-461F-8D5F-F447FA4D28B4}"/>
            </c:ext>
          </c:extLst>
        </c:ser>
        <c:ser>
          <c:idx val="2"/>
          <c:order val="2"/>
          <c:tx>
            <c:strRef>
              <c:f>Chartwork!$F$29</c:f>
              <c:strCache>
                <c:ptCount val="1"/>
                <c:pt idx="0">
                  <c:v>42 DA-A</c:v>
                </c:pt>
              </c:strCache>
            </c:strRef>
          </c:tx>
          <c:spPr>
            <a:solidFill>
              <a:schemeClr val="accent6">
                <a:shade val="90000"/>
              </a:schemeClr>
            </a:solidFill>
            <a:ln>
              <a:noFill/>
            </a:ln>
            <a:effectLst/>
          </c:spPr>
          <c:invertIfNegative val="0"/>
          <c:cat>
            <c:strRef>
              <c:f>Chartwork!$C$30:$C$31</c:f>
              <c:strCache>
                <c:ptCount val="2"/>
                <c:pt idx="0">
                  <c:v>Untreated Check</c:v>
                </c:pt>
                <c:pt idx="1">
                  <c:v>Warm Safflina + Electric Safflina</c:v>
                </c:pt>
              </c:strCache>
            </c:strRef>
          </c:cat>
          <c:val>
            <c:numRef>
              <c:f>Chartwork!$F$30:$F$31</c:f>
              <c:numCache>
                <c:formatCode>0.0000</c:formatCode>
                <c:ptCount val="2"/>
                <c:pt idx="0">
                  <c:v>0.28420000000000001</c:v>
                </c:pt>
                <c:pt idx="1">
                  <c:v>0.27800000000000002</c:v>
                </c:pt>
              </c:numCache>
            </c:numRef>
          </c:val>
          <c:extLst>
            <c:ext xmlns:c16="http://schemas.microsoft.com/office/drawing/2014/chart" uri="{C3380CC4-5D6E-409C-BE32-E72D297353CC}">
              <c16:uniqueId val="{00000002-A146-461F-8D5F-F447FA4D28B4}"/>
            </c:ext>
          </c:extLst>
        </c:ser>
        <c:ser>
          <c:idx val="3"/>
          <c:order val="3"/>
          <c:tx>
            <c:strRef>
              <c:f>Chartwork!$G$29</c:f>
              <c:strCache>
                <c:ptCount val="1"/>
                <c:pt idx="0">
                  <c:v>56 DA-A</c:v>
                </c:pt>
              </c:strCache>
            </c:strRef>
          </c:tx>
          <c:spPr>
            <a:solidFill>
              <a:schemeClr val="accent6">
                <a:tint val="90000"/>
              </a:schemeClr>
            </a:solidFill>
            <a:ln>
              <a:noFill/>
            </a:ln>
            <a:effectLst/>
          </c:spPr>
          <c:invertIfNegative val="0"/>
          <c:cat>
            <c:strRef>
              <c:f>Chartwork!$C$30:$C$31</c:f>
              <c:strCache>
                <c:ptCount val="2"/>
                <c:pt idx="0">
                  <c:v>Untreated Check</c:v>
                </c:pt>
                <c:pt idx="1">
                  <c:v>Warm Safflina + Electric Safflina</c:v>
                </c:pt>
              </c:strCache>
            </c:strRef>
          </c:cat>
          <c:val>
            <c:numRef>
              <c:f>Chartwork!$G$30:$G$31</c:f>
              <c:numCache>
                <c:formatCode>0.0000</c:formatCode>
                <c:ptCount val="2"/>
                <c:pt idx="0">
                  <c:v>0.25769999999999998</c:v>
                </c:pt>
                <c:pt idx="1">
                  <c:v>0.2707</c:v>
                </c:pt>
              </c:numCache>
            </c:numRef>
          </c:val>
          <c:extLst>
            <c:ext xmlns:c16="http://schemas.microsoft.com/office/drawing/2014/chart" uri="{C3380CC4-5D6E-409C-BE32-E72D297353CC}">
              <c16:uniqueId val="{00000003-A146-461F-8D5F-F447FA4D28B4}"/>
            </c:ext>
          </c:extLst>
        </c:ser>
        <c:ser>
          <c:idx val="4"/>
          <c:order val="4"/>
          <c:tx>
            <c:strRef>
              <c:f>Chartwork!$H$29</c:f>
              <c:strCache>
                <c:ptCount val="1"/>
                <c:pt idx="0">
                  <c:v>14 DA-B</c:v>
                </c:pt>
              </c:strCache>
            </c:strRef>
          </c:tx>
          <c:spPr>
            <a:solidFill>
              <a:schemeClr val="accent6">
                <a:tint val="70000"/>
              </a:schemeClr>
            </a:solidFill>
            <a:ln>
              <a:noFill/>
            </a:ln>
            <a:effectLst/>
          </c:spPr>
          <c:invertIfNegative val="0"/>
          <c:cat>
            <c:strRef>
              <c:f>Chartwork!$C$30:$C$31</c:f>
              <c:strCache>
                <c:ptCount val="2"/>
                <c:pt idx="0">
                  <c:v>Untreated Check</c:v>
                </c:pt>
                <c:pt idx="1">
                  <c:v>Warm Safflina + Electric Safflina</c:v>
                </c:pt>
              </c:strCache>
            </c:strRef>
          </c:cat>
          <c:val>
            <c:numRef>
              <c:f>Chartwork!$H$30:$H$31</c:f>
              <c:numCache>
                <c:formatCode>0.0000</c:formatCode>
                <c:ptCount val="2"/>
                <c:pt idx="0">
                  <c:v>0.27110000000000001</c:v>
                </c:pt>
                <c:pt idx="1">
                  <c:v>0.2732</c:v>
                </c:pt>
              </c:numCache>
            </c:numRef>
          </c:val>
          <c:extLst>
            <c:ext xmlns:c16="http://schemas.microsoft.com/office/drawing/2014/chart" uri="{C3380CC4-5D6E-409C-BE32-E72D297353CC}">
              <c16:uniqueId val="{00000004-A146-461F-8D5F-F447FA4D28B4}"/>
            </c:ext>
          </c:extLst>
        </c:ser>
        <c:ser>
          <c:idx val="5"/>
          <c:order val="5"/>
          <c:tx>
            <c:strRef>
              <c:f>Chartwork!$I$29</c:f>
              <c:strCache>
                <c:ptCount val="1"/>
                <c:pt idx="0">
                  <c:v>25 DA-B</c:v>
                </c:pt>
              </c:strCache>
            </c:strRef>
          </c:tx>
          <c:spPr>
            <a:solidFill>
              <a:schemeClr val="accent6">
                <a:tint val="50000"/>
              </a:schemeClr>
            </a:solidFill>
            <a:ln>
              <a:noFill/>
            </a:ln>
            <a:effectLst/>
          </c:spPr>
          <c:invertIfNegative val="0"/>
          <c:cat>
            <c:strRef>
              <c:f>Chartwork!$C$30:$C$31</c:f>
              <c:strCache>
                <c:ptCount val="2"/>
                <c:pt idx="0">
                  <c:v>Untreated Check</c:v>
                </c:pt>
                <c:pt idx="1">
                  <c:v>Warm Safflina + Electric Safflina</c:v>
                </c:pt>
              </c:strCache>
            </c:strRef>
          </c:cat>
          <c:val>
            <c:numRef>
              <c:f>Chartwork!$I$30:$I$31</c:f>
              <c:numCache>
                <c:formatCode>0.0000</c:formatCode>
                <c:ptCount val="2"/>
                <c:pt idx="0">
                  <c:v>0.24729999999999999</c:v>
                </c:pt>
                <c:pt idx="1">
                  <c:v>0.25819999999999999</c:v>
                </c:pt>
              </c:numCache>
            </c:numRef>
          </c:val>
          <c:extLst>
            <c:ext xmlns:c16="http://schemas.microsoft.com/office/drawing/2014/chart" uri="{C3380CC4-5D6E-409C-BE32-E72D297353CC}">
              <c16:uniqueId val="{00000005-A146-461F-8D5F-F447FA4D28B4}"/>
            </c:ext>
          </c:extLst>
        </c:ser>
        <c:dLbls>
          <c:showLegendKey val="0"/>
          <c:showVal val="0"/>
          <c:showCatName val="0"/>
          <c:showSerName val="0"/>
          <c:showPercent val="0"/>
          <c:showBubbleSize val="0"/>
        </c:dLbls>
        <c:gapWidth val="219"/>
        <c:axId val="531438352"/>
        <c:axId val="567577056"/>
      </c:barChart>
      <c:catAx>
        <c:axId val="53143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577056"/>
        <c:crosses val="autoZero"/>
        <c:auto val="1"/>
        <c:lblAlgn val="ctr"/>
        <c:lblOffset val="100"/>
        <c:noMultiLvlLbl val="0"/>
      </c:catAx>
      <c:valAx>
        <c:axId val="56757705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NDRE (0-1)</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438352"/>
        <c:crosses val="autoZero"/>
        <c:crossBetween val="between"/>
      </c:valAx>
      <c:spPr>
        <a:noFill/>
        <a:ln>
          <a:noFill/>
        </a:ln>
        <a:effectLst/>
      </c:spPr>
    </c:plotArea>
    <c:legend>
      <c:legendPos val="t"/>
      <c:overlay val="0"/>
      <c:spPr>
        <a:noFill/>
        <a:ln>
          <a:solidFill>
            <a:schemeClr val="bg1">
              <a:lumMod val="6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Chartwork!$D$44</c:f>
              <c:strCache>
                <c:ptCount val="1"/>
                <c:pt idx="0">
                  <c:v>13 DA-A</c:v>
                </c:pt>
              </c:strCache>
            </c:strRef>
          </c:tx>
          <c:spPr>
            <a:solidFill>
              <a:schemeClr val="accent6">
                <a:shade val="50000"/>
              </a:schemeClr>
            </a:solidFill>
            <a:ln>
              <a:noFill/>
            </a:ln>
            <a:effectLst/>
          </c:spPr>
          <c:invertIfNegative val="0"/>
          <c:cat>
            <c:strRef>
              <c:f>Chartwork!$C$45:$C$46</c:f>
              <c:strCache>
                <c:ptCount val="2"/>
                <c:pt idx="0">
                  <c:v>Untreated Check</c:v>
                </c:pt>
                <c:pt idx="1">
                  <c:v>Warm Safflina + Electric Safflina</c:v>
                </c:pt>
              </c:strCache>
            </c:strRef>
          </c:cat>
          <c:val>
            <c:numRef>
              <c:f>Chartwork!$D$45:$D$46</c:f>
              <c:numCache>
                <c:formatCode>0.0000</c:formatCode>
                <c:ptCount val="2"/>
                <c:pt idx="0">
                  <c:v>0.2281</c:v>
                </c:pt>
                <c:pt idx="1">
                  <c:v>0.23619999999999999</c:v>
                </c:pt>
              </c:numCache>
            </c:numRef>
          </c:val>
          <c:extLst>
            <c:ext xmlns:c16="http://schemas.microsoft.com/office/drawing/2014/chart" uri="{C3380CC4-5D6E-409C-BE32-E72D297353CC}">
              <c16:uniqueId val="{00000000-C7BB-407C-B6B3-4AB321C9EAAB}"/>
            </c:ext>
          </c:extLst>
        </c:ser>
        <c:ser>
          <c:idx val="1"/>
          <c:order val="1"/>
          <c:tx>
            <c:strRef>
              <c:f>Chartwork!$E$44</c:f>
              <c:strCache>
                <c:ptCount val="1"/>
                <c:pt idx="0">
                  <c:v>28 DA-A</c:v>
                </c:pt>
              </c:strCache>
            </c:strRef>
          </c:tx>
          <c:spPr>
            <a:solidFill>
              <a:schemeClr val="accent6">
                <a:shade val="70000"/>
              </a:schemeClr>
            </a:solidFill>
            <a:ln>
              <a:noFill/>
            </a:ln>
            <a:effectLst/>
          </c:spPr>
          <c:invertIfNegative val="0"/>
          <c:cat>
            <c:strRef>
              <c:f>Chartwork!$C$45:$C$46</c:f>
              <c:strCache>
                <c:ptCount val="2"/>
                <c:pt idx="0">
                  <c:v>Untreated Check</c:v>
                </c:pt>
                <c:pt idx="1">
                  <c:v>Warm Safflina + Electric Safflina</c:v>
                </c:pt>
              </c:strCache>
            </c:strRef>
          </c:cat>
          <c:val>
            <c:numRef>
              <c:f>Chartwork!$E$45:$E$46</c:f>
              <c:numCache>
                <c:formatCode>0.0000</c:formatCode>
                <c:ptCount val="2"/>
                <c:pt idx="0">
                  <c:v>0.61799999999999999</c:v>
                </c:pt>
                <c:pt idx="1">
                  <c:v>0.62819999999999998</c:v>
                </c:pt>
              </c:numCache>
            </c:numRef>
          </c:val>
          <c:extLst>
            <c:ext xmlns:c16="http://schemas.microsoft.com/office/drawing/2014/chart" uri="{C3380CC4-5D6E-409C-BE32-E72D297353CC}">
              <c16:uniqueId val="{00000001-C7BB-407C-B6B3-4AB321C9EAAB}"/>
            </c:ext>
          </c:extLst>
        </c:ser>
        <c:ser>
          <c:idx val="2"/>
          <c:order val="2"/>
          <c:tx>
            <c:strRef>
              <c:f>Chartwork!$F$44</c:f>
              <c:strCache>
                <c:ptCount val="1"/>
                <c:pt idx="0">
                  <c:v>42 DA-A</c:v>
                </c:pt>
              </c:strCache>
            </c:strRef>
          </c:tx>
          <c:spPr>
            <a:solidFill>
              <a:schemeClr val="accent6">
                <a:shade val="90000"/>
              </a:schemeClr>
            </a:solidFill>
            <a:ln>
              <a:noFill/>
            </a:ln>
            <a:effectLst/>
          </c:spPr>
          <c:invertIfNegative val="0"/>
          <c:cat>
            <c:strRef>
              <c:f>Chartwork!$C$45:$C$46</c:f>
              <c:strCache>
                <c:ptCount val="2"/>
                <c:pt idx="0">
                  <c:v>Untreated Check</c:v>
                </c:pt>
                <c:pt idx="1">
                  <c:v>Warm Safflina + Electric Safflina</c:v>
                </c:pt>
              </c:strCache>
            </c:strRef>
          </c:cat>
          <c:val>
            <c:numRef>
              <c:f>Chartwork!$F$45:$F$46</c:f>
              <c:numCache>
                <c:formatCode>0.0000</c:formatCode>
                <c:ptCount val="2"/>
                <c:pt idx="0">
                  <c:v>0.78920000000000001</c:v>
                </c:pt>
                <c:pt idx="1">
                  <c:v>0.77569999999999995</c:v>
                </c:pt>
              </c:numCache>
            </c:numRef>
          </c:val>
          <c:extLst>
            <c:ext xmlns:c16="http://schemas.microsoft.com/office/drawing/2014/chart" uri="{C3380CC4-5D6E-409C-BE32-E72D297353CC}">
              <c16:uniqueId val="{00000002-C7BB-407C-B6B3-4AB321C9EAAB}"/>
            </c:ext>
          </c:extLst>
        </c:ser>
        <c:ser>
          <c:idx val="3"/>
          <c:order val="3"/>
          <c:tx>
            <c:strRef>
              <c:f>Chartwork!$G$44</c:f>
              <c:strCache>
                <c:ptCount val="1"/>
                <c:pt idx="0">
                  <c:v>56 DA-A</c:v>
                </c:pt>
              </c:strCache>
            </c:strRef>
          </c:tx>
          <c:spPr>
            <a:solidFill>
              <a:schemeClr val="accent6">
                <a:tint val="90000"/>
              </a:schemeClr>
            </a:solidFill>
            <a:ln>
              <a:noFill/>
            </a:ln>
            <a:effectLst/>
          </c:spPr>
          <c:invertIfNegative val="0"/>
          <c:cat>
            <c:strRef>
              <c:f>Chartwork!$C$45:$C$46</c:f>
              <c:strCache>
                <c:ptCount val="2"/>
                <c:pt idx="0">
                  <c:v>Untreated Check</c:v>
                </c:pt>
                <c:pt idx="1">
                  <c:v>Warm Safflina + Electric Safflina</c:v>
                </c:pt>
              </c:strCache>
            </c:strRef>
          </c:cat>
          <c:val>
            <c:numRef>
              <c:f>Chartwork!$G$45:$G$46</c:f>
              <c:numCache>
                <c:formatCode>0.0000</c:formatCode>
                <c:ptCount val="2"/>
                <c:pt idx="0">
                  <c:v>0.746</c:v>
                </c:pt>
                <c:pt idx="1">
                  <c:v>0.74360000000000004</c:v>
                </c:pt>
              </c:numCache>
            </c:numRef>
          </c:val>
          <c:extLst>
            <c:ext xmlns:c16="http://schemas.microsoft.com/office/drawing/2014/chart" uri="{C3380CC4-5D6E-409C-BE32-E72D297353CC}">
              <c16:uniqueId val="{00000003-C7BB-407C-B6B3-4AB321C9EAAB}"/>
            </c:ext>
          </c:extLst>
        </c:ser>
        <c:ser>
          <c:idx val="4"/>
          <c:order val="4"/>
          <c:tx>
            <c:strRef>
              <c:f>Chartwork!$H$44</c:f>
              <c:strCache>
                <c:ptCount val="1"/>
                <c:pt idx="0">
                  <c:v>14 DA-B</c:v>
                </c:pt>
              </c:strCache>
            </c:strRef>
          </c:tx>
          <c:spPr>
            <a:solidFill>
              <a:schemeClr val="accent6">
                <a:tint val="70000"/>
              </a:schemeClr>
            </a:solidFill>
            <a:ln>
              <a:noFill/>
            </a:ln>
            <a:effectLst/>
          </c:spPr>
          <c:invertIfNegative val="0"/>
          <c:cat>
            <c:strRef>
              <c:f>Chartwork!$C$45:$C$46</c:f>
              <c:strCache>
                <c:ptCount val="2"/>
                <c:pt idx="0">
                  <c:v>Untreated Check</c:v>
                </c:pt>
                <c:pt idx="1">
                  <c:v>Warm Safflina + Electric Safflina</c:v>
                </c:pt>
              </c:strCache>
            </c:strRef>
          </c:cat>
          <c:val>
            <c:numRef>
              <c:f>Chartwork!$H$45:$H$46</c:f>
              <c:numCache>
                <c:formatCode>0.0000</c:formatCode>
                <c:ptCount val="2"/>
                <c:pt idx="0">
                  <c:v>0.75249999999999995</c:v>
                </c:pt>
                <c:pt idx="1">
                  <c:v>0.75660000000000005</c:v>
                </c:pt>
              </c:numCache>
            </c:numRef>
          </c:val>
          <c:extLst>
            <c:ext xmlns:c16="http://schemas.microsoft.com/office/drawing/2014/chart" uri="{C3380CC4-5D6E-409C-BE32-E72D297353CC}">
              <c16:uniqueId val="{00000004-C7BB-407C-B6B3-4AB321C9EAAB}"/>
            </c:ext>
          </c:extLst>
        </c:ser>
        <c:ser>
          <c:idx val="5"/>
          <c:order val="5"/>
          <c:tx>
            <c:strRef>
              <c:f>Chartwork!$I$44</c:f>
              <c:strCache>
                <c:ptCount val="1"/>
                <c:pt idx="0">
                  <c:v>25 DA-B</c:v>
                </c:pt>
              </c:strCache>
            </c:strRef>
          </c:tx>
          <c:spPr>
            <a:solidFill>
              <a:schemeClr val="accent6">
                <a:tint val="50000"/>
              </a:schemeClr>
            </a:solidFill>
            <a:ln>
              <a:noFill/>
            </a:ln>
            <a:effectLst/>
          </c:spPr>
          <c:invertIfNegative val="0"/>
          <c:cat>
            <c:strRef>
              <c:f>Chartwork!$C$45:$C$46</c:f>
              <c:strCache>
                <c:ptCount val="2"/>
                <c:pt idx="0">
                  <c:v>Untreated Check</c:v>
                </c:pt>
                <c:pt idx="1">
                  <c:v>Warm Safflina + Electric Safflina</c:v>
                </c:pt>
              </c:strCache>
            </c:strRef>
          </c:cat>
          <c:val>
            <c:numRef>
              <c:f>Chartwork!$I$45:$I$46</c:f>
              <c:numCache>
                <c:formatCode>0.0000</c:formatCode>
                <c:ptCount val="2"/>
                <c:pt idx="0">
                  <c:v>0.73340000000000005</c:v>
                </c:pt>
                <c:pt idx="1">
                  <c:v>0.73570000000000002</c:v>
                </c:pt>
              </c:numCache>
            </c:numRef>
          </c:val>
          <c:extLst>
            <c:ext xmlns:c16="http://schemas.microsoft.com/office/drawing/2014/chart" uri="{C3380CC4-5D6E-409C-BE32-E72D297353CC}">
              <c16:uniqueId val="{00000005-C7BB-407C-B6B3-4AB321C9EAAB}"/>
            </c:ext>
          </c:extLst>
        </c:ser>
        <c:dLbls>
          <c:showLegendKey val="0"/>
          <c:showVal val="0"/>
          <c:showCatName val="0"/>
          <c:showSerName val="0"/>
          <c:showPercent val="0"/>
          <c:showBubbleSize val="0"/>
        </c:dLbls>
        <c:gapWidth val="219"/>
        <c:axId val="531438352"/>
        <c:axId val="567577056"/>
      </c:barChart>
      <c:catAx>
        <c:axId val="53143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577056"/>
        <c:crosses val="autoZero"/>
        <c:auto val="1"/>
        <c:lblAlgn val="ctr"/>
        <c:lblOffset val="100"/>
        <c:noMultiLvlLbl val="0"/>
      </c:catAx>
      <c:valAx>
        <c:axId val="56757705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NDVI (0-1)</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438352"/>
        <c:crosses val="autoZero"/>
        <c:crossBetween val="between"/>
      </c:valAx>
      <c:spPr>
        <a:noFill/>
        <a:ln>
          <a:noFill/>
        </a:ln>
        <a:effectLst/>
      </c:spPr>
    </c:plotArea>
    <c:legend>
      <c:legendPos val="t"/>
      <c:overlay val="0"/>
      <c:spPr>
        <a:noFill/>
        <a:ln>
          <a:solidFill>
            <a:schemeClr val="bg1">
              <a:lumMod val="6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Chartwork!$D$59</c:f>
              <c:strCache>
                <c:ptCount val="1"/>
                <c:pt idx="0">
                  <c:v>45 DA-B</c:v>
                </c:pt>
              </c:strCache>
            </c:strRef>
          </c:tx>
          <c:spPr>
            <a:solidFill>
              <a:schemeClr val="accent6">
                <a:shade val="65000"/>
              </a:schemeClr>
            </a:solidFill>
            <a:ln>
              <a:noFill/>
            </a:ln>
            <a:effectLst/>
          </c:spPr>
          <c:invertIfNegative val="0"/>
          <c:cat>
            <c:strRef>
              <c:f>Chartwork!$C$60:$C$61</c:f>
              <c:strCache>
                <c:ptCount val="2"/>
                <c:pt idx="0">
                  <c:v>Untreated Check</c:v>
                </c:pt>
                <c:pt idx="1">
                  <c:v>Warm Safflina + Electric Safflina</c:v>
                </c:pt>
              </c:strCache>
            </c:strRef>
          </c:cat>
          <c:val>
            <c:numRef>
              <c:f>Chartwork!$D$60:$D$61</c:f>
              <c:numCache>
                <c:formatCode>0.0</c:formatCode>
                <c:ptCount val="2"/>
                <c:pt idx="0">
                  <c:v>4.5999999999999996</c:v>
                </c:pt>
                <c:pt idx="1">
                  <c:v>4.9000000000000004</c:v>
                </c:pt>
              </c:numCache>
            </c:numRef>
          </c:val>
          <c:extLst>
            <c:ext xmlns:c16="http://schemas.microsoft.com/office/drawing/2014/chart" uri="{C3380CC4-5D6E-409C-BE32-E72D297353CC}">
              <c16:uniqueId val="{00000000-A39E-4D03-809B-CDEC6D861720}"/>
            </c:ext>
          </c:extLst>
        </c:ser>
        <c:ser>
          <c:idx val="1"/>
          <c:order val="1"/>
          <c:tx>
            <c:strRef>
              <c:f>Chartwork!$E$59</c:f>
              <c:strCache>
                <c:ptCount val="1"/>
                <c:pt idx="0">
                  <c:v>49 DA-B</c:v>
                </c:pt>
              </c:strCache>
            </c:strRef>
          </c:tx>
          <c:spPr>
            <a:solidFill>
              <a:schemeClr val="accent6"/>
            </a:solidFill>
            <a:ln>
              <a:noFill/>
            </a:ln>
            <a:effectLst/>
          </c:spPr>
          <c:invertIfNegative val="0"/>
          <c:cat>
            <c:strRef>
              <c:f>Chartwork!$C$60:$C$61</c:f>
              <c:strCache>
                <c:ptCount val="2"/>
                <c:pt idx="0">
                  <c:v>Untreated Check</c:v>
                </c:pt>
                <c:pt idx="1">
                  <c:v>Warm Safflina + Electric Safflina</c:v>
                </c:pt>
              </c:strCache>
            </c:strRef>
          </c:cat>
          <c:val>
            <c:numRef>
              <c:f>Chartwork!$E$60:$E$61</c:f>
              <c:numCache>
                <c:formatCode>0.0</c:formatCode>
                <c:ptCount val="2"/>
                <c:pt idx="0">
                  <c:v>4.4000000000000004</c:v>
                </c:pt>
                <c:pt idx="1">
                  <c:v>4.5</c:v>
                </c:pt>
              </c:numCache>
            </c:numRef>
          </c:val>
          <c:extLst>
            <c:ext xmlns:c16="http://schemas.microsoft.com/office/drawing/2014/chart" uri="{C3380CC4-5D6E-409C-BE32-E72D297353CC}">
              <c16:uniqueId val="{00000001-A39E-4D03-809B-CDEC6D861720}"/>
            </c:ext>
          </c:extLst>
        </c:ser>
        <c:ser>
          <c:idx val="2"/>
          <c:order val="2"/>
          <c:tx>
            <c:strRef>
              <c:f>Chartwork!$F$59</c:f>
              <c:strCache>
                <c:ptCount val="1"/>
                <c:pt idx="0">
                  <c:v>56 DA-B</c:v>
                </c:pt>
              </c:strCache>
            </c:strRef>
          </c:tx>
          <c:spPr>
            <a:solidFill>
              <a:schemeClr val="accent6">
                <a:tint val="65000"/>
              </a:schemeClr>
            </a:solidFill>
            <a:ln>
              <a:noFill/>
            </a:ln>
            <a:effectLst/>
          </c:spPr>
          <c:invertIfNegative val="0"/>
          <c:cat>
            <c:strRef>
              <c:f>Chartwork!$C$60:$C$61</c:f>
              <c:strCache>
                <c:ptCount val="2"/>
                <c:pt idx="0">
                  <c:v>Untreated Check</c:v>
                </c:pt>
                <c:pt idx="1">
                  <c:v>Warm Safflina + Electric Safflina</c:v>
                </c:pt>
              </c:strCache>
            </c:strRef>
          </c:cat>
          <c:val>
            <c:numRef>
              <c:f>Chartwork!$F$60:$F$61</c:f>
              <c:numCache>
                <c:formatCode>0.0</c:formatCode>
                <c:ptCount val="2"/>
                <c:pt idx="0">
                  <c:v>4.5999999999999996</c:v>
                </c:pt>
                <c:pt idx="1">
                  <c:v>4.9000000000000004</c:v>
                </c:pt>
              </c:numCache>
            </c:numRef>
          </c:val>
          <c:extLst>
            <c:ext xmlns:c16="http://schemas.microsoft.com/office/drawing/2014/chart" uri="{C3380CC4-5D6E-409C-BE32-E72D297353CC}">
              <c16:uniqueId val="{00000002-A39E-4D03-809B-CDEC6D861720}"/>
            </c:ext>
          </c:extLst>
        </c:ser>
        <c:dLbls>
          <c:showLegendKey val="0"/>
          <c:showVal val="0"/>
          <c:showCatName val="0"/>
          <c:showSerName val="0"/>
          <c:showPercent val="0"/>
          <c:showBubbleSize val="0"/>
        </c:dLbls>
        <c:gapWidth val="219"/>
        <c:axId val="531438352"/>
        <c:axId val="567577056"/>
      </c:barChart>
      <c:catAx>
        <c:axId val="53143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577056"/>
        <c:crosses val="autoZero"/>
        <c:auto val="1"/>
        <c:lblAlgn val="ctr"/>
        <c:lblOffset val="100"/>
        <c:noMultiLvlLbl val="0"/>
      </c:catAx>
      <c:valAx>
        <c:axId val="56757705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BRIX (DEGREE)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438352"/>
        <c:crosses val="autoZero"/>
        <c:crossBetween val="between"/>
      </c:valAx>
      <c:spPr>
        <a:noFill/>
        <a:ln>
          <a:noFill/>
        </a:ln>
        <a:effectLst/>
      </c:spPr>
    </c:plotArea>
    <c:legend>
      <c:legendPos val="t"/>
      <c:overlay val="0"/>
      <c:spPr>
        <a:noFill/>
        <a:ln>
          <a:solidFill>
            <a:schemeClr val="bg1">
              <a:lumMod val="6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lineChart>
        <c:grouping val="standard"/>
        <c:varyColors val="0"/>
        <c:ser>
          <c:idx val="0"/>
          <c:order val="0"/>
          <c:tx>
            <c:strRef>
              <c:f>Chartwork!$C$80</c:f>
              <c:strCache>
                <c:ptCount val="1"/>
                <c:pt idx="0">
                  <c:v>Untreated Check</c:v>
                </c:pt>
              </c:strCache>
            </c:strRef>
          </c:tx>
          <c:spPr>
            <a:ln w="28575" cap="rnd">
              <a:solidFill>
                <a:schemeClr val="accent6">
                  <a:shade val="76000"/>
                </a:schemeClr>
              </a:solidFill>
              <a:round/>
            </a:ln>
            <a:effectLst/>
          </c:spPr>
          <c:marker>
            <c:symbol val="none"/>
          </c:marker>
          <c:cat>
            <c:strRef>
              <c:f>Chartwork!$D$79:$G$79</c:f>
              <c:strCache>
                <c:ptCount val="4"/>
                <c:pt idx="0">
                  <c:v>32 DA-B</c:v>
                </c:pt>
                <c:pt idx="1">
                  <c:v>42 DA-B</c:v>
                </c:pt>
                <c:pt idx="2">
                  <c:v>48 DA-B</c:v>
                </c:pt>
                <c:pt idx="3">
                  <c:v>55 DA-B</c:v>
                </c:pt>
              </c:strCache>
            </c:strRef>
          </c:cat>
          <c:val>
            <c:numRef>
              <c:f>Chartwork!$D$80:$G$80</c:f>
              <c:numCache>
                <c:formatCode>0.0</c:formatCode>
                <c:ptCount val="4"/>
                <c:pt idx="0">
                  <c:v>24</c:v>
                </c:pt>
                <c:pt idx="1">
                  <c:v>73.2</c:v>
                </c:pt>
                <c:pt idx="2">
                  <c:v>150.69999999999999</c:v>
                </c:pt>
                <c:pt idx="3">
                  <c:v>305.5</c:v>
                </c:pt>
              </c:numCache>
            </c:numRef>
          </c:val>
          <c:smooth val="0"/>
          <c:extLst>
            <c:ext xmlns:c16="http://schemas.microsoft.com/office/drawing/2014/chart" uri="{C3380CC4-5D6E-409C-BE32-E72D297353CC}">
              <c16:uniqueId val="{00000000-3498-4A11-86A3-C162F886F553}"/>
            </c:ext>
          </c:extLst>
        </c:ser>
        <c:ser>
          <c:idx val="1"/>
          <c:order val="1"/>
          <c:tx>
            <c:strRef>
              <c:f>Chartwork!$C$81</c:f>
              <c:strCache>
                <c:ptCount val="1"/>
                <c:pt idx="0">
                  <c:v>Warm Safflina + Electric Safflina</c:v>
                </c:pt>
              </c:strCache>
            </c:strRef>
          </c:tx>
          <c:spPr>
            <a:ln w="28575" cap="rnd">
              <a:solidFill>
                <a:schemeClr val="accent6">
                  <a:tint val="77000"/>
                </a:schemeClr>
              </a:solidFill>
              <a:round/>
            </a:ln>
            <a:effectLst/>
          </c:spPr>
          <c:marker>
            <c:symbol val="none"/>
          </c:marker>
          <c:cat>
            <c:strRef>
              <c:f>Chartwork!$D$79:$G$79</c:f>
              <c:strCache>
                <c:ptCount val="4"/>
                <c:pt idx="0">
                  <c:v>32 DA-B</c:v>
                </c:pt>
                <c:pt idx="1">
                  <c:v>42 DA-B</c:v>
                </c:pt>
                <c:pt idx="2">
                  <c:v>48 DA-B</c:v>
                </c:pt>
                <c:pt idx="3">
                  <c:v>55 DA-B</c:v>
                </c:pt>
              </c:strCache>
            </c:strRef>
          </c:cat>
          <c:val>
            <c:numRef>
              <c:f>Chartwork!$D$81:$G$81</c:f>
              <c:numCache>
                <c:formatCode>0.0</c:formatCode>
                <c:ptCount val="4"/>
                <c:pt idx="0">
                  <c:v>24.8</c:v>
                </c:pt>
                <c:pt idx="1">
                  <c:v>64.3</c:v>
                </c:pt>
                <c:pt idx="2">
                  <c:v>142.6</c:v>
                </c:pt>
                <c:pt idx="3">
                  <c:v>273.10000000000002</c:v>
                </c:pt>
              </c:numCache>
            </c:numRef>
          </c:val>
          <c:smooth val="0"/>
          <c:extLst>
            <c:ext xmlns:c16="http://schemas.microsoft.com/office/drawing/2014/chart" uri="{C3380CC4-5D6E-409C-BE32-E72D297353CC}">
              <c16:uniqueId val="{00000001-3498-4A11-86A3-C162F886F553}"/>
            </c:ext>
          </c:extLst>
        </c:ser>
        <c:dLbls>
          <c:showLegendKey val="0"/>
          <c:showVal val="0"/>
          <c:showCatName val="0"/>
          <c:showSerName val="0"/>
          <c:showPercent val="0"/>
          <c:showBubbleSize val="0"/>
        </c:dLbls>
        <c:smooth val="0"/>
        <c:axId val="2078820591"/>
        <c:axId val="448215567"/>
      </c:lineChart>
      <c:catAx>
        <c:axId val="2078820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 AFTER APP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215567"/>
        <c:crosses val="autoZero"/>
        <c:auto val="1"/>
        <c:lblAlgn val="ctr"/>
        <c:lblOffset val="100"/>
        <c:noMultiLvlLbl val="0"/>
      </c:catAx>
      <c:valAx>
        <c:axId val="448215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SMALL FRUIT COUNT (#/PLOT)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8205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lineChart>
        <c:grouping val="standard"/>
        <c:varyColors val="0"/>
        <c:ser>
          <c:idx val="0"/>
          <c:order val="0"/>
          <c:tx>
            <c:strRef>
              <c:f>Chartwork!$C$95</c:f>
              <c:strCache>
                <c:ptCount val="1"/>
                <c:pt idx="0">
                  <c:v>Untreated Check</c:v>
                </c:pt>
              </c:strCache>
            </c:strRef>
          </c:tx>
          <c:spPr>
            <a:ln w="28575" cap="rnd">
              <a:solidFill>
                <a:schemeClr val="accent6">
                  <a:shade val="76000"/>
                </a:schemeClr>
              </a:solidFill>
              <a:round/>
            </a:ln>
            <a:effectLst/>
          </c:spPr>
          <c:marker>
            <c:symbol val="none"/>
          </c:marker>
          <c:cat>
            <c:strRef>
              <c:f>Chartwork!$D$94:$G$94</c:f>
              <c:strCache>
                <c:ptCount val="4"/>
                <c:pt idx="0">
                  <c:v>32 DA-B</c:v>
                </c:pt>
                <c:pt idx="1">
                  <c:v>42 DA-B</c:v>
                </c:pt>
                <c:pt idx="2">
                  <c:v>48 DA-B</c:v>
                </c:pt>
                <c:pt idx="3">
                  <c:v>55 DA-B</c:v>
                </c:pt>
              </c:strCache>
            </c:strRef>
          </c:cat>
          <c:val>
            <c:numRef>
              <c:f>Chartwork!$D$95:$G$95</c:f>
              <c:numCache>
                <c:formatCode>0.0</c:formatCode>
                <c:ptCount val="4"/>
                <c:pt idx="0">
                  <c:v>2.7766999999999999</c:v>
                </c:pt>
                <c:pt idx="1">
                  <c:v>8.6867000000000001</c:v>
                </c:pt>
                <c:pt idx="2">
                  <c:v>18.146700000000003</c:v>
                </c:pt>
                <c:pt idx="3">
                  <c:v>33.6267</c:v>
                </c:pt>
              </c:numCache>
            </c:numRef>
          </c:val>
          <c:smooth val="0"/>
          <c:extLst>
            <c:ext xmlns:c16="http://schemas.microsoft.com/office/drawing/2014/chart" uri="{C3380CC4-5D6E-409C-BE32-E72D297353CC}">
              <c16:uniqueId val="{00000000-C5DA-471F-B5B2-CE5209E8C825}"/>
            </c:ext>
          </c:extLst>
        </c:ser>
        <c:ser>
          <c:idx val="1"/>
          <c:order val="1"/>
          <c:tx>
            <c:strRef>
              <c:f>Chartwork!$C$96</c:f>
              <c:strCache>
                <c:ptCount val="1"/>
                <c:pt idx="0">
                  <c:v>Warm Safflina + Electric Safflina</c:v>
                </c:pt>
              </c:strCache>
            </c:strRef>
          </c:tx>
          <c:spPr>
            <a:ln w="28575" cap="rnd">
              <a:solidFill>
                <a:schemeClr val="accent6">
                  <a:tint val="77000"/>
                </a:schemeClr>
              </a:solidFill>
              <a:round/>
            </a:ln>
            <a:effectLst/>
          </c:spPr>
          <c:marker>
            <c:symbol val="none"/>
          </c:marker>
          <c:cat>
            <c:strRef>
              <c:f>Chartwork!$D$94:$G$94</c:f>
              <c:strCache>
                <c:ptCount val="4"/>
                <c:pt idx="0">
                  <c:v>32 DA-B</c:v>
                </c:pt>
                <c:pt idx="1">
                  <c:v>42 DA-B</c:v>
                </c:pt>
                <c:pt idx="2">
                  <c:v>48 DA-B</c:v>
                </c:pt>
                <c:pt idx="3">
                  <c:v>55 DA-B</c:v>
                </c:pt>
              </c:strCache>
            </c:strRef>
          </c:cat>
          <c:val>
            <c:numRef>
              <c:f>Chartwork!$D$96:$G$96</c:f>
              <c:numCache>
                <c:formatCode>0.0</c:formatCode>
                <c:ptCount val="4"/>
                <c:pt idx="0">
                  <c:v>2.86</c:v>
                </c:pt>
                <c:pt idx="1">
                  <c:v>7.6899999999999995</c:v>
                </c:pt>
                <c:pt idx="2">
                  <c:v>16.95</c:v>
                </c:pt>
                <c:pt idx="3">
                  <c:v>31.68</c:v>
                </c:pt>
              </c:numCache>
            </c:numRef>
          </c:val>
          <c:smooth val="0"/>
          <c:extLst>
            <c:ext xmlns:c16="http://schemas.microsoft.com/office/drawing/2014/chart" uri="{C3380CC4-5D6E-409C-BE32-E72D297353CC}">
              <c16:uniqueId val="{00000001-C5DA-471F-B5B2-CE5209E8C825}"/>
            </c:ext>
          </c:extLst>
        </c:ser>
        <c:dLbls>
          <c:showLegendKey val="0"/>
          <c:showVal val="0"/>
          <c:showCatName val="0"/>
          <c:showSerName val="0"/>
          <c:showPercent val="0"/>
          <c:showBubbleSize val="0"/>
        </c:dLbls>
        <c:smooth val="0"/>
        <c:axId val="2078820591"/>
        <c:axId val="448215567"/>
      </c:lineChart>
      <c:catAx>
        <c:axId val="2078820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 AFTER APP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215567"/>
        <c:crosses val="autoZero"/>
        <c:auto val="1"/>
        <c:lblAlgn val="ctr"/>
        <c:lblOffset val="100"/>
        <c:noMultiLvlLbl val="0"/>
      </c:catAx>
      <c:valAx>
        <c:axId val="448215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SMALL FRUIT WEIGHT (KG)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8205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lineChart>
        <c:grouping val="standard"/>
        <c:varyColors val="0"/>
        <c:ser>
          <c:idx val="0"/>
          <c:order val="0"/>
          <c:tx>
            <c:strRef>
              <c:f>Chartwork!$C$110</c:f>
              <c:strCache>
                <c:ptCount val="1"/>
                <c:pt idx="0">
                  <c:v>Untreated Check</c:v>
                </c:pt>
              </c:strCache>
            </c:strRef>
          </c:tx>
          <c:spPr>
            <a:ln w="28575" cap="rnd">
              <a:solidFill>
                <a:schemeClr val="accent6">
                  <a:shade val="76000"/>
                </a:schemeClr>
              </a:solidFill>
              <a:round/>
            </a:ln>
            <a:effectLst/>
          </c:spPr>
          <c:marker>
            <c:symbol val="none"/>
          </c:marker>
          <c:cat>
            <c:strRef>
              <c:f>Chartwork!$D$109:$G$109</c:f>
              <c:strCache>
                <c:ptCount val="4"/>
                <c:pt idx="0">
                  <c:v>32 DA-B</c:v>
                </c:pt>
                <c:pt idx="1">
                  <c:v>42 DA-B</c:v>
                </c:pt>
                <c:pt idx="2">
                  <c:v>48 DA-B</c:v>
                </c:pt>
                <c:pt idx="3">
                  <c:v>55 DA-B</c:v>
                </c:pt>
              </c:strCache>
            </c:strRef>
          </c:cat>
          <c:val>
            <c:numRef>
              <c:f>Chartwork!$D$110:$G$110</c:f>
              <c:numCache>
                <c:formatCode>0.0</c:formatCode>
                <c:ptCount val="4"/>
                <c:pt idx="0">
                  <c:v>13.3</c:v>
                </c:pt>
                <c:pt idx="1">
                  <c:v>50.3</c:v>
                </c:pt>
                <c:pt idx="2">
                  <c:v>96.1</c:v>
                </c:pt>
                <c:pt idx="3">
                  <c:v>209.1</c:v>
                </c:pt>
              </c:numCache>
            </c:numRef>
          </c:val>
          <c:smooth val="0"/>
          <c:extLst>
            <c:ext xmlns:c16="http://schemas.microsoft.com/office/drawing/2014/chart" uri="{C3380CC4-5D6E-409C-BE32-E72D297353CC}">
              <c16:uniqueId val="{00000000-5564-44B3-A6F8-3D3ED2F5FF68}"/>
            </c:ext>
          </c:extLst>
        </c:ser>
        <c:ser>
          <c:idx val="1"/>
          <c:order val="1"/>
          <c:tx>
            <c:strRef>
              <c:f>Chartwork!$C$111</c:f>
              <c:strCache>
                <c:ptCount val="1"/>
                <c:pt idx="0">
                  <c:v>Warm Safflina + Electric Safflina</c:v>
                </c:pt>
              </c:strCache>
            </c:strRef>
          </c:tx>
          <c:spPr>
            <a:ln w="28575" cap="rnd">
              <a:solidFill>
                <a:schemeClr val="accent6">
                  <a:tint val="77000"/>
                </a:schemeClr>
              </a:solidFill>
              <a:round/>
            </a:ln>
            <a:effectLst/>
          </c:spPr>
          <c:marker>
            <c:symbol val="none"/>
          </c:marker>
          <c:cat>
            <c:strRef>
              <c:f>Chartwork!$D$109:$G$109</c:f>
              <c:strCache>
                <c:ptCount val="4"/>
                <c:pt idx="0">
                  <c:v>32 DA-B</c:v>
                </c:pt>
                <c:pt idx="1">
                  <c:v>42 DA-B</c:v>
                </c:pt>
                <c:pt idx="2">
                  <c:v>48 DA-B</c:v>
                </c:pt>
                <c:pt idx="3">
                  <c:v>55 DA-B</c:v>
                </c:pt>
              </c:strCache>
            </c:strRef>
          </c:cat>
          <c:val>
            <c:numRef>
              <c:f>Chartwork!$D$111:$G$111</c:f>
              <c:numCache>
                <c:formatCode>0.0</c:formatCode>
                <c:ptCount val="4"/>
                <c:pt idx="0">
                  <c:v>14.2</c:v>
                </c:pt>
                <c:pt idx="1">
                  <c:v>53.900000000000006</c:v>
                </c:pt>
                <c:pt idx="2">
                  <c:v>102.2</c:v>
                </c:pt>
                <c:pt idx="3">
                  <c:v>217.2</c:v>
                </c:pt>
              </c:numCache>
            </c:numRef>
          </c:val>
          <c:smooth val="0"/>
          <c:extLst>
            <c:ext xmlns:c16="http://schemas.microsoft.com/office/drawing/2014/chart" uri="{C3380CC4-5D6E-409C-BE32-E72D297353CC}">
              <c16:uniqueId val="{00000001-5564-44B3-A6F8-3D3ED2F5FF68}"/>
            </c:ext>
          </c:extLst>
        </c:ser>
        <c:dLbls>
          <c:showLegendKey val="0"/>
          <c:showVal val="0"/>
          <c:showCatName val="0"/>
          <c:showSerName val="0"/>
          <c:showPercent val="0"/>
          <c:showBubbleSize val="0"/>
        </c:dLbls>
        <c:smooth val="0"/>
        <c:axId val="2078820591"/>
        <c:axId val="448215567"/>
      </c:lineChart>
      <c:catAx>
        <c:axId val="2078820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 AFTER APP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215567"/>
        <c:crosses val="autoZero"/>
        <c:auto val="1"/>
        <c:lblAlgn val="ctr"/>
        <c:lblOffset val="100"/>
        <c:noMultiLvlLbl val="0"/>
      </c:catAx>
      <c:valAx>
        <c:axId val="448215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MEDIUM FRUIT COUNT (#/PLOT)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8205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lineChart>
        <c:grouping val="standard"/>
        <c:varyColors val="0"/>
        <c:ser>
          <c:idx val="0"/>
          <c:order val="0"/>
          <c:tx>
            <c:strRef>
              <c:f>Chartwork!$C$125</c:f>
              <c:strCache>
                <c:ptCount val="1"/>
                <c:pt idx="0">
                  <c:v>Untreated Check</c:v>
                </c:pt>
              </c:strCache>
            </c:strRef>
          </c:tx>
          <c:spPr>
            <a:ln w="28575" cap="rnd">
              <a:solidFill>
                <a:schemeClr val="accent6">
                  <a:shade val="76000"/>
                </a:schemeClr>
              </a:solidFill>
              <a:round/>
            </a:ln>
            <a:effectLst/>
          </c:spPr>
          <c:marker>
            <c:symbol val="none"/>
          </c:marker>
          <c:cat>
            <c:strRef>
              <c:f>Chartwork!$D$124:$G$124</c:f>
              <c:strCache>
                <c:ptCount val="4"/>
                <c:pt idx="0">
                  <c:v>32 DA-B</c:v>
                </c:pt>
                <c:pt idx="1">
                  <c:v>42 DA-B</c:v>
                </c:pt>
                <c:pt idx="2">
                  <c:v>48 DA-B</c:v>
                </c:pt>
                <c:pt idx="3">
                  <c:v>55 DA-B</c:v>
                </c:pt>
              </c:strCache>
            </c:strRef>
          </c:cat>
          <c:val>
            <c:numRef>
              <c:f>Chartwork!$D$125:$G$125</c:f>
              <c:numCache>
                <c:formatCode>0.0</c:formatCode>
                <c:ptCount val="4"/>
                <c:pt idx="0">
                  <c:v>2.3157999999999999</c:v>
                </c:pt>
                <c:pt idx="1">
                  <c:v>9.7157999999999998</c:v>
                </c:pt>
                <c:pt idx="2">
                  <c:v>18.965800000000002</c:v>
                </c:pt>
                <c:pt idx="3">
                  <c:v>39.2958</c:v>
                </c:pt>
              </c:numCache>
            </c:numRef>
          </c:val>
          <c:smooth val="0"/>
          <c:extLst>
            <c:ext xmlns:c16="http://schemas.microsoft.com/office/drawing/2014/chart" uri="{C3380CC4-5D6E-409C-BE32-E72D297353CC}">
              <c16:uniqueId val="{00000000-BE16-4670-B5CF-F89DD8734294}"/>
            </c:ext>
          </c:extLst>
        </c:ser>
        <c:ser>
          <c:idx val="1"/>
          <c:order val="1"/>
          <c:tx>
            <c:strRef>
              <c:f>Chartwork!$C$126</c:f>
              <c:strCache>
                <c:ptCount val="1"/>
                <c:pt idx="0">
                  <c:v>Warm Safflina + Electric Safflina</c:v>
                </c:pt>
              </c:strCache>
            </c:strRef>
          </c:tx>
          <c:spPr>
            <a:ln w="28575" cap="rnd">
              <a:solidFill>
                <a:schemeClr val="accent6">
                  <a:tint val="77000"/>
                </a:schemeClr>
              </a:solidFill>
              <a:round/>
            </a:ln>
            <a:effectLst/>
          </c:spPr>
          <c:marker>
            <c:symbol val="none"/>
          </c:marker>
          <c:cat>
            <c:strRef>
              <c:f>Chartwork!$D$124:$G$124</c:f>
              <c:strCache>
                <c:ptCount val="4"/>
                <c:pt idx="0">
                  <c:v>32 DA-B</c:v>
                </c:pt>
                <c:pt idx="1">
                  <c:v>42 DA-B</c:v>
                </c:pt>
                <c:pt idx="2">
                  <c:v>48 DA-B</c:v>
                </c:pt>
                <c:pt idx="3">
                  <c:v>55 DA-B</c:v>
                </c:pt>
              </c:strCache>
            </c:strRef>
          </c:cat>
          <c:val>
            <c:numRef>
              <c:f>Chartwork!$D$126:$G$126</c:f>
              <c:numCache>
                <c:formatCode>0.0</c:formatCode>
                <c:ptCount val="4"/>
                <c:pt idx="0">
                  <c:v>2.5425</c:v>
                </c:pt>
                <c:pt idx="1">
                  <c:v>10.452500000000001</c:v>
                </c:pt>
                <c:pt idx="2">
                  <c:v>20.122500000000002</c:v>
                </c:pt>
                <c:pt idx="3">
                  <c:v>40.822500000000005</c:v>
                </c:pt>
              </c:numCache>
            </c:numRef>
          </c:val>
          <c:smooth val="0"/>
          <c:extLst>
            <c:ext xmlns:c16="http://schemas.microsoft.com/office/drawing/2014/chart" uri="{C3380CC4-5D6E-409C-BE32-E72D297353CC}">
              <c16:uniqueId val="{00000001-BE16-4670-B5CF-F89DD8734294}"/>
            </c:ext>
          </c:extLst>
        </c:ser>
        <c:dLbls>
          <c:showLegendKey val="0"/>
          <c:showVal val="0"/>
          <c:showCatName val="0"/>
          <c:showSerName val="0"/>
          <c:showPercent val="0"/>
          <c:showBubbleSize val="0"/>
        </c:dLbls>
        <c:smooth val="0"/>
        <c:axId val="2078820591"/>
        <c:axId val="448215567"/>
      </c:lineChart>
      <c:catAx>
        <c:axId val="2078820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a:t>
                </a:r>
                <a:r>
                  <a:rPr lang="en-US" baseline="0"/>
                  <a:t> AFTER APP</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215567"/>
        <c:crosses val="autoZero"/>
        <c:auto val="1"/>
        <c:lblAlgn val="ctr"/>
        <c:lblOffset val="100"/>
        <c:noMultiLvlLbl val="0"/>
      </c:catAx>
      <c:valAx>
        <c:axId val="448215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MEDIUM FRUIT WEIGHT (KG)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8205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lineChart>
        <c:grouping val="standard"/>
        <c:varyColors val="0"/>
        <c:ser>
          <c:idx val="0"/>
          <c:order val="0"/>
          <c:tx>
            <c:strRef>
              <c:f>Chartwork!$C$140</c:f>
              <c:strCache>
                <c:ptCount val="1"/>
                <c:pt idx="0">
                  <c:v>Untreated Check</c:v>
                </c:pt>
              </c:strCache>
            </c:strRef>
          </c:tx>
          <c:spPr>
            <a:ln w="28575" cap="rnd">
              <a:solidFill>
                <a:schemeClr val="accent6">
                  <a:shade val="76000"/>
                </a:schemeClr>
              </a:solidFill>
              <a:round/>
            </a:ln>
            <a:effectLst/>
          </c:spPr>
          <c:marker>
            <c:symbol val="none"/>
          </c:marker>
          <c:cat>
            <c:strRef>
              <c:f>Chartwork!$D$139:$G$139</c:f>
              <c:strCache>
                <c:ptCount val="4"/>
                <c:pt idx="0">
                  <c:v>32 DA-B</c:v>
                </c:pt>
                <c:pt idx="1">
                  <c:v>42 DA-B</c:v>
                </c:pt>
                <c:pt idx="2">
                  <c:v>48 DA-B</c:v>
                </c:pt>
                <c:pt idx="3">
                  <c:v>55 DA-B</c:v>
                </c:pt>
              </c:strCache>
            </c:strRef>
          </c:cat>
          <c:val>
            <c:numRef>
              <c:f>Chartwork!$D$140:$G$140</c:f>
              <c:numCache>
                <c:formatCode>0.0</c:formatCode>
                <c:ptCount val="4"/>
                <c:pt idx="0">
                  <c:v>3</c:v>
                </c:pt>
                <c:pt idx="1">
                  <c:v>16.8</c:v>
                </c:pt>
                <c:pt idx="2">
                  <c:v>40.5</c:v>
                </c:pt>
                <c:pt idx="3">
                  <c:v>81.5</c:v>
                </c:pt>
              </c:numCache>
            </c:numRef>
          </c:val>
          <c:smooth val="0"/>
          <c:extLst>
            <c:ext xmlns:c16="http://schemas.microsoft.com/office/drawing/2014/chart" uri="{C3380CC4-5D6E-409C-BE32-E72D297353CC}">
              <c16:uniqueId val="{00000000-4385-43B8-88F9-C02DD8B5EA19}"/>
            </c:ext>
          </c:extLst>
        </c:ser>
        <c:ser>
          <c:idx val="1"/>
          <c:order val="1"/>
          <c:tx>
            <c:strRef>
              <c:f>Chartwork!$C$141</c:f>
              <c:strCache>
                <c:ptCount val="1"/>
                <c:pt idx="0">
                  <c:v>Warm Safflina + Electric Safflina</c:v>
                </c:pt>
              </c:strCache>
            </c:strRef>
          </c:tx>
          <c:spPr>
            <a:ln w="28575" cap="rnd">
              <a:solidFill>
                <a:schemeClr val="accent6">
                  <a:tint val="77000"/>
                </a:schemeClr>
              </a:solidFill>
              <a:round/>
            </a:ln>
            <a:effectLst/>
          </c:spPr>
          <c:marker>
            <c:symbol val="none"/>
          </c:marker>
          <c:cat>
            <c:strRef>
              <c:f>Chartwork!$D$139:$G$139</c:f>
              <c:strCache>
                <c:ptCount val="4"/>
                <c:pt idx="0">
                  <c:v>32 DA-B</c:v>
                </c:pt>
                <c:pt idx="1">
                  <c:v>42 DA-B</c:v>
                </c:pt>
                <c:pt idx="2">
                  <c:v>48 DA-B</c:v>
                </c:pt>
                <c:pt idx="3">
                  <c:v>55 DA-B</c:v>
                </c:pt>
              </c:strCache>
            </c:strRef>
          </c:cat>
          <c:val>
            <c:numRef>
              <c:f>Chartwork!$D$141:$G$141</c:f>
              <c:numCache>
                <c:formatCode>0.0</c:formatCode>
                <c:ptCount val="4"/>
                <c:pt idx="0">
                  <c:v>2.2000000000000002</c:v>
                </c:pt>
                <c:pt idx="1">
                  <c:v>14.899999999999999</c:v>
                </c:pt>
                <c:pt idx="2">
                  <c:v>45.599999999999994</c:v>
                </c:pt>
                <c:pt idx="3">
                  <c:v>86.3</c:v>
                </c:pt>
              </c:numCache>
            </c:numRef>
          </c:val>
          <c:smooth val="0"/>
          <c:extLst>
            <c:ext xmlns:c16="http://schemas.microsoft.com/office/drawing/2014/chart" uri="{C3380CC4-5D6E-409C-BE32-E72D297353CC}">
              <c16:uniqueId val="{00000001-4385-43B8-88F9-C02DD8B5EA19}"/>
            </c:ext>
          </c:extLst>
        </c:ser>
        <c:dLbls>
          <c:showLegendKey val="0"/>
          <c:showVal val="0"/>
          <c:showCatName val="0"/>
          <c:showSerName val="0"/>
          <c:showPercent val="0"/>
          <c:showBubbleSize val="0"/>
        </c:dLbls>
        <c:smooth val="0"/>
        <c:axId val="2078820591"/>
        <c:axId val="448215567"/>
      </c:lineChart>
      <c:catAx>
        <c:axId val="2078820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 AFTER APP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215567"/>
        <c:crosses val="autoZero"/>
        <c:auto val="1"/>
        <c:lblAlgn val="ctr"/>
        <c:lblOffset val="100"/>
        <c:noMultiLvlLbl val="0"/>
      </c:catAx>
      <c:valAx>
        <c:axId val="448215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LARGE FRUIT COUNT (#/PLOT)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8205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lineChart>
        <c:grouping val="standard"/>
        <c:varyColors val="0"/>
        <c:ser>
          <c:idx val="0"/>
          <c:order val="0"/>
          <c:tx>
            <c:strRef>
              <c:f>Chartwork!$C$155</c:f>
              <c:strCache>
                <c:ptCount val="1"/>
                <c:pt idx="0">
                  <c:v>Untreated Check</c:v>
                </c:pt>
              </c:strCache>
            </c:strRef>
          </c:tx>
          <c:spPr>
            <a:ln w="28575" cap="rnd">
              <a:solidFill>
                <a:schemeClr val="accent6">
                  <a:shade val="76000"/>
                </a:schemeClr>
              </a:solidFill>
              <a:round/>
            </a:ln>
            <a:effectLst/>
          </c:spPr>
          <c:marker>
            <c:symbol val="none"/>
          </c:marker>
          <c:cat>
            <c:strRef>
              <c:f>Chartwork!$D$154:$G$154</c:f>
              <c:strCache>
                <c:ptCount val="4"/>
                <c:pt idx="0">
                  <c:v>32 DA-B</c:v>
                </c:pt>
                <c:pt idx="1">
                  <c:v>42 DA-B</c:v>
                </c:pt>
                <c:pt idx="2">
                  <c:v>48 DA-B</c:v>
                </c:pt>
                <c:pt idx="3">
                  <c:v>55 DA-B</c:v>
                </c:pt>
              </c:strCache>
            </c:strRef>
          </c:cat>
          <c:val>
            <c:numRef>
              <c:f>Chartwork!$D$155:$G$155</c:f>
              <c:numCache>
                <c:formatCode>0.0</c:formatCode>
                <c:ptCount val="4"/>
                <c:pt idx="0">
                  <c:v>0.84</c:v>
                </c:pt>
                <c:pt idx="1">
                  <c:v>5.33</c:v>
                </c:pt>
                <c:pt idx="2">
                  <c:v>12.54</c:v>
                </c:pt>
                <c:pt idx="3">
                  <c:v>24.77</c:v>
                </c:pt>
              </c:numCache>
            </c:numRef>
          </c:val>
          <c:smooth val="0"/>
          <c:extLst>
            <c:ext xmlns:c16="http://schemas.microsoft.com/office/drawing/2014/chart" uri="{C3380CC4-5D6E-409C-BE32-E72D297353CC}">
              <c16:uniqueId val="{00000000-4DDA-4E08-9D16-BFEC82B310A0}"/>
            </c:ext>
          </c:extLst>
        </c:ser>
        <c:ser>
          <c:idx val="1"/>
          <c:order val="1"/>
          <c:tx>
            <c:strRef>
              <c:f>Chartwork!$C$156</c:f>
              <c:strCache>
                <c:ptCount val="1"/>
                <c:pt idx="0">
                  <c:v>Warm Safflina + Electric Safflina</c:v>
                </c:pt>
              </c:strCache>
            </c:strRef>
          </c:tx>
          <c:spPr>
            <a:ln w="28575" cap="rnd">
              <a:solidFill>
                <a:schemeClr val="accent6">
                  <a:tint val="77000"/>
                </a:schemeClr>
              </a:solidFill>
              <a:round/>
            </a:ln>
            <a:effectLst/>
          </c:spPr>
          <c:marker>
            <c:symbol val="none"/>
          </c:marker>
          <c:cat>
            <c:strRef>
              <c:f>Chartwork!$D$154:$G$154</c:f>
              <c:strCache>
                <c:ptCount val="4"/>
                <c:pt idx="0">
                  <c:v>32 DA-B</c:v>
                </c:pt>
                <c:pt idx="1">
                  <c:v>42 DA-B</c:v>
                </c:pt>
                <c:pt idx="2">
                  <c:v>48 DA-B</c:v>
                </c:pt>
                <c:pt idx="3">
                  <c:v>55 DA-B</c:v>
                </c:pt>
              </c:strCache>
            </c:strRef>
          </c:cat>
          <c:val>
            <c:numRef>
              <c:f>Chartwork!$D$156:$G$156</c:f>
              <c:numCache>
                <c:formatCode>0.0</c:formatCode>
                <c:ptCount val="4"/>
                <c:pt idx="0">
                  <c:v>0.67079999999999995</c:v>
                </c:pt>
                <c:pt idx="1">
                  <c:v>4.7307999999999995</c:v>
                </c:pt>
                <c:pt idx="2">
                  <c:v>13.980799999999999</c:v>
                </c:pt>
                <c:pt idx="3">
                  <c:v>26.220799999999997</c:v>
                </c:pt>
              </c:numCache>
            </c:numRef>
          </c:val>
          <c:smooth val="0"/>
          <c:extLst>
            <c:ext xmlns:c16="http://schemas.microsoft.com/office/drawing/2014/chart" uri="{C3380CC4-5D6E-409C-BE32-E72D297353CC}">
              <c16:uniqueId val="{00000001-4DDA-4E08-9D16-BFEC82B310A0}"/>
            </c:ext>
          </c:extLst>
        </c:ser>
        <c:dLbls>
          <c:showLegendKey val="0"/>
          <c:showVal val="0"/>
          <c:showCatName val="0"/>
          <c:showSerName val="0"/>
          <c:showPercent val="0"/>
          <c:showBubbleSize val="0"/>
        </c:dLbls>
        <c:smooth val="0"/>
        <c:axId val="2078820591"/>
        <c:axId val="448215567"/>
      </c:lineChart>
      <c:catAx>
        <c:axId val="2078820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 AFTER APP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215567"/>
        <c:crosses val="autoZero"/>
        <c:auto val="1"/>
        <c:lblAlgn val="ctr"/>
        <c:lblOffset val="100"/>
        <c:noMultiLvlLbl val="0"/>
      </c:catAx>
      <c:valAx>
        <c:axId val="448215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LARGE FRUIT WEIGHT (KG)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8205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lineChart>
        <c:grouping val="standard"/>
        <c:varyColors val="0"/>
        <c:ser>
          <c:idx val="0"/>
          <c:order val="0"/>
          <c:tx>
            <c:strRef>
              <c:f>Chartwork!$C$170</c:f>
              <c:strCache>
                <c:ptCount val="1"/>
                <c:pt idx="0">
                  <c:v>Untreated Check</c:v>
                </c:pt>
              </c:strCache>
            </c:strRef>
          </c:tx>
          <c:spPr>
            <a:ln w="28575" cap="rnd">
              <a:solidFill>
                <a:schemeClr val="accent2">
                  <a:shade val="76000"/>
                </a:schemeClr>
              </a:solidFill>
              <a:round/>
            </a:ln>
            <a:effectLst/>
          </c:spPr>
          <c:marker>
            <c:symbol val="none"/>
          </c:marker>
          <c:cat>
            <c:strRef>
              <c:f>Chartwork!$D$169:$G$169</c:f>
              <c:strCache>
                <c:ptCount val="4"/>
                <c:pt idx="0">
                  <c:v>32 DA-B</c:v>
                </c:pt>
                <c:pt idx="1">
                  <c:v>42 DA-B</c:v>
                </c:pt>
                <c:pt idx="2">
                  <c:v>48 DA-B</c:v>
                </c:pt>
                <c:pt idx="3">
                  <c:v>55 DA-B</c:v>
                </c:pt>
              </c:strCache>
            </c:strRef>
          </c:cat>
          <c:val>
            <c:numRef>
              <c:f>Chartwork!$D$170:$G$170</c:f>
              <c:numCache>
                <c:formatCode>0.0</c:formatCode>
                <c:ptCount val="4"/>
                <c:pt idx="0">
                  <c:v>1.3</c:v>
                </c:pt>
                <c:pt idx="1">
                  <c:v>3.5</c:v>
                </c:pt>
                <c:pt idx="2">
                  <c:v>9.3000000000000007</c:v>
                </c:pt>
                <c:pt idx="3">
                  <c:v>11.600000000000001</c:v>
                </c:pt>
              </c:numCache>
            </c:numRef>
          </c:val>
          <c:smooth val="0"/>
          <c:extLst>
            <c:ext xmlns:c16="http://schemas.microsoft.com/office/drawing/2014/chart" uri="{C3380CC4-5D6E-409C-BE32-E72D297353CC}">
              <c16:uniqueId val="{00000000-047C-43D0-AEBD-C2C01877F621}"/>
            </c:ext>
          </c:extLst>
        </c:ser>
        <c:ser>
          <c:idx val="1"/>
          <c:order val="1"/>
          <c:tx>
            <c:strRef>
              <c:f>Chartwork!$C$171</c:f>
              <c:strCache>
                <c:ptCount val="1"/>
                <c:pt idx="0">
                  <c:v>Warm Safflina + Electric Safflina</c:v>
                </c:pt>
              </c:strCache>
            </c:strRef>
          </c:tx>
          <c:spPr>
            <a:ln w="28575" cap="rnd">
              <a:solidFill>
                <a:schemeClr val="accent2">
                  <a:tint val="77000"/>
                </a:schemeClr>
              </a:solidFill>
              <a:round/>
            </a:ln>
            <a:effectLst/>
          </c:spPr>
          <c:marker>
            <c:symbol val="none"/>
          </c:marker>
          <c:cat>
            <c:strRef>
              <c:f>Chartwork!$D$169:$G$169</c:f>
              <c:strCache>
                <c:ptCount val="4"/>
                <c:pt idx="0">
                  <c:v>32 DA-B</c:v>
                </c:pt>
                <c:pt idx="1">
                  <c:v>42 DA-B</c:v>
                </c:pt>
                <c:pt idx="2">
                  <c:v>48 DA-B</c:v>
                </c:pt>
                <c:pt idx="3">
                  <c:v>55 DA-B</c:v>
                </c:pt>
              </c:strCache>
            </c:strRef>
          </c:cat>
          <c:val>
            <c:numRef>
              <c:f>Chartwork!$D$171:$G$171</c:f>
              <c:numCache>
                <c:formatCode>0.0</c:formatCode>
                <c:ptCount val="4"/>
                <c:pt idx="0">
                  <c:v>1.3</c:v>
                </c:pt>
                <c:pt idx="1">
                  <c:v>5.3</c:v>
                </c:pt>
                <c:pt idx="2">
                  <c:v>8.6</c:v>
                </c:pt>
                <c:pt idx="3">
                  <c:v>10.8</c:v>
                </c:pt>
              </c:numCache>
            </c:numRef>
          </c:val>
          <c:smooth val="0"/>
          <c:extLst>
            <c:ext xmlns:c16="http://schemas.microsoft.com/office/drawing/2014/chart" uri="{C3380CC4-5D6E-409C-BE32-E72D297353CC}">
              <c16:uniqueId val="{00000001-047C-43D0-AEBD-C2C01877F621}"/>
            </c:ext>
          </c:extLst>
        </c:ser>
        <c:dLbls>
          <c:showLegendKey val="0"/>
          <c:showVal val="0"/>
          <c:showCatName val="0"/>
          <c:showSerName val="0"/>
          <c:showPercent val="0"/>
          <c:showBubbleSize val="0"/>
        </c:dLbls>
        <c:smooth val="0"/>
        <c:axId val="2078820591"/>
        <c:axId val="448215567"/>
      </c:lineChart>
      <c:catAx>
        <c:axId val="2078820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 AFTER APP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215567"/>
        <c:crosses val="autoZero"/>
        <c:auto val="1"/>
        <c:lblAlgn val="ctr"/>
        <c:lblOffset val="100"/>
        <c:noMultiLvlLbl val="0"/>
      </c:catAx>
      <c:valAx>
        <c:axId val="448215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CULL FRUIT COUNT (#/PLOT)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8205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lineChart>
        <c:grouping val="standard"/>
        <c:varyColors val="0"/>
        <c:ser>
          <c:idx val="0"/>
          <c:order val="0"/>
          <c:tx>
            <c:strRef>
              <c:f>Chartwork!$C$185</c:f>
              <c:strCache>
                <c:ptCount val="1"/>
                <c:pt idx="0">
                  <c:v>Untreated Check</c:v>
                </c:pt>
              </c:strCache>
            </c:strRef>
          </c:tx>
          <c:spPr>
            <a:ln w="28575" cap="rnd">
              <a:solidFill>
                <a:schemeClr val="accent2">
                  <a:shade val="76000"/>
                </a:schemeClr>
              </a:solidFill>
              <a:round/>
            </a:ln>
            <a:effectLst/>
          </c:spPr>
          <c:marker>
            <c:symbol val="none"/>
          </c:marker>
          <c:cat>
            <c:strRef>
              <c:f>Chartwork!$D$184:$G$184</c:f>
              <c:strCache>
                <c:ptCount val="4"/>
                <c:pt idx="0">
                  <c:v>32 DA-B</c:v>
                </c:pt>
                <c:pt idx="1">
                  <c:v>42 DA-B</c:v>
                </c:pt>
                <c:pt idx="2">
                  <c:v>48 DA-B</c:v>
                </c:pt>
                <c:pt idx="3">
                  <c:v>55 DA-B</c:v>
                </c:pt>
              </c:strCache>
            </c:strRef>
          </c:cat>
          <c:val>
            <c:numRef>
              <c:f>Chartwork!$D$185:$G$185</c:f>
              <c:numCache>
                <c:formatCode>0.0</c:formatCode>
                <c:ptCount val="4"/>
                <c:pt idx="0">
                  <c:v>0.155</c:v>
                </c:pt>
                <c:pt idx="1">
                  <c:v>0.47499999999999998</c:v>
                </c:pt>
                <c:pt idx="2">
                  <c:v>1.8250000000000002</c:v>
                </c:pt>
                <c:pt idx="3">
                  <c:v>2.2550000000000003</c:v>
                </c:pt>
              </c:numCache>
            </c:numRef>
          </c:val>
          <c:smooth val="0"/>
          <c:extLst>
            <c:ext xmlns:c16="http://schemas.microsoft.com/office/drawing/2014/chart" uri="{C3380CC4-5D6E-409C-BE32-E72D297353CC}">
              <c16:uniqueId val="{00000000-27E9-4104-9082-1632A4060326}"/>
            </c:ext>
          </c:extLst>
        </c:ser>
        <c:ser>
          <c:idx val="1"/>
          <c:order val="1"/>
          <c:tx>
            <c:strRef>
              <c:f>Chartwork!$C$186</c:f>
              <c:strCache>
                <c:ptCount val="1"/>
                <c:pt idx="0">
                  <c:v>Warm Safflina + Electric Safflina</c:v>
                </c:pt>
              </c:strCache>
            </c:strRef>
          </c:tx>
          <c:spPr>
            <a:ln w="28575" cap="rnd">
              <a:solidFill>
                <a:schemeClr val="accent2">
                  <a:tint val="77000"/>
                </a:schemeClr>
              </a:solidFill>
              <a:round/>
            </a:ln>
            <a:effectLst/>
          </c:spPr>
          <c:marker>
            <c:symbol val="none"/>
          </c:marker>
          <c:cat>
            <c:strRef>
              <c:f>Chartwork!$D$184:$G$184</c:f>
              <c:strCache>
                <c:ptCount val="4"/>
                <c:pt idx="0">
                  <c:v>32 DA-B</c:v>
                </c:pt>
                <c:pt idx="1">
                  <c:v>42 DA-B</c:v>
                </c:pt>
                <c:pt idx="2">
                  <c:v>48 DA-B</c:v>
                </c:pt>
                <c:pt idx="3">
                  <c:v>55 DA-B</c:v>
                </c:pt>
              </c:strCache>
            </c:strRef>
          </c:cat>
          <c:val>
            <c:numRef>
              <c:f>Chartwork!$D$186:$G$186</c:f>
              <c:numCache>
                <c:formatCode>0.0</c:formatCode>
                <c:ptCount val="4"/>
                <c:pt idx="0">
                  <c:v>0.253</c:v>
                </c:pt>
                <c:pt idx="1">
                  <c:v>0.81300000000000006</c:v>
                </c:pt>
                <c:pt idx="2">
                  <c:v>1.5529999999999999</c:v>
                </c:pt>
                <c:pt idx="3">
                  <c:v>1.9129999999999998</c:v>
                </c:pt>
              </c:numCache>
            </c:numRef>
          </c:val>
          <c:smooth val="0"/>
          <c:extLst>
            <c:ext xmlns:c16="http://schemas.microsoft.com/office/drawing/2014/chart" uri="{C3380CC4-5D6E-409C-BE32-E72D297353CC}">
              <c16:uniqueId val="{00000001-27E9-4104-9082-1632A4060326}"/>
            </c:ext>
          </c:extLst>
        </c:ser>
        <c:dLbls>
          <c:showLegendKey val="0"/>
          <c:showVal val="0"/>
          <c:showCatName val="0"/>
          <c:showSerName val="0"/>
          <c:showPercent val="0"/>
          <c:showBubbleSize val="0"/>
        </c:dLbls>
        <c:smooth val="0"/>
        <c:axId val="2078820591"/>
        <c:axId val="448215567"/>
      </c:lineChart>
      <c:catAx>
        <c:axId val="2078820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a:t>
                </a:r>
                <a:r>
                  <a:rPr lang="en-US" baseline="0"/>
                  <a:t> AFTER APP</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215567"/>
        <c:crosses val="autoZero"/>
        <c:auto val="1"/>
        <c:lblAlgn val="ctr"/>
        <c:lblOffset val="100"/>
        <c:noMultiLvlLbl val="0"/>
      </c:catAx>
      <c:valAx>
        <c:axId val="448215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CULL FRUIT WEIGHT (KG)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8205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Chartwork!$D$195</c:f>
              <c:strCache>
                <c:ptCount val="1"/>
                <c:pt idx="0">
                  <c:v>S</c:v>
                </c:pt>
              </c:strCache>
            </c:strRef>
          </c:tx>
          <c:spPr>
            <a:solidFill>
              <a:schemeClr val="accent6">
                <a:shade val="58000"/>
              </a:schemeClr>
            </a:solidFill>
            <a:ln>
              <a:noFill/>
            </a:ln>
            <a:effectLst/>
          </c:spPr>
          <c:invertIfNegative val="0"/>
          <c:cat>
            <c:strRef>
              <c:f>Chartwork!$C$196:$C$197</c:f>
              <c:strCache>
                <c:ptCount val="2"/>
                <c:pt idx="0">
                  <c:v>Untreated Check</c:v>
                </c:pt>
                <c:pt idx="1">
                  <c:v>Warm Safflina + Electric Safflina</c:v>
                </c:pt>
              </c:strCache>
            </c:strRef>
          </c:cat>
          <c:val>
            <c:numRef>
              <c:f>Chartwork!$D$196:$D$197</c:f>
              <c:numCache>
                <c:formatCode>0.0</c:formatCode>
                <c:ptCount val="2"/>
                <c:pt idx="0">
                  <c:v>305.5</c:v>
                </c:pt>
                <c:pt idx="1">
                  <c:v>273.2</c:v>
                </c:pt>
              </c:numCache>
            </c:numRef>
          </c:val>
          <c:extLst>
            <c:ext xmlns:c16="http://schemas.microsoft.com/office/drawing/2014/chart" uri="{C3380CC4-5D6E-409C-BE32-E72D297353CC}">
              <c16:uniqueId val="{00000000-FDED-4636-9FC5-F5A4D3BEDBD1}"/>
            </c:ext>
          </c:extLst>
        </c:ser>
        <c:ser>
          <c:idx val="1"/>
          <c:order val="1"/>
          <c:tx>
            <c:strRef>
              <c:f>Chartwork!$E$195</c:f>
              <c:strCache>
                <c:ptCount val="1"/>
                <c:pt idx="0">
                  <c:v>M</c:v>
                </c:pt>
              </c:strCache>
            </c:strRef>
          </c:tx>
          <c:spPr>
            <a:solidFill>
              <a:schemeClr val="accent6">
                <a:shade val="86000"/>
              </a:schemeClr>
            </a:solidFill>
            <a:ln>
              <a:noFill/>
            </a:ln>
            <a:effectLst/>
          </c:spPr>
          <c:invertIfNegative val="0"/>
          <c:cat>
            <c:strRef>
              <c:f>Chartwork!$C$196:$C$197</c:f>
              <c:strCache>
                <c:ptCount val="2"/>
                <c:pt idx="0">
                  <c:v>Untreated Check</c:v>
                </c:pt>
                <c:pt idx="1">
                  <c:v>Warm Safflina + Electric Safflina</c:v>
                </c:pt>
              </c:strCache>
            </c:strRef>
          </c:cat>
          <c:val>
            <c:numRef>
              <c:f>Chartwork!$E$196:$E$197</c:f>
              <c:numCache>
                <c:formatCode>0.0</c:formatCode>
                <c:ptCount val="2"/>
                <c:pt idx="0">
                  <c:v>209.2</c:v>
                </c:pt>
                <c:pt idx="1">
                  <c:v>217.2</c:v>
                </c:pt>
              </c:numCache>
            </c:numRef>
          </c:val>
          <c:extLst>
            <c:ext xmlns:c16="http://schemas.microsoft.com/office/drawing/2014/chart" uri="{C3380CC4-5D6E-409C-BE32-E72D297353CC}">
              <c16:uniqueId val="{00000001-FDED-4636-9FC5-F5A4D3BEDBD1}"/>
            </c:ext>
          </c:extLst>
        </c:ser>
        <c:ser>
          <c:idx val="2"/>
          <c:order val="2"/>
          <c:tx>
            <c:strRef>
              <c:f>Chartwork!$F$195</c:f>
              <c:strCache>
                <c:ptCount val="1"/>
                <c:pt idx="0">
                  <c:v>L</c:v>
                </c:pt>
              </c:strCache>
            </c:strRef>
          </c:tx>
          <c:spPr>
            <a:solidFill>
              <a:schemeClr val="accent6">
                <a:tint val="86000"/>
              </a:schemeClr>
            </a:solidFill>
            <a:ln>
              <a:noFill/>
            </a:ln>
            <a:effectLst/>
          </c:spPr>
          <c:invertIfNegative val="0"/>
          <c:cat>
            <c:strRef>
              <c:f>Chartwork!$C$196:$C$197</c:f>
              <c:strCache>
                <c:ptCount val="2"/>
                <c:pt idx="0">
                  <c:v>Untreated Check</c:v>
                </c:pt>
                <c:pt idx="1">
                  <c:v>Warm Safflina + Electric Safflina</c:v>
                </c:pt>
              </c:strCache>
            </c:strRef>
          </c:cat>
          <c:val>
            <c:numRef>
              <c:f>Chartwork!$F$196:$F$197</c:f>
              <c:numCache>
                <c:formatCode>0.0</c:formatCode>
                <c:ptCount val="2"/>
                <c:pt idx="0">
                  <c:v>81.5</c:v>
                </c:pt>
                <c:pt idx="1">
                  <c:v>86.2</c:v>
                </c:pt>
              </c:numCache>
            </c:numRef>
          </c:val>
          <c:extLst>
            <c:ext xmlns:c16="http://schemas.microsoft.com/office/drawing/2014/chart" uri="{C3380CC4-5D6E-409C-BE32-E72D297353CC}">
              <c16:uniqueId val="{00000002-FDED-4636-9FC5-F5A4D3BEDBD1}"/>
            </c:ext>
          </c:extLst>
        </c:ser>
        <c:ser>
          <c:idx val="3"/>
          <c:order val="3"/>
          <c:tx>
            <c:strRef>
              <c:f>Chartwork!$G$195</c:f>
              <c:strCache>
                <c:ptCount val="1"/>
                <c:pt idx="0">
                  <c:v>Cull</c:v>
                </c:pt>
              </c:strCache>
            </c:strRef>
          </c:tx>
          <c:spPr>
            <a:solidFill>
              <a:schemeClr val="accent6">
                <a:tint val="58000"/>
              </a:schemeClr>
            </a:solidFill>
            <a:ln>
              <a:noFill/>
            </a:ln>
            <a:effectLst/>
          </c:spPr>
          <c:invertIfNegative val="0"/>
          <c:cat>
            <c:strRef>
              <c:f>Chartwork!$C$196:$C$197</c:f>
              <c:strCache>
                <c:ptCount val="2"/>
                <c:pt idx="0">
                  <c:v>Untreated Check</c:v>
                </c:pt>
                <c:pt idx="1">
                  <c:v>Warm Safflina + Electric Safflina</c:v>
                </c:pt>
              </c:strCache>
            </c:strRef>
          </c:cat>
          <c:val>
            <c:numRef>
              <c:f>Chartwork!$G$196:$G$197</c:f>
              <c:numCache>
                <c:formatCode>0.0</c:formatCode>
                <c:ptCount val="2"/>
                <c:pt idx="0">
                  <c:v>11.7</c:v>
                </c:pt>
                <c:pt idx="1">
                  <c:v>10.8</c:v>
                </c:pt>
              </c:numCache>
            </c:numRef>
          </c:val>
          <c:extLst>
            <c:ext xmlns:c16="http://schemas.microsoft.com/office/drawing/2014/chart" uri="{C3380CC4-5D6E-409C-BE32-E72D297353CC}">
              <c16:uniqueId val="{00000003-FDED-4636-9FC5-F5A4D3BEDBD1}"/>
            </c:ext>
          </c:extLst>
        </c:ser>
        <c:dLbls>
          <c:showLegendKey val="0"/>
          <c:showVal val="0"/>
          <c:showCatName val="0"/>
          <c:showSerName val="0"/>
          <c:showPercent val="0"/>
          <c:showBubbleSize val="0"/>
        </c:dLbls>
        <c:gapWidth val="219"/>
        <c:overlap val="100"/>
        <c:axId val="531438352"/>
        <c:axId val="567577056"/>
      </c:barChart>
      <c:catAx>
        <c:axId val="53143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577056"/>
        <c:crosses val="autoZero"/>
        <c:auto val="1"/>
        <c:lblAlgn val="ctr"/>
        <c:lblOffset val="100"/>
        <c:noMultiLvlLbl val="0"/>
      </c:catAx>
      <c:valAx>
        <c:axId val="567577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FRUIT COUNT (#/PLOT)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438352"/>
        <c:crosses val="autoZero"/>
        <c:crossBetween val="between"/>
      </c:valAx>
      <c:spPr>
        <a:noFill/>
        <a:ln>
          <a:noFill/>
        </a:ln>
        <a:effectLst/>
      </c:spPr>
    </c:plotArea>
    <c:legend>
      <c:legendPos val="t"/>
      <c:overlay val="0"/>
      <c:spPr>
        <a:noFill/>
        <a:ln>
          <a:solidFill>
            <a:schemeClr val="bg1">
              <a:lumMod val="6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Chartwork!$D$210</c:f>
              <c:strCache>
                <c:ptCount val="1"/>
                <c:pt idx="0">
                  <c:v>S</c:v>
                </c:pt>
              </c:strCache>
            </c:strRef>
          </c:tx>
          <c:spPr>
            <a:solidFill>
              <a:schemeClr val="accent6">
                <a:shade val="58000"/>
              </a:schemeClr>
            </a:solidFill>
            <a:ln>
              <a:noFill/>
            </a:ln>
            <a:effectLst/>
          </c:spPr>
          <c:invertIfNegative val="0"/>
          <c:cat>
            <c:strRef>
              <c:f>Chartwork!$C$211:$C$212</c:f>
              <c:strCache>
                <c:ptCount val="2"/>
                <c:pt idx="0">
                  <c:v>Untreated Check</c:v>
                </c:pt>
                <c:pt idx="1">
                  <c:v>Biocat @ plant, flower</c:v>
                </c:pt>
              </c:strCache>
            </c:strRef>
          </c:cat>
          <c:val>
            <c:numRef>
              <c:f>Chartwork!$D$211:$D$212</c:f>
              <c:numCache>
                <c:formatCode>0.0</c:formatCode>
                <c:ptCount val="2"/>
                <c:pt idx="0">
                  <c:v>33.630000000000003</c:v>
                </c:pt>
                <c:pt idx="1">
                  <c:v>31.69</c:v>
                </c:pt>
              </c:numCache>
            </c:numRef>
          </c:val>
          <c:extLst>
            <c:ext xmlns:c16="http://schemas.microsoft.com/office/drawing/2014/chart" uri="{C3380CC4-5D6E-409C-BE32-E72D297353CC}">
              <c16:uniqueId val="{00000000-5B62-4319-BE02-6B005F32DA94}"/>
            </c:ext>
          </c:extLst>
        </c:ser>
        <c:ser>
          <c:idx val="1"/>
          <c:order val="1"/>
          <c:tx>
            <c:strRef>
              <c:f>Chartwork!$E$210</c:f>
              <c:strCache>
                <c:ptCount val="1"/>
                <c:pt idx="0">
                  <c:v>M</c:v>
                </c:pt>
              </c:strCache>
            </c:strRef>
          </c:tx>
          <c:spPr>
            <a:solidFill>
              <a:schemeClr val="accent6">
                <a:shade val="86000"/>
              </a:schemeClr>
            </a:solidFill>
            <a:ln>
              <a:noFill/>
            </a:ln>
            <a:effectLst/>
          </c:spPr>
          <c:invertIfNegative val="0"/>
          <c:cat>
            <c:strRef>
              <c:f>Chartwork!$C$211:$C$212</c:f>
              <c:strCache>
                <c:ptCount val="2"/>
                <c:pt idx="0">
                  <c:v>Untreated Check</c:v>
                </c:pt>
                <c:pt idx="1">
                  <c:v>Biocat @ plant, flower</c:v>
                </c:pt>
              </c:strCache>
            </c:strRef>
          </c:cat>
          <c:val>
            <c:numRef>
              <c:f>Chartwork!$E$211:$E$212</c:f>
              <c:numCache>
                <c:formatCode>0.0</c:formatCode>
                <c:ptCount val="2"/>
                <c:pt idx="0">
                  <c:v>39.29</c:v>
                </c:pt>
                <c:pt idx="1">
                  <c:v>40.82</c:v>
                </c:pt>
              </c:numCache>
            </c:numRef>
          </c:val>
          <c:extLst>
            <c:ext xmlns:c16="http://schemas.microsoft.com/office/drawing/2014/chart" uri="{C3380CC4-5D6E-409C-BE32-E72D297353CC}">
              <c16:uniqueId val="{00000001-5B62-4319-BE02-6B005F32DA94}"/>
            </c:ext>
          </c:extLst>
        </c:ser>
        <c:ser>
          <c:idx val="2"/>
          <c:order val="2"/>
          <c:tx>
            <c:strRef>
              <c:f>Chartwork!$F$210</c:f>
              <c:strCache>
                <c:ptCount val="1"/>
                <c:pt idx="0">
                  <c:v>L</c:v>
                </c:pt>
              </c:strCache>
            </c:strRef>
          </c:tx>
          <c:spPr>
            <a:solidFill>
              <a:schemeClr val="accent6">
                <a:tint val="86000"/>
              </a:schemeClr>
            </a:solidFill>
            <a:ln>
              <a:noFill/>
            </a:ln>
            <a:effectLst/>
          </c:spPr>
          <c:invertIfNegative val="0"/>
          <c:cat>
            <c:strRef>
              <c:f>Chartwork!$C$211:$C$212</c:f>
              <c:strCache>
                <c:ptCount val="2"/>
                <c:pt idx="0">
                  <c:v>Untreated Check</c:v>
                </c:pt>
                <c:pt idx="1">
                  <c:v>Biocat @ plant, flower</c:v>
                </c:pt>
              </c:strCache>
            </c:strRef>
          </c:cat>
          <c:val>
            <c:numRef>
              <c:f>Chartwork!$F$211:$F$212</c:f>
              <c:numCache>
                <c:formatCode>0.0</c:formatCode>
                <c:ptCount val="2"/>
                <c:pt idx="0">
                  <c:v>24.77</c:v>
                </c:pt>
                <c:pt idx="1">
                  <c:v>26.23</c:v>
                </c:pt>
              </c:numCache>
            </c:numRef>
          </c:val>
          <c:extLst>
            <c:ext xmlns:c16="http://schemas.microsoft.com/office/drawing/2014/chart" uri="{C3380CC4-5D6E-409C-BE32-E72D297353CC}">
              <c16:uniqueId val="{00000002-5B62-4319-BE02-6B005F32DA94}"/>
            </c:ext>
          </c:extLst>
        </c:ser>
        <c:ser>
          <c:idx val="3"/>
          <c:order val="3"/>
          <c:tx>
            <c:strRef>
              <c:f>Chartwork!$G$210</c:f>
              <c:strCache>
                <c:ptCount val="1"/>
                <c:pt idx="0">
                  <c:v>Cull</c:v>
                </c:pt>
              </c:strCache>
            </c:strRef>
          </c:tx>
          <c:spPr>
            <a:solidFill>
              <a:schemeClr val="accent6">
                <a:tint val="58000"/>
              </a:schemeClr>
            </a:solidFill>
            <a:ln>
              <a:noFill/>
            </a:ln>
            <a:effectLst/>
          </c:spPr>
          <c:invertIfNegative val="0"/>
          <c:cat>
            <c:strRef>
              <c:f>Chartwork!$C$211:$C$212</c:f>
              <c:strCache>
                <c:ptCount val="2"/>
                <c:pt idx="0">
                  <c:v>Untreated Check</c:v>
                </c:pt>
                <c:pt idx="1">
                  <c:v>Biocat @ plant, flower</c:v>
                </c:pt>
              </c:strCache>
            </c:strRef>
          </c:cat>
          <c:val>
            <c:numRef>
              <c:f>Chartwork!$G$211:$G$212</c:f>
              <c:numCache>
                <c:formatCode>0.0</c:formatCode>
                <c:ptCount val="2"/>
                <c:pt idx="0">
                  <c:v>2.25</c:v>
                </c:pt>
                <c:pt idx="1">
                  <c:v>1.91</c:v>
                </c:pt>
              </c:numCache>
            </c:numRef>
          </c:val>
          <c:extLst>
            <c:ext xmlns:c16="http://schemas.microsoft.com/office/drawing/2014/chart" uri="{C3380CC4-5D6E-409C-BE32-E72D297353CC}">
              <c16:uniqueId val="{00000003-5B62-4319-BE02-6B005F32DA94}"/>
            </c:ext>
          </c:extLst>
        </c:ser>
        <c:dLbls>
          <c:showLegendKey val="0"/>
          <c:showVal val="0"/>
          <c:showCatName val="0"/>
          <c:showSerName val="0"/>
          <c:showPercent val="0"/>
          <c:showBubbleSize val="0"/>
        </c:dLbls>
        <c:gapWidth val="219"/>
        <c:overlap val="100"/>
        <c:axId val="531438352"/>
        <c:axId val="567577056"/>
      </c:barChart>
      <c:catAx>
        <c:axId val="53143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577056"/>
        <c:crosses val="autoZero"/>
        <c:auto val="1"/>
        <c:lblAlgn val="ctr"/>
        <c:lblOffset val="100"/>
        <c:noMultiLvlLbl val="0"/>
      </c:catAx>
      <c:valAx>
        <c:axId val="567577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FRUIT COUNT (#/PLOT)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438352"/>
        <c:crosses val="autoZero"/>
        <c:crossBetween val="between"/>
      </c:valAx>
      <c:spPr>
        <a:noFill/>
        <a:ln>
          <a:noFill/>
        </a:ln>
        <a:effectLst/>
      </c:spPr>
    </c:plotArea>
    <c:legend>
      <c:legendPos val="t"/>
      <c:overlay val="0"/>
      <c:spPr>
        <a:noFill/>
        <a:ln>
          <a:solidFill>
            <a:schemeClr val="bg1">
              <a:lumMod val="6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Chartwork!$D$225</c:f>
              <c:strCache>
                <c:ptCount val="1"/>
                <c:pt idx="0">
                  <c:v>S</c:v>
                </c:pt>
              </c:strCache>
            </c:strRef>
          </c:tx>
          <c:spPr>
            <a:solidFill>
              <a:schemeClr val="accent6">
                <a:shade val="58000"/>
              </a:schemeClr>
            </a:solidFill>
            <a:ln>
              <a:noFill/>
            </a:ln>
            <a:effectLst/>
          </c:spPr>
          <c:invertIfNegative val="0"/>
          <c:cat>
            <c:strRef>
              <c:f>Chartwork!$C$226:$C$227</c:f>
              <c:strCache>
                <c:ptCount val="2"/>
                <c:pt idx="0">
                  <c:v>Untreated Check</c:v>
                </c:pt>
                <c:pt idx="1">
                  <c:v>Biocat @ plant, flower</c:v>
                </c:pt>
              </c:strCache>
            </c:strRef>
          </c:cat>
          <c:val>
            <c:numRef>
              <c:f>Chartwork!$D$226:$D$227</c:f>
              <c:numCache>
                <c:formatCode>0.0\%</c:formatCode>
                <c:ptCount val="2"/>
                <c:pt idx="0">
                  <c:v>49.97</c:v>
                </c:pt>
                <c:pt idx="1">
                  <c:v>46.58</c:v>
                </c:pt>
              </c:numCache>
            </c:numRef>
          </c:val>
          <c:extLst>
            <c:ext xmlns:c16="http://schemas.microsoft.com/office/drawing/2014/chart" uri="{C3380CC4-5D6E-409C-BE32-E72D297353CC}">
              <c16:uniqueId val="{00000000-2A3D-4553-9E7D-CA44DFDD21CF}"/>
            </c:ext>
          </c:extLst>
        </c:ser>
        <c:ser>
          <c:idx val="1"/>
          <c:order val="1"/>
          <c:tx>
            <c:strRef>
              <c:f>Chartwork!$E$225</c:f>
              <c:strCache>
                <c:ptCount val="1"/>
                <c:pt idx="0">
                  <c:v>M</c:v>
                </c:pt>
              </c:strCache>
            </c:strRef>
          </c:tx>
          <c:spPr>
            <a:solidFill>
              <a:schemeClr val="accent6">
                <a:shade val="86000"/>
              </a:schemeClr>
            </a:solidFill>
            <a:ln>
              <a:noFill/>
            </a:ln>
            <a:effectLst/>
          </c:spPr>
          <c:invertIfNegative val="0"/>
          <c:cat>
            <c:strRef>
              <c:f>Chartwork!$C$226:$C$227</c:f>
              <c:strCache>
                <c:ptCount val="2"/>
                <c:pt idx="0">
                  <c:v>Untreated Check</c:v>
                </c:pt>
                <c:pt idx="1">
                  <c:v>Biocat @ plant, flower</c:v>
                </c:pt>
              </c:strCache>
            </c:strRef>
          </c:cat>
          <c:val>
            <c:numRef>
              <c:f>Chartwork!$E$226:$E$227</c:f>
              <c:numCache>
                <c:formatCode>0.0\%</c:formatCode>
                <c:ptCount val="2"/>
                <c:pt idx="0">
                  <c:v>34.549999999999997</c:v>
                </c:pt>
                <c:pt idx="1">
                  <c:v>37.07</c:v>
                </c:pt>
              </c:numCache>
            </c:numRef>
          </c:val>
          <c:extLst>
            <c:ext xmlns:c16="http://schemas.microsoft.com/office/drawing/2014/chart" uri="{C3380CC4-5D6E-409C-BE32-E72D297353CC}">
              <c16:uniqueId val="{00000001-2A3D-4553-9E7D-CA44DFDD21CF}"/>
            </c:ext>
          </c:extLst>
        </c:ser>
        <c:ser>
          <c:idx val="2"/>
          <c:order val="2"/>
          <c:tx>
            <c:strRef>
              <c:f>Chartwork!$F$225</c:f>
              <c:strCache>
                <c:ptCount val="1"/>
                <c:pt idx="0">
                  <c:v>L</c:v>
                </c:pt>
              </c:strCache>
            </c:strRef>
          </c:tx>
          <c:spPr>
            <a:solidFill>
              <a:schemeClr val="accent6">
                <a:tint val="86000"/>
              </a:schemeClr>
            </a:solidFill>
            <a:ln>
              <a:noFill/>
            </a:ln>
            <a:effectLst/>
          </c:spPr>
          <c:invertIfNegative val="0"/>
          <c:cat>
            <c:strRef>
              <c:f>Chartwork!$C$226:$C$227</c:f>
              <c:strCache>
                <c:ptCount val="2"/>
                <c:pt idx="0">
                  <c:v>Untreated Check</c:v>
                </c:pt>
                <c:pt idx="1">
                  <c:v>Biocat @ plant, flower</c:v>
                </c:pt>
              </c:strCache>
            </c:strRef>
          </c:cat>
          <c:val>
            <c:numRef>
              <c:f>Chartwork!$F$226:$F$227</c:f>
              <c:numCache>
                <c:formatCode>0.0\%</c:formatCode>
                <c:ptCount val="2"/>
                <c:pt idx="0">
                  <c:v>13.5</c:v>
                </c:pt>
                <c:pt idx="1">
                  <c:v>14.57</c:v>
                </c:pt>
              </c:numCache>
            </c:numRef>
          </c:val>
          <c:extLst>
            <c:ext xmlns:c16="http://schemas.microsoft.com/office/drawing/2014/chart" uri="{C3380CC4-5D6E-409C-BE32-E72D297353CC}">
              <c16:uniqueId val="{00000002-2A3D-4553-9E7D-CA44DFDD21CF}"/>
            </c:ext>
          </c:extLst>
        </c:ser>
        <c:ser>
          <c:idx val="3"/>
          <c:order val="3"/>
          <c:tx>
            <c:strRef>
              <c:f>Chartwork!$G$225</c:f>
              <c:strCache>
                <c:ptCount val="1"/>
                <c:pt idx="0">
                  <c:v>Cull</c:v>
                </c:pt>
              </c:strCache>
            </c:strRef>
          </c:tx>
          <c:spPr>
            <a:solidFill>
              <a:schemeClr val="accent6">
                <a:tint val="58000"/>
              </a:schemeClr>
            </a:solidFill>
            <a:ln>
              <a:noFill/>
            </a:ln>
            <a:effectLst/>
          </c:spPr>
          <c:invertIfNegative val="0"/>
          <c:cat>
            <c:strRef>
              <c:f>Chartwork!$C$226:$C$227</c:f>
              <c:strCache>
                <c:ptCount val="2"/>
                <c:pt idx="0">
                  <c:v>Untreated Check</c:v>
                </c:pt>
                <c:pt idx="1">
                  <c:v>Biocat @ plant, flower</c:v>
                </c:pt>
              </c:strCache>
            </c:strRef>
          </c:cat>
          <c:val>
            <c:numRef>
              <c:f>Chartwork!$G$226:$G$227</c:f>
              <c:numCache>
                <c:formatCode>0.0\%</c:formatCode>
                <c:ptCount val="2"/>
                <c:pt idx="0">
                  <c:v>1.98</c:v>
                </c:pt>
                <c:pt idx="1">
                  <c:v>1.78</c:v>
                </c:pt>
              </c:numCache>
            </c:numRef>
          </c:val>
          <c:extLst>
            <c:ext xmlns:c16="http://schemas.microsoft.com/office/drawing/2014/chart" uri="{C3380CC4-5D6E-409C-BE32-E72D297353CC}">
              <c16:uniqueId val="{00000003-2A3D-4553-9E7D-CA44DFDD21CF}"/>
            </c:ext>
          </c:extLst>
        </c:ser>
        <c:dLbls>
          <c:showLegendKey val="0"/>
          <c:showVal val="0"/>
          <c:showCatName val="0"/>
          <c:showSerName val="0"/>
          <c:showPercent val="0"/>
          <c:showBubbleSize val="0"/>
        </c:dLbls>
        <c:gapWidth val="219"/>
        <c:overlap val="100"/>
        <c:axId val="531438352"/>
        <c:axId val="567577056"/>
      </c:barChart>
      <c:catAx>
        <c:axId val="53143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577056"/>
        <c:crosses val="autoZero"/>
        <c:auto val="1"/>
        <c:lblAlgn val="ctr"/>
        <c:lblOffset val="100"/>
        <c:noMultiLvlLbl val="0"/>
      </c:catAx>
      <c:valAx>
        <c:axId val="567577056"/>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FRUIT</a:t>
                </a:r>
                <a:r>
                  <a:rPr lang="en-US" baseline="0"/>
                  <a:t> COMPOSITION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438352"/>
        <c:crosses val="autoZero"/>
        <c:crossBetween val="between"/>
      </c:valAx>
      <c:spPr>
        <a:noFill/>
        <a:ln>
          <a:noFill/>
        </a:ln>
        <a:effectLst/>
      </c:spPr>
    </c:plotArea>
    <c:legend>
      <c:legendPos val="t"/>
      <c:overlay val="0"/>
      <c:spPr>
        <a:noFill/>
        <a:ln>
          <a:solidFill>
            <a:schemeClr val="bg1">
              <a:lumMod val="6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Chartwork!$D$240</c:f>
              <c:strCache>
                <c:ptCount val="1"/>
                <c:pt idx="0">
                  <c:v>S</c:v>
                </c:pt>
              </c:strCache>
            </c:strRef>
          </c:tx>
          <c:spPr>
            <a:solidFill>
              <a:schemeClr val="accent6">
                <a:shade val="65000"/>
              </a:schemeClr>
            </a:solidFill>
            <a:ln>
              <a:noFill/>
            </a:ln>
            <a:effectLst/>
          </c:spPr>
          <c:invertIfNegative val="0"/>
          <c:cat>
            <c:strRef>
              <c:f>Chartwork!$C$241:$C$242</c:f>
              <c:strCache>
                <c:ptCount val="2"/>
                <c:pt idx="0">
                  <c:v>Untreated Check</c:v>
                </c:pt>
                <c:pt idx="1">
                  <c:v>Biocat @ plant, flower</c:v>
                </c:pt>
              </c:strCache>
            </c:strRef>
          </c:cat>
          <c:val>
            <c:numRef>
              <c:f>Chartwork!$D$241:$D$242</c:f>
              <c:numCache>
                <c:formatCode>0.00</c:formatCode>
                <c:ptCount val="2"/>
                <c:pt idx="0">
                  <c:v>16147.2</c:v>
                </c:pt>
                <c:pt idx="1">
                  <c:v>15214.1</c:v>
                </c:pt>
              </c:numCache>
            </c:numRef>
          </c:val>
          <c:extLst>
            <c:ext xmlns:c16="http://schemas.microsoft.com/office/drawing/2014/chart" uri="{C3380CC4-5D6E-409C-BE32-E72D297353CC}">
              <c16:uniqueId val="{00000000-4C78-41AF-9374-7E10C97D3E16}"/>
            </c:ext>
          </c:extLst>
        </c:ser>
        <c:ser>
          <c:idx val="1"/>
          <c:order val="1"/>
          <c:tx>
            <c:strRef>
              <c:f>Chartwork!$E$240</c:f>
              <c:strCache>
                <c:ptCount val="1"/>
                <c:pt idx="0">
                  <c:v>M</c:v>
                </c:pt>
              </c:strCache>
            </c:strRef>
          </c:tx>
          <c:spPr>
            <a:solidFill>
              <a:schemeClr val="accent6"/>
            </a:solidFill>
            <a:ln>
              <a:noFill/>
            </a:ln>
            <a:effectLst/>
          </c:spPr>
          <c:invertIfNegative val="0"/>
          <c:cat>
            <c:strRef>
              <c:f>Chartwork!$C$241:$C$242</c:f>
              <c:strCache>
                <c:ptCount val="2"/>
                <c:pt idx="0">
                  <c:v>Untreated Check</c:v>
                </c:pt>
                <c:pt idx="1">
                  <c:v>Biocat @ plant, flower</c:v>
                </c:pt>
              </c:strCache>
            </c:strRef>
          </c:cat>
          <c:val>
            <c:numRef>
              <c:f>Chartwork!$E$241:$E$242</c:f>
              <c:numCache>
                <c:formatCode>0.00</c:formatCode>
                <c:ptCount val="2"/>
                <c:pt idx="0">
                  <c:v>18865.400000000001</c:v>
                </c:pt>
                <c:pt idx="1">
                  <c:v>19602</c:v>
                </c:pt>
              </c:numCache>
            </c:numRef>
          </c:val>
          <c:extLst>
            <c:ext xmlns:c16="http://schemas.microsoft.com/office/drawing/2014/chart" uri="{C3380CC4-5D6E-409C-BE32-E72D297353CC}">
              <c16:uniqueId val="{00000001-4C78-41AF-9374-7E10C97D3E16}"/>
            </c:ext>
          </c:extLst>
        </c:ser>
        <c:ser>
          <c:idx val="2"/>
          <c:order val="2"/>
          <c:tx>
            <c:strRef>
              <c:f>Chartwork!$F$240</c:f>
              <c:strCache>
                <c:ptCount val="1"/>
                <c:pt idx="0">
                  <c:v>L</c:v>
                </c:pt>
              </c:strCache>
            </c:strRef>
          </c:tx>
          <c:spPr>
            <a:solidFill>
              <a:schemeClr val="accent6">
                <a:tint val="65000"/>
              </a:schemeClr>
            </a:solidFill>
            <a:ln>
              <a:noFill/>
            </a:ln>
            <a:effectLst/>
          </c:spPr>
          <c:invertIfNegative val="0"/>
          <c:cat>
            <c:strRef>
              <c:f>Chartwork!$C$241:$C$242</c:f>
              <c:strCache>
                <c:ptCount val="2"/>
                <c:pt idx="0">
                  <c:v>Untreated Check</c:v>
                </c:pt>
                <c:pt idx="1">
                  <c:v>Biocat @ plant, flower</c:v>
                </c:pt>
              </c:strCache>
            </c:strRef>
          </c:cat>
          <c:val>
            <c:numRef>
              <c:f>Chartwork!$F$241:$F$242</c:f>
              <c:numCache>
                <c:formatCode>0.00</c:formatCode>
                <c:ptCount val="2"/>
                <c:pt idx="0">
                  <c:v>39133.599999999999</c:v>
                </c:pt>
                <c:pt idx="1">
                  <c:v>41374.400000000001</c:v>
                </c:pt>
              </c:numCache>
            </c:numRef>
          </c:val>
          <c:extLst>
            <c:ext xmlns:c16="http://schemas.microsoft.com/office/drawing/2014/chart" uri="{C3380CC4-5D6E-409C-BE32-E72D297353CC}">
              <c16:uniqueId val="{00000002-4C78-41AF-9374-7E10C97D3E16}"/>
            </c:ext>
          </c:extLst>
        </c:ser>
        <c:dLbls>
          <c:showLegendKey val="0"/>
          <c:showVal val="0"/>
          <c:showCatName val="0"/>
          <c:showSerName val="0"/>
          <c:showPercent val="0"/>
          <c:showBubbleSize val="0"/>
        </c:dLbls>
        <c:gapWidth val="219"/>
        <c:overlap val="100"/>
        <c:axId val="531438352"/>
        <c:axId val="567577056"/>
      </c:barChart>
      <c:catAx>
        <c:axId val="53143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577056"/>
        <c:crosses val="autoZero"/>
        <c:auto val="1"/>
        <c:lblAlgn val="ctr"/>
        <c:lblOffset val="100"/>
        <c:noMultiLvlLbl val="0"/>
      </c:catAx>
      <c:valAx>
        <c:axId val="567577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EST MARKETABLE WEIGHT (KG/ACRE)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438352"/>
        <c:crosses val="autoZero"/>
        <c:crossBetween val="between"/>
      </c:valAx>
      <c:spPr>
        <a:noFill/>
        <a:ln>
          <a:noFill/>
        </a:ln>
        <a:effectLst/>
      </c:spPr>
    </c:plotArea>
    <c:legend>
      <c:legendPos val="t"/>
      <c:overlay val="0"/>
      <c:spPr>
        <a:noFill/>
        <a:ln>
          <a:solidFill>
            <a:schemeClr val="bg1">
              <a:lumMod val="6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Chartwork!$D$255</c:f>
              <c:strCache>
                <c:ptCount val="1"/>
                <c:pt idx="0">
                  <c:v>S</c:v>
                </c:pt>
              </c:strCache>
            </c:strRef>
          </c:tx>
          <c:spPr>
            <a:solidFill>
              <a:schemeClr val="accent6">
                <a:shade val="65000"/>
              </a:schemeClr>
            </a:solidFill>
            <a:ln>
              <a:noFill/>
            </a:ln>
            <a:effectLst/>
          </c:spPr>
          <c:invertIfNegative val="0"/>
          <c:cat>
            <c:strRef>
              <c:f>Chartwork!$C$256:$C$257</c:f>
              <c:strCache>
                <c:ptCount val="2"/>
                <c:pt idx="0">
                  <c:v>Untreated Check</c:v>
                </c:pt>
                <c:pt idx="1">
                  <c:v>Biocat @ plant, flower</c:v>
                </c:pt>
              </c:strCache>
            </c:strRef>
          </c:cat>
          <c:val>
            <c:numRef>
              <c:f>Chartwork!$D$256:$D$257</c:f>
              <c:numCache>
                <c:formatCode>0.00</c:formatCode>
                <c:ptCount val="2"/>
                <c:pt idx="0">
                  <c:v>12477.4</c:v>
                </c:pt>
                <c:pt idx="1">
                  <c:v>11756.3</c:v>
                </c:pt>
              </c:numCache>
            </c:numRef>
          </c:val>
          <c:extLst>
            <c:ext xmlns:c16="http://schemas.microsoft.com/office/drawing/2014/chart" uri="{C3380CC4-5D6E-409C-BE32-E72D297353CC}">
              <c16:uniqueId val="{00000000-9381-41B3-BFC6-809DCDB8B8D0}"/>
            </c:ext>
          </c:extLst>
        </c:ser>
        <c:ser>
          <c:idx val="1"/>
          <c:order val="1"/>
          <c:tx>
            <c:strRef>
              <c:f>Chartwork!$E$255</c:f>
              <c:strCache>
                <c:ptCount val="1"/>
                <c:pt idx="0">
                  <c:v>M</c:v>
                </c:pt>
              </c:strCache>
            </c:strRef>
          </c:tx>
          <c:spPr>
            <a:solidFill>
              <a:schemeClr val="accent6"/>
            </a:solidFill>
            <a:ln>
              <a:noFill/>
            </a:ln>
            <a:effectLst/>
          </c:spPr>
          <c:invertIfNegative val="0"/>
          <c:cat>
            <c:strRef>
              <c:f>Chartwork!$C$256:$C$257</c:f>
              <c:strCache>
                <c:ptCount val="2"/>
                <c:pt idx="0">
                  <c:v>Untreated Check</c:v>
                </c:pt>
                <c:pt idx="1">
                  <c:v>Biocat @ plant, flower</c:v>
                </c:pt>
              </c:strCache>
            </c:strRef>
          </c:cat>
          <c:val>
            <c:numRef>
              <c:f>Chartwork!$E$256:$E$257</c:f>
              <c:numCache>
                <c:formatCode>0.00</c:formatCode>
                <c:ptCount val="2"/>
                <c:pt idx="0">
                  <c:v>14577.8</c:v>
                </c:pt>
                <c:pt idx="1">
                  <c:v>15147</c:v>
                </c:pt>
              </c:numCache>
            </c:numRef>
          </c:val>
          <c:extLst>
            <c:ext xmlns:c16="http://schemas.microsoft.com/office/drawing/2014/chart" uri="{C3380CC4-5D6E-409C-BE32-E72D297353CC}">
              <c16:uniqueId val="{00000001-9381-41B3-BFC6-809DCDB8B8D0}"/>
            </c:ext>
          </c:extLst>
        </c:ser>
        <c:ser>
          <c:idx val="2"/>
          <c:order val="2"/>
          <c:tx>
            <c:strRef>
              <c:f>Chartwork!$F$255</c:f>
              <c:strCache>
                <c:ptCount val="1"/>
                <c:pt idx="0">
                  <c:v>L</c:v>
                </c:pt>
              </c:strCache>
            </c:strRef>
          </c:tx>
          <c:spPr>
            <a:solidFill>
              <a:schemeClr val="accent6">
                <a:tint val="65000"/>
              </a:schemeClr>
            </a:solidFill>
            <a:ln>
              <a:noFill/>
            </a:ln>
            <a:effectLst/>
          </c:spPr>
          <c:invertIfNegative val="0"/>
          <c:cat>
            <c:strRef>
              <c:f>Chartwork!$C$256:$C$257</c:f>
              <c:strCache>
                <c:ptCount val="2"/>
                <c:pt idx="0">
                  <c:v>Untreated Check</c:v>
                </c:pt>
                <c:pt idx="1">
                  <c:v>Biocat @ plant, flower</c:v>
                </c:pt>
              </c:strCache>
            </c:strRef>
          </c:cat>
          <c:val>
            <c:numRef>
              <c:f>Chartwork!$F$256:$F$257</c:f>
              <c:numCache>
                <c:formatCode>0.00</c:formatCode>
                <c:ptCount val="2"/>
                <c:pt idx="0">
                  <c:v>30239.599999999999</c:v>
                </c:pt>
                <c:pt idx="1">
                  <c:v>31971.1</c:v>
                </c:pt>
              </c:numCache>
            </c:numRef>
          </c:val>
          <c:extLst>
            <c:ext xmlns:c16="http://schemas.microsoft.com/office/drawing/2014/chart" uri="{C3380CC4-5D6E-409C-BE32-E72D297353CC}">
              <c16:uniqueId val="{00000002-9381-41B3-BFC6-809DCDB8B8D0}"/>
            </c:ext>
          </c:extLst>
        </c:ser>
        <c:dLbls>
          <c:showLegendKey val="0"/>
          <c:showVal val="0"/>
          <c:showCatName val="0"/>
          <c:showSerName val="0"/>
          <c:showPercent val="0"/>
          <c:showBubbleSize val="0"/>
        </c:dLbls>
        <c:gapWidth val="219"/>
        <c:overlap val="100"/>
        <c:axId val="531438352"/>
        <c:axId val="567577056"/>
      </c:barChart>
      <c:catAx>
        <c:axId val="53143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577056"/>
        <c:crosses val="autoZero"/>
        <c:auto val="1"/>
        <c:lblAlgn val="ctr"/>
        <c:lblOffset val="100"/>
        <c:noMultiLvlLbl val="0"/>
      </c:catAx>
      <c:valAx>
        <c:axId val="567577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EST GROSS INCOME RETURN</a:t>
                </a:r>
                <a:r>
                  <a:rPr lang="en-US" baseline="0"/>
                  <a:t> (4/ACRE</a:t>
                </a: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438352"/>
        <c:crosses val="autoZero"/>
        <c:crossBetween val="between"/>
      </c:valAx>
      <c:spPr>
        <a:noFill/>
        <a:ln>
          <a:noFill/>
        </a:ln>
        <a:effectLst/>
      </c:spPr>
    </c:plotArea>
    <c:legend>
      <c:legendPos val="t"/>
      <c:overlay val="0"/>
      <c:spPr>
        <a:noFill/>
        <a:ln>
          <a:solidFill>
            <a:schemeClr val="bg1">
              <a:lumMod val="6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Chartwork!$C$271</c:f>
              <c:strCache>
                <c:ptCount val="1"/>
                <c:pt idx="0">
                  <c:v>Untreated Check</c:v>
                </c:pt>
              </c:strCache>
            </c:strRef>
          </c:tx>
          <c:spPr>
            <a:solidFill>
              <a:schemeClr val="accent6">
                <a:shade val="76000"/>
              </a:schemeClr>
            </a:solidFill>
            <a:ln>
              <a:noFill/>
            </a:ln>
            <a:effectLst/>
          </c:spPr>
          <c:invertIfNegative val="0"/>
          <c:cat>
            <c:strRef>
              <c:f>Chartwork!$D$270:$J$270</c:f>
              <c:strCache>
                <c:ptCount val="7"/>
                <c:pt idx="0">
                  <c:v>Nitrogen</c:v>
                </c:pt>
                <c:pt idx="1">
                  <c:v>Phosphorus</c:v>
                </c:pt>
                <c:pt idx="2">
                  <c:v>Potassium</c:v>
                </c:pt>
                <c:pt idx="3">
                  <c:v>Magnesium</c:v>
                </c:pt>
                <c:pt idx="4">
                  <c:v>Calcium</c:v>
                </c:pt>
                <c:pt idx="5">
                  <c:v>Sulfur</c:v>
                </c:pt>
                <c:pt idx="6">
                  <c:v>Sodium</c:v>
                </c:pt>
              </c:strCache>
            </c:strRef>
          </c:cat>
          <c:val>
            <c:numRef>
              <c:f>Chartwork!$D$271:$J$271</c:f>
              <c:numCache>
                <c:formatCode>0.0</c:formatCode>
                <c:ptCount val="7"/>
                <c:pt idx="0">
                  <c:v>3.01</c:v>
                </c:pt>
                <c:pt idx="1">
                  <c:v>0.55000000000000004</c:v>
                </c:pt>
                <c:pt idx="2">
                  <c:v>2.1</c:v>
                </c:pt>
                <c:pt idx="3">
                  <c:v>0.5</c:v>
                </c:pt>
                <c:pt idx="4">
                  <c:v>1.74</c:v>
                </c:pt>
                <c:pt idx="5">
                  <c:v>0.79</c:v>
                </c:pt>
                <c:pt idx="6" formatCode="0.00">
                  <c:v>6.4000000000000001E-2</c:v>
                </c:pt>
              </c:numCache>
            </c:numRef>
          </c:val>
          <c:extLst>
            <c:ext xmlns:c16="http://schemas.microsoft.com/office/drawing/2014/chart" uri="{C3380CC4-5D6E-409C-BE32-E72D297353CC}">
              <c16:uniqueId val="{00000000-B796-4860-A6A0-33EC5DC6301C}"/>
            </c:ext>
          </c:extLst>
        </c:ser>
        <c:ser>
          <c:idx val="1"/>
          <c:order val="1"/>
          <c:tx>
            <c:strRef>
              <c:f>Chartwork!$C$272</c:f>
              <c:strCache>
                <c:ptCount val="1"/>
                <c:pt idx="0">
                  <c:v>Biocat @ plant, flower</c:v>
                </c:pt>
              </c:strCache>
            </c:strRef>
          </c:tx>
          <c:spPr>
            <a:solidFill>
              <a:schemeClr val="accent6">
                <a:tint val="77000"/>
              </a:schemeClr>
            </a:solidFill>
            <a:ln>
              <a:noFill/>
            </a:ln>
            <a:effectLst/>
          </c:spPr>
          <c:invertIfNegative val="0"/>
          <c:cat>
            <c:strRef>
              <c:f>Chartwork!$D$270:$J$270</c:f>
              <c:strCache>
                <c:ptCount val="7"/>
                <c:pt idx="0">
                  <c:v>Nitrogen</c:v>
                </c:pt>
                <c:pt idx="1">
                  <c:v>Phosphorus</c:v>
                </c:pt>
                <c:pt idx="2">
                  <c:v>Potassium</c:v>
                </c:pt>
                <c:pt idx="3">
                  <c:v>Magnesium</c:v>
                </c:pt>
                <c:pt idx="4">
                  <c:v>Calcium</c:v>
                </c:pt>
                <c:pt idx="5">
                  <c:v>Sulfur</c:v>
                </c:pt>
                <c:pt idx="6">
                  <c:v>Sodium</c:v>
                </c:pt>
              </c:strCache>
            </c:strRef>
          </c:cat>
          <c:val>
            <c:numRef>
              <c:f>Chartwork!$D$272:$J$272</c:f>
              <c:numCache>
                <c:formatCode>0.0</c:formatCode>
                <c:ptCount val="7"/>
                <c:pt idx="0">
                  <c:v>2.73</c:v>
                </c:pt>
                <c:pt idx="1">
                  <c:v>0.53</c:v>
                </c:pt>
                <c:pt idx="2">
                  <c:v>2</c:v>
                </c:pt>
                <c:pt idx="3">
                  <c:v>0.49</c:v>
                </c:pt>
                <c:pt idx="4">
                  <c:v>1.87</c:v>
                </c:pt>
                <c:pt idx="5">
                  <c:v>0.71</c:v>
                </c:pt>
                <c:pt idx="6" formatCode="0.00">
                  <c:v>5.0999999999999997E-2</c:v>
                </c:pt>
              </c:numCache>
            </c:numRef>
          </c:val>
          <c:extLst>
            <c:ext xmlns:c16="http://schemas.microsoft.com/office/drawing/2014/chart" uri="{C3380CC4-5D6E-409C-BE32-E72D297353CC}">
              <c16:uniqueId val="{00000001-B796-4860-A6A0-33EC5DC6301C}"/>
            </c:ext>
          </c:extLst>
        </c:ser>
        <c:dLbls>
          <c:showLegendKey val="0"/>
          <c:showVal val="0"/>
          <c:showCatName val="0"/>
          <c:showSerName val="0"/>
          <c:showPercent val="0"/>
          <c:showBubbleSize val="0"/>
        </c:dLbls>
        <c:gapWidth val="219"/>
        <c:axId val="531438352"/>
        <c:axId val="567577056"/>
      </c:barChart>
      <c:catAx>
        <c:axId val="53143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577056"/>
        <c:crosses val="autoZero"/>
        <c:auto val="1"/>
        <c:lblAlgn val="ctr"/>
        <c:lblOffset val="100"/>
        <c:noMultiLvlLbl val="0"/>
      </c:catAx>
      <c:valAx>
        <c:axId val="567577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PLANT ANALYSIS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438352"/>
        <c:crosses val="autoZero"/>
        <c:crossBetween val="between"/>
      </c:valAx>
      <c:spPr>
        <a:noFill/>
        <a:ln>
          <a:noFill/>
        </a:ln>
        <a:effectLst/>
      </c:spPr>
    </c:plotArea>
    <c:legend>
      <c:legendPos val="t"/>
      <c:overlay val="0"/>
      <c:spPr>
        <a:noFill/>
        <a:ln>
          <a:solidFill>
            <a:schemeClr val="bg1">
              <a:lumMod val="6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Chartwork!$C$286</c:f>
              <c:strCache>
                <c:ptCount val="1"/>
                <c:pt idx="0">
                  <c:v>Untreated Check</c:v>
                </c:pt>
              </c:strCache>
            </c:strRef>
          </c:tx>
          <c:spPr>
            <a:solidFill>
              <a:schemeClr val="accent6">
                <a:shade val="76000"/>
              </a:schemeClr>
            </a:solidFill>
            <a:ln>
              <a:noFill/>
            </a:ln>
            <a:effectLst/>
          </c:spPr>
          <c:invertIfNegative val="0"/>
          <c:cat>
            <c:strRef>
              <c:f>Chartwork!$D$285:$H$285</c:f>
              <c:strCache>
                <c:ptCount val="5"/>
                <c:pt idx="0">
                  <c:v>Iron</c:v>
                </c:pt>
                <c:pt idx="1">
                  <c:v>Manganese</c:v>
                </c:pt>
                <c:pt idx="2">
                  <c:v>Boron</c:v>
                </c:pt>
                <c:pt idx="3">
                  <c:v>Copper</c:v>
                </c:pt>
                <c:pt idx="4">
                  <c:v>Zinc</c:v>
                </c:pt>
              </c:strCache>
            </c:strRef>
          </c:cat>
          <c:val>
            <c:numRef>
              <c:f>Chartwork!$D$286:$H$286</c:f>
              <c:numCache>
                <c:formatCode>0</c:formatCode>
                <c:ptCount val="5"/>
                <c:pt idx="0">
                  <c:v>98</c:v>
                </c:pt>
                <c:pt idx="1">
                  <c:v>54</c:v>
                </c:pt>
                <c:pt idx="2">
                  <c:v>78</c:v>
                </c:pt>
                <c:pt idx="3">
                  <c:v>9</c:v>
                </c:pt>
                <c:pt idx="4">
                  <c:v>25</c:v>
                </c:pt>
              </c:numCache>
            </c:numRef>
          </c:val>
          <c:extLst>
            <c:ext xmlns:c16="http://schemas.microsoft.com/office/drawing/2014/chart" uri="{C3380CC4-5D6E-409C-BE32-E72D297353CC}">
              <c16:uniqueId val="{00000000-72FD-4484-80F2-6D7453A69A35}"/>
            </c:ext>
          </c:extLst>
        </c:ser>
        <c:ser>
          <c:idx val="1"/>
          <c:order val="1"/>
          <c:tx>
            <c:strRef>
              <c:f>Chartwork!$C$287</c:f>
              <c:strCache>
                <c:ptCount val="1"/>
                <c:pt idx="0">
                  <c:v>Biocat @ plant, flower</c:v>
                </c:pt>
              </c:strCache>
            </c:strRef>
          </c:tx>
          <c:spPr>
            <a:solidFill>
              <a:schemeClr val="accent6">
                <a:tint val="77000"/>
              </a:schemeClr>
            </a:solidFill>
            <a:ln>
              <a:noFill/>
            </a:ln>
            <a:effectLst/>
          </c:spPr>
          <c:invertIfNegative val="0"/>
          <c:cat>
            <c:strRef>
              <c:f>Chartwork!$D$285:$H$285</c:f>
              <c:strCache>
                <c:ptCount val="5"/>
                <c:pt idx="0">
                  <c:v>Iron</c:v>
                </c:pt>
                <c:pt idx="1">
                  <c:v>Manganese</c:v>
                </c:pt>
                <c:pt idx="2">
                  <c:v>Boron</c:v>
                </c:pt>
                <c:pt idx="3">
                  <c:v>Copper</c:v>
                </c:pt>
                <c:pt idx="4">
                  <c:v>Zinc</c:v>
                </c:pt>
              </c:strCache>
            </c:strRef>
          </c:cat>
          <c:val>
            <c:numRef>
              <c:f>Chartwork!$D$287:$H$287</c:f>
              <c:numCache>
                <c:formatCode>0</c:formatCode>
                <c:ptCount val="5"/>
                <c:pt idx="0">
                  <c:v>95</c:v>
                </c:pt>
                <c:pt idx="1">
                  <c:v>55</c:v>
                </c:pt>
                <c:pt idx="2">
                  <c:v>89</c:v>
                </c:pt>
                <c:pt idx="3">
                  <c:v>9</c:v>
                </c:pt>
                <c:pt idx="4">
                  <c:v>20</c:v>
                </c:pt>
              </c:numCache>
            </c:numRef>
          </c:val>
          <c:extLst>
            <c:ext xmlns:c16="http://schemas.microsoft.com/office/drawing/2014/chart" uri="{C3380CC4-5D6E-409C-BE32-E72D297353CC}">
              <c16:uniqueId val="{00000001-72FD-4484-80F2-6D7453A69A35}"/>
            </c:ext>
          </c:extLst>
        </c:ser>
        <c:dLbls>
          <c:showLegendKey val="0"/>
          <c:showVal val="0"/>
          <c:showCatName val="0"/>
          <c:showSerName val="0"/>
          <c:showPercent val="0"/>
          <c:showBubbleSize val="0"/>
        </c:dLbls>
        <c:gapWidth val="219"/>
        <c:axId val="531438352"/>
        <c:axId val="567577056"/>
      </c:barChart>
      <c:catAx>
        <c:axId val="53143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577056"/>
        <c:crosses val="autoZero"/>
        <c:auto val="1"/>
        <c:lblAlgn val="ctr"/>
        <c:lblOffset val="100"/>
        <c:noMultiLvlLbl val="0"/>
      </c:catAx>
      <c:valAx>
        <c:axId val="567577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PLANT ANALYSIS (ppm)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438352"/>
        <c:crosses val="autoZero"/>
        <c:crossBetween val="between"/>
      </c:valAx>
      <c:spPr>
        <a:noFill/>
        <a:ln>
          <a:noFill/>
        </a:ln>
        <a:effectLst/>
      </c:spPr>
    </c:plotArea>
    <c:legend>
      <c:legendPos val="t"/>
      <c:overlay val="0"/>
      <c:spPr>
        <a:noFill/>
        <a:ln>
          <a:solidFill>
            <a:schemeClr val="bg1">
              <a:lumMod val="6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Chartwork!$D$14</c:f>
              <c:strCache>
                <c:ptCount val="1"/>
                <c:pt idx="0">
                  <c:v>2 DA-A</c:v>
                </c:pt>
              </c:strCache>
            </c:strRef>
          </c:tx>
          <c:spPr>
            <a:solidFill>
              <a:schemeClr val="accent6">
                <a:shade val="76000"/>
              </a:schemeClr>
            </a:solidFill>
            <a:ln>
              <a:noFill/>
            </a:ln>
            <a:effectLst/>
          </c:spPr>
          <c:invertIfNegative val="0"/>
          <c:cat>
            <c:strRef>
              <c:f>Chartwork!$C$15:$C$16</c:f>
              <c:strCache>
                <c:ptCount val="2"/>
                <c:pt idx="0">
                  <c:v>Untreated Check</c:v>
                </c:pt>
                <c:pt idx="1">
                  <c:v>Warm Safflina + Electric Safflina</c:v>
                </c:pt>
              </c:strCache>
            </c:strRef>
          </c:cat>
          <c:val>
            <c:numRef>
              <c:f>Chartwork!$D$15:$D$16</c:f>
              <c:numCache>
                <c:formatCode>0.0</c:formatCode>
                <c:ptCount val="2"/>
                <c:pt idx="0">
                  <c:v>5</c:v>
                </c:pt>
                <c:pt idx="1">
                  <c:v>5</c:v>
                </c:pt>
              </c:numCache>
            </c:numRef>
          </c:val>
          <c:extLst>
            <c:ext xmlns:c16="http://schemas.microsoft.com/office/drawing/2014/chart" uri="{C3380CC4-5D6E-409C-BE32-E72D297353CC}">
              <c16:uniqueId val="{00000000-AEE3-4BBF-95D1-44D74F5B0AC8}"/>
            </c:ext>
          </c:extLst>
        </c:ser>
        <c:ser>
          <c:idx val="1"/>
          <c:order val="1"/>
          <c:tx>
            <c:strRef>
              <c:f>Chartwork!$E$14</c:f>
              <c:strCache>
                <c:ptCount val="1"/>
                <c:pt idx="0">
                  <c:v>13 DA-A</c:v>
                </c:pt>
              </c:strCache>
            </c:strRef>
          </c:tx>
          <c:spPr>
            <a:solidFill>
              <a:schemeClr val="accent6">
                <a:tint val="77000"/>
              </a:schemeClr>
            </a:solidFill>
            <a:ln>
              <a:noFill/>
            </a:ln>
            <a:effectLst/>
          </c:spPr>
          <c:invertIfNegative val="0"/>
          <c:cat>
            <c:strRef>
              <c:f>Chartwork!$C$15:$C$16</c:f>
              <c:strCache>
                <c:ptCount val="2"/>
                <c:pt idx="0">
                  <c:v>Untreated Check</c:v>
                </c:pt>
                <c:pt idx="1">
                  <c:v>Warm Safflina + Electric Safflina</c:v>
                </c:pt>
              </c:strCache>
            </c:strRef>
          </c:cat>
          <c:val>
            <c:numRef>
              <c:f>Chartwork!$E$15:$E$16</c:f>
              <c:numCache>
                <c:formatCode>0.0</c:formatCode>
                <c:ptCount val="2"/>
                <c:pt idx="0">
                  <c:v>5</c:v>
                </c:pt>
                <c:pt idx="1">
                  <c:v>5</c:v>
                </c:pt>
              </c:numCache>
            </c:numRef>
          </c:val>
          <c:extLst>
            <c:ext xmlns:c16="http://schemas.microsoft.com/office/drawing/2014/chart" uri="{C3380CC4-5D6E-409C-BE32-E72D297353CC}">
              <c16:uniqueId val="{00000001-AEE3-4BBF-95D1-44D74F5B0AC8}"/>
            </c:ext>
          </c:extLst>
        </c:ser>
        <c:ser>
          <c:idx val="2"/>
          <c:order val="2"/>
          <c:tx>
            <c:strRef>
              <c:f>Chartwork!$F$14</c:f>
              <c:strCache>
                <c:ptCount val="1"/>
                <c:pt idx="0">
                  <c:v>28 DA-A</c:v>
                </c:pt>
              </c:strCache>
            </c:strRef>
          </c:tx>
          <c:spPr>
            <a:solidFill>
              <a:schemeClr val="accent6">
                <a:shade val="82000"/>
              </a:schemeClr>
            </a:solidFill>
            <a:ln>
              <a:noFill/>
            </a:ln>
            <a:effectLst/>
          </c:spPr>
          <c:invertIfNegative val="0"/>
          <c:cat>
            <c:strRef>
              <c:f>Chartwork!$C$15:$C$16</c:f>
              <c:strCache>
                <c:ptCount val="2"/>
                <c:pt idx="0">
                  <c:v>Untreated Check</c:v>
                </c:pt>
                <c:pt idx="1">
                  <c:v>Warm Safflina + Electric Safflina</c:v>
                </c:pt>
              </c:strCache>
            </c:strRef>
          </c:cat>
          <c:val>
            <c:numRef>
              <c:f>Chartwork!$F$15:$F$16</c:f>
              <c:numCache>
                <c:formatCode>0.0</c:formatCode>
                <c:ptCount val="2"/>
                <c:pt idx="0">
                  <c:v>5</c:v>
                </c:pt>
                <c:pt idx="1">
                  <c:v>5</c:v>
                </c:pt>
              </c:numCache>
            </c:numRef>
          </c:val>
          <c:extLst>
            <c:ext xmlns:c16="http://schemas.microsoft.com/office/drawing/2014/chart" uri="{C3380CC4-5D6E-409C-BE32-E72D297353CC}">
              <c16:uniqueId val="{00000004-2ECB-445E-94E3-66FB86AC77D7}"/>
            </c:ext>
          </c:extLst>
        </c:ser>
        <c:ser>
          <c:idx val="3"/>
          <c:order val="3"/>
          <c:tx>
            <c:strRef>
              <c:f>Chartwork!$G$14</c:f>
              <c:strCache>
                <c:ptCount val="1"/>
                <c:pt idx="0">
                  <c:v>42 DA-A</c:v>
                </c:pt>
              </c:strCache>
            </c:strRef>
          </c:tx>
          <c:spPr>
            <a:solidFill>
              <a:schemeClr val="accent6"/>
            </a:solidFill>
            <a:ln>
              <a:noFill/>
            </a:ln>
            <a:effectLst/>
          </c:spPr>
          <c:invertIfNegative val="0"/>
          <c:cat>
            <c:strRef>
              <c:f>Chartwork!$C$15:$C$16</c:f>
              <c:strCache>
                <c:ptCount val="2"/>
                <c:pt idx="0">
                  <c:v>Untreated Check</c:v>
                </c:pt>
                <c:pt idx="1">
                  <c:v>Warm Safflina + Electric Safflina</c:v>
                </c:pt>
              </c:strCache>
            </c:strRef>
          </c:cat>
          <c:val>
            <c:numRef>
              <c:f>Chartwork!$G$15:$G$16</c:f>
              <c:numCache>
                <c:formatCode>0.0</c:formatCode>
                <c:ptCount val="2"/>
                <c:pt idx="0">
                  <c:v>5</c:v>
                </c:pt>
                <c:pt idx="1">
                  <c:v>5</c:v>
                </c:pt>
              </c:numCache>
            </c:numRef>
          </c:val>
          <c:extLst>
            <c:ext xmlns:c16="http://schemas.microsoft.com/office/drawing/2014/chart" uri="{C3380CC4-5D6E-409C-BE32-E72D297353CC}">
              <c16:uniqueId val="{00000005-2ECB-445E-94E3-66FB86AC77D7}"/>
            </c:ext>
          </c:extLst>
        </c:ser>
        <c:ser>
          <c:idx val="4"/>
          <c:order val="4"/>
          <c:tx>
            <c:strRef>
              <c:f>Chartwork!$H$14</c:f>
              <c:strCache>
                <c:ptCount val="1"/>
                <c:pt idx="0">
                  <c:v>56 DA-A</c:v>
                </c:pt>
              </c:strCache>
            </c:strRef>
          </c:tx>
          <c:spPr>
            <a:solidFill>
              <a:schemeClr val="accent6">
                <a:tint val="83000"/>
              </a:schemeClr>
            </a:solidFill>
            <a:ln>
              <a:noFill/>
            </a:ln>
            <a:effectLst/>
          </c:spPr>
          <c:invertIfNegative val="0"/>
          <c:cat>
            <c:strRef>
              <c:f>Chartwork!$C$15:$C$16</c:f>
              <c:strCache>
                <c:ptCount val="2"/>
                <c:pt idx="0">
                  <c:v>Untreated Check</c:v>
                </c:pt>
                <c:pt idx="1">
                  <c:v>Warm Safflina + Electric Safflina</c:v>
                </c:pt>
              </c:strCache>
            </c:strRef>
          </c:cat>
          <c:val>
            <c:numRef>
              <c:f>Chartwork!$H$15:$H$16</c:f>
              <c:numCache>
                <c:formatCode>0.0</c:formatCode>
                <c:ptCount val="2"/>
                <c:pt idx="0">
                  <c:v>5</c:v>
                </c:pt>
                <c:pt idx="1">
                  <c:v>4.8</c:v>
                </c:pt>
              </c:numCache>
            </c:numRef>
          </c:val>
          <c:extLst>
            <c:ext xmlns:c16="http://schemas.microsoft.com/office/drawing/2014/chart" uri="{C3380CC4-5D6E-409C-BE32-E72D297353CC}">
              <c16:uniqueId val="{00000006-2ECB-445E-94E3-66FB86AC77D7}"/>
            </c:ext>
          </c:extLst>
        </c:ser>
        <c:ser>
          <c:idx val="5"/>
          <c:order val="5"/>
          <c:tx>
            <c:strRef>
              <c:f>Chartwork!$I$14</c:f>
              <c:strCache>
                <c:ptCount val="1"/>
                <c:pt idx="0">
                  <c:v>14 DA-B</c:v>
                </c:pt>
              </c:strCache>
            </c:strRef>
          </c:tx>
          <c:spPr>
            <a:solidFill>
              <a:schemeClr val="accent6">
                <a:tint val="65000"/>
              </a:schemeClr>
            </a:solidFill>
            <a:ln>
              <a:noFill/>
            </a:ln>
            <a:effectLst/>
          </c:spPr>
          <c:invertIfNegative val="0"/>
          <c:cat>
            <c:strRef>
              <c:f>Chartwork!$C$15:$C$16</c:f>
              <c:strCache>
                <c:ptCount val="2"/>
                <c:pt idx="0">
                  <c:v>Untreated Check</c:v>
                </c:pt>
                <c:pt idx="1">
                  <c:v>Warm Safflina + Electric Safflina</c:v>
                </c:pt>
              </c:strCache>
            </c:strRef>
          </c:cat>
          <c:val>
            <c:numRef>
              <c:f>Chartwork!$I$15:$I$16</c:f>
              <c:numCache>
                <c:formatCode>0.0</c:formatCode>
                <c:ptCount val="2"/>
                <c:pt idx="0">
                  <c:v>5.2</c:v>
                </c:pt>
                <c:pt idx="1">
                  <c:v>4.8</c:v>
                </c:pt>
              </c:numCache>
            </c:numRef>
          </c:val>
          <c:extLst>
            <c:ext xmlns:c16="http://schemas.microsoft.com/office/drawing/2014/chart" uri="{C3380CC4-5D6E-409C-BE32-E72D297353CC}">
              <c16:uniqueId val="{00000007-2ECB-445E-94E3-66FB86AC77D7}"/>
            </c:ext>
          </c:extLst>
        </c:ser>
        <c:ser>
          <c:idx val="6"/>
          <c:order val="6"/>
          <c:tx>
            <c:strRef>
              <c:f>Chartwork!$J$14</c:f>
              <c:strCache>
                <c:ptCount val="1"/>
                <c:pt idx="0">
                  <c:v>25 DA-B</c:v>
                </c:pt>
              </c:strCache>
            </c:strRef>
          </c:tx>
          <c:spPr>
            <a:solidFill>
              <a:schemeClr val="accent6">
                <a:tint val="48000"/>
              </a:schemeClr>
            </a:solidFill>
            <a:ln>
              <a:noFill/>
            </a:ln>
            <a:effectLst/>
          </c:spPr>
          <c:invertIfNegative val="0"/>
          <c:cat>
            <c:strRef>
              <c:f>Chartwork!$C$15:$C$16</c:f>
              <c:strCache>
                <c:ptCount val="2"/>
                <c:pt idx="0">
                  <c:v>Untreated Check</c:v>
                </c:pt>
                <c:pt idx="1">
                  <c:v>Warm Safflina + Electric Safflina</c:v>
                </c:pt>
              </c:strCache>
            </c:strRef>
          </c:cat>
          <c:val>
            <c:numRef>
              <c:f>Chartwork!$J$15:$J$16</c:f>
              <c:numCache>
                <c:formatCode>0.0</c:formatCode>
                <c:ptCount val="2"/>
                <c:pt idx="0">
                  <c:v>5</c:v>
                </c:pt>
                <c:pt idx="1">
                  <c:v>4.8</c:v>
                </c:pt>
              </c:numCache>
            </c:numRef>
          </c:val>
          <c:extLst>
            <c:ext xmlns:c16="http://schemas.microsoft.com/office/drawing/2014/chart" uri="{C3380CC4-5D6E-409C-BE32-E72D297353CC}">
              <c16:uniqueId val="{00000008-2ECB-445E-94E3-66FB86AC77D7}"/>
            </c:ext>
          </c:extLst>
        </c:ser>
        <c:dLbls>
          <c:showLegendKey val="0"/>
          <c:showVal val="0"/>
          <c:showCatName val="0"/>
          <c:showSerName val="0"/>
          <c:showPercent val="0"/>
          <c:showBubbleSize val="0"/>
        </c:dLbls>
        <c:gapWidth val="219"/>
        <c:axId val="531438352"/>
        <c:axId val="567577056"/>
      </c:barChart>
      <c:catAx>
        <c:axId val="53143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577056"/>
        <c:crosses val="autoZero"/>
        <c:auto val="1"/>
        <c:lblAlgn val="ctr"/>
        <c:lblOffset val="100"/>
        <c:noMultiLvlLbl val="0"/>
      </c:catAx>
      <c:valAx>
        <c:axId val="56757705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VIGOR (0-10)</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438352"/>
        <c:crosses val="autoZero"/>
        <c:crossBetween val="between"/>
      </c:valAx>
      <c:spPr>
        <a:noFill/>
        <a:ln>
          <a:noFill/>
        </a:ln>
        <a:effectLst/>
      </c:spPr>
    </c:plotArea>
    <c:legend>
      <c:legendPos val="t"/>
      <c:overlay val="0"/>
      <c:spPr>
        <a:noFill/>
        <a:ln>
          <a:solidFill>
            <a:schemeClr val="bg1">
              <a:lumMod val="6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Chartwork!$D$29</c:f>
              <c:strCache>
                <c:ptCount val="1"/>
                <c:pt idx="0">
                  <c:v>13 DA-A</c:v>
                </c:pt>
              </c:strCache>
            </c:strRef>
          </c:tx>
          <c:spPr>
            <a:solidFill>
              <a:schemeClr val="accent6">
                <a:shade val="50000"/>
              </a:schemeClr>
            </a:solidFill>
            <a:ln>
              <a:noFill/>
            </a:ln>
            <a:effectLst/>
          </c:spPr>
          <c:invertIfNegative val="0"/>
          <c:cat>
            <c:strRef>
              <c:f>Chartwork!$C$30:$C$31</c:f>
              <c:strCache>
                <c:ptCount val="2"/>
                <c:pt idx="0">
                  <c:v>Untreated Check</c:v>
                </c:pt>
                <c:pt idx="1">
                  <c:v>Warm Safflina + Electric Safflina</c:v>
                </c:pt>
              </c:strCache>
            </c:strRef>
          </c:cat>
          <c:val>
            <c:numRef>
              <c:f>Chartwork!$D$30:$D$31</c:f>
              <c:numCache>
                <c:formatCode>0.0000</c:formatCode>
                <c:ptCount val="2"/>
                <c:pt idx="0">
                  <c:v>0.127</c:v>
                </c:pt>
                <c:pt idx="1">
                  <c:v>0.12923000000000001</c:v>
                </c:pt>
              </c:numCache>
            </c:numRef>
          </c:val>
          <c:extLst>
            <c:ext xmlns:c16="http://schemas.microsoft.com/office/drawing/2014/chart" uri="{C3380CC4-5D6E-409C-BE32-E72D297353CC}">
              <c16:uniqueId val="{00000000-5BF1-4C23-9D89-96F43707C747}"/>
            </c:ext>
          </c:extLst>
        </c:ser>
        <c:ser>
          <c:idx val="1"/>
          <c:order val="1"/>
          <c:tx>
            <c:strRef>
              <c:f>Chartwork!$E$29</c:f>
              <c:strCache>
                <c:ptCount val="1"/>
                <c:pt idx="0">
                  <c:v>28 DA-A</c:v>
                </c:pt>
              </c:strCache>
            </c:strRef>
          </c:tx>
          <c:spPr>
            <a:solidFill>
              <a:schemeClr val="accent6">
                <a:shade val="70000"/>
              </a:schemeClr>
            </a:solidFill>
            <a:ln>
              <a:noFill/>
            </a:ln>
            <a:effectLst/>
          </c:spPr>
          <c:invertIfNegative val="0"/>
          <c:cat>
            <c:strRef>
              <c:f>Chartwork!$C$30:$C$31</c:f>
              <c:strCache>
                <c:ptCount val="2"/>
                <c:pt idx="0">
                  <c:v>Untreated Check</c:v>
                </c:pt>
                <c:pt idx="1">
                  <c:v>Warm Safflina + Electric Safflina</c:v>
                </c:pt>
              </c:strCache>
            </c:strRef>
          </c:cat>
          <c:val>
            <c:numRef>
              <c:f>Chartwork!$E$30:$E$31</c:f>
              <c:numCache>
                <c:formatCode>0.0000</c:formatCode>
                <c:ptCount val="2"/>
                <c:pt idx="0">
                  <c:v>0.24049999999999999</c:v>
                </c:pt>
                <c:pt idx="1">
                  <c:v>0.2404</c:v>
                </c:pt>
              </c:numCache>
            </c:numRef>
          </c:val>
          <c:extLst>
            <c:ext xmlns:c16="http://schemas.microsoft.com/office/drawing/2014/chart" uri="{C3380CC4-5D6E-409C-BE32-E72D297353CC}">
              <c16:uniqueId val="{00000001-5BF1-4C23-9D89-96F43707C747}"/>
            </c:ext>
          </c:extLst>
        </c:ser>
        <c:ser>
          <c:idx val="2"/>
          <c:order val="2"/>
          <c:tx>
            <c:strRef>
              <c:f>Chartwork!$F$29</c:f>
              <c:strCache>
                <c:ptCount val="1"/>
                <c:pt idx="0">
                  <c:v>42 DA-A</c:v>
                </c:pt>
              </c:strCache>
            </c:strRef>
          </c:tx>
          <c:spPr>
            <a:solidFill>
              <a:schemeClr val="accent6">
                <a:shade val="90000"/>
              </a:schemeClr>
            </a:solidFill>
            <a:ln>
              <a:noFill/>
            </a:ln>
            <a:effectLst/>
          </c:spPr>
          <c:invertIfNegative val="0"/>
          <c:cat>
            <c:strRef>
              <c:f>Chartwork!$C$30:$C$31</c:f>
              <c:strCache>
                <c:ptCount val="2"/>
                <c:pt idx="0">
                  <c:v>Untreated Check</c:v>
                </c:pt>
                <c:pt idx="1">
                  <c:v>Warm Safflina + Electric Safflina</c:v>
                </c:pt>
              </c:strCache>
            </c:strRef>
          </c:cat>
          <c:val>
            <c:numRef>
              <c:f>Chartwork!$F$30:$F$31</c:f>
              <c:numCache>
                <c:formatCode>0.0000</c:formatCode>
                <c:ptCount val="2"/>
                <c:pt idx="0">
                  <c:v>0.28420000000000001</c:v>
                </c:pt>
                <c:pt idx="1">
                  <c:v>0.27800000000000002</c:v>
                </c:pt>
              </c:numCache>
            </c:numRef>
          </c:val>
          <c:extLst>
            <c:ext xmlns:c16="http://schemas.microsoft.com/office/drawing/2014/chart" uri="{C3380CC4-5D6E-409C-BE32-E72D297353CC}">
              <c16:uniqueId val="{00000002-5BF1-4C23-9D89-96F43707C747}"/>
            </c:ext>
          </c:extLst>
        </c:ser>
        <c:ser>
          <c:idx val="3"/>
          <c:order val="3"/>
          <c:tx>
            <c:strRef>
              <c:f>Chartwork!$G$29</c:f>
              <c:strCache>
                <c:ptCount val="1"/>
                <c:pt idx="0">
                  <c:v>56 DA-A</c:v>
                </c:pt>
              </c:strCache>
            </c:strRef>
          </c:tx>
          <c:spPr>
            <a:solidFill>
              <a:schemeClr val="accent6">
                <a:tint val="90000"/>
              </a:schemeClr>
            </a:solidFill>
            <a:ln>
              <a:noFill/>
            </a:ln>
            <a:effectLst/>
          </c:spPr>
          <c:invertIfNegative val="0"/>
          <c:cat>
            <c:strRef>
              <c:f>Chartwork!$C$30:$C$31</c:f>
              <c:strCache>
                <c:ptCount val="2"/>
                <c:pt idx="0">
                  <c:v>Untreated Check</c:v>
                </c:pt>
                <c:pt idx="1">
                  <c:v>Warm Safflina + Electric Safflina</c:v>
                </c:pt>
              </c:strCache>
            </c:strRef>
          </c:cat>
          <c:val>
            <c:numRef>
              <c:f>Chartwork!$G$30:$G$31</c:f>
              <c:numCache>
                <c:formatCode>0.0000</c:formatCode>
                <c:ptCount val="2"/>
                <c:pt idx="0">
                  <c:v>0.25769999999999998</c:v>
                </c:pt>
                <c:pt idx="1">
                  <c:v>0.2707</c:v>
                </c:pt>
              </c:numCache>
            </c:numRef>
          </c:val>
          <c:extLst>
            <c:ext xmlns:c16="http://schemas.microsoft.com/office/drawing/2014/chart" uri="{C3380CC4-5D6E-409C-BE32-E72D297353CC}">
              <c16:uniqueId val="{00000003-5BF1-4C23-9D89-96F43707C747}"/>
            </c:ext>
          </c:extLst>
        </c:ser>
        <c:ser>
          <c:idx val="4"/>
          <c:order val="4"/>
          <c:tx>
            <c:strRef>
              <c:f>Chartwork!$H$29</c:f>
              <c:strCache>
                <c:ptCount val="1"/>
                <c:pt idx="0">
                  <c:v>14 DA-B</c:v>
                </c:pt>
              </c:strCache>
            </c:strRef>
          </c:tx>
          <c:spPr>
            <a:solidFill>
              <a:schemeClr val="accent6">
                <a:tint val="70000"/>
              </a:schemeClr>
            </a:solidFill>
            <a:ln>
              <a:noFill/>
            </a:ln>
            <a:effectLst/>
          </c:spPr>
          <c:invertIfNegative val="0"/>
          <c:cat>
            <c:strRef>
              <c:f>Chartwork!$C$30:$C$31</c:f>
              <c:strCache>
                <c:ptCount val="2"/>
                <c:pt idx="0">
                  <c:v>Untreated Check</c:v>
                </c:pt>
                <c:pt idx="1">
                  <c:v>Warm Safflina + Electric Safflina</c:v>
                </c:pt>
              </c:strCache>
            </c:strRef>
          </c:cat>
          <c:val>
            <c:numRef>
              <c:f>Chartwork!$H$30:$H$31</c:f>
              <c:numCache>
                <c:formatCode>0.0000</c:formatCode>
                <c:ptCount val="2"/>
                <c:pt idx="0">
                  <c:v>0.27110000000000001</c:v>
                </c:pt>
                <c:pt idx="1">
                  <c:v>0.2732</c:v>
                </c:pt>
              </c:numCache>
            </c:numRef>
          </c:val>
          <c:extLst>
            <c:ext xmlns:c16="http://schemas.microsoft.com/office/drawing/2014/chart" uri="{C3380CC4-5D6E-409C-BE32-E72D297353CC}">
              <c16:uniqueId val="{00000004-5BF1-4C23-9D89-96F43707C747}"/>
            </c:ext>
          </c:extLst>
        </c:ser>
        <c:ser>
          <c:idx val="5"/>
          <c:order val="5"/>
          <c:tx>
            <c:strRef>
              <c:f>Chartwork!$I$29</c:f>
              <c:strCache>
                <c:ptCount val="1"/>
                <c:pt idx="0">
                  <c:v>25 DA-B</c:v>
                </c:pt>
              </c:strCache>
            </c:strRef>
          </c:tx>
          <c:spPr>
            <a:solidFill>
              <a:schemeClr val="accent6">
                <a:tint val="50000"/>
              </a:schemeClr>
            </a:solidFill>
            <a:ln>
              <a:noFill/>
            </a:ln>
            <a:effectLst/>
          </c:spPr>
          <c:invertIfNegative val="0"/>
          <c:cat>
            <c:strRef>
              <c:f>Chartwork!$C$30:$C$31</c:f>
              <c:strCache>
                <c:ptCount val="2"/>
                <c:pt idx="0">
                  <c:v>Untreated Check</c:v>
                </c:pt>
                <c:pt idx="1">
                  <c:v>Warm Safflina + Electric Safflina</c:v>
                </c:pt>
              </c:strCache>
            </c:strRef>
          </c:cat>
          <c:val>
            <c:numRef>
              <c:f>Chartwork!$I$30:$I$31</c:f>
              <c:numCache>
                <c:formatCode>0.0000</c:formatCode>
                <c:ptCount val="2"/>
                <c:pt idx="0">
                  <c:v>0.24729999999999999</c:v>
                </c:pt>
                <c:pt idx="1">
                  <c:v>0.25819999999999999</c:v>
                </c:pt>
              </c:numCache>
            </c:numRef>
          </c:val>
          <c:extLst>
            <c:ext xmlns:c16="http://schemas.microsoft.com/office/drawing/2014/chart" uri="{C3380CC4-5D6E-409C-BE32-E72D297353CC}">
              <c16:uniqueId val="{00000005-5BF1-4C23-9D89-96F43707C747}"/>
            </c:ext>
          </c:extLst>
        </c:ser>
        <c:dLbls>
          <c:showLegendKey val="0"/>
          <c:showVal val="0"/>
          <c:showCatName val="0"/>
          <c:showSerName val="0"/>
          <c:showPercent val="0"/>
          <c:showBubbleSize val="0"/>
        </c:dLbls>
        <c:gapWidth val="219"/>
        <c:axId val="531438352"/>
        <c:axId val="567577056"/>
      </c:barChart>
      <c:catAx>
        <c:axId val="53143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577056"/>
        <c:crosses val="autoZero"/>
        <c:auto val="1"/>
        <c:lblAlgn val="ctr"/>
        <c:lblOffset val="100"/>
        <c:noMultiLvlLbl val="0"/>
      </c:catAx>
      <c:valAx>
        <c:axId val="56757705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NDRE (0-1)</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438352"/>
        <c:crosses val="autoZero"/>
        <c:crossBetween val="between"/>
      </c:valAx>
      <c:spPr>
        <a:noFill/>
        <a:ln>
          <a:noFill/>
        </a:ln>
        <a:effectLst/>
      </c:spPr>
    </c:plotArea>
    <c:legend>
      <c:legendPos val="t"/>
      <c:overlay val="0"/>
      <c:spPr>
        <a:noFill/>
        <a:ln>
          <a:solidFill>
            <a:schemeClr val="bg1">
              <a:lumMod val="6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Chartwork!$D$44</c:f>
              <c:strCache>
                <c:ptCount val="1"/>
                <c:pt idx="0">
                  <c:v>13 DA-A</c:v>
                </c:pt>
              </c:strCache>
            </c:strRef>
          </c:tx>
          <c:spPr>
            <a:solidFill>
              <a:schemeClr val="accent6">
                <a:shade val="50000"/>
              </a:schemeClr>
            </a:solidFill>
            <a:ln>
              <a:noFill/>
            </a:ln>
            <a:effectLst/>
          </c:spPr>
          <c:invertIfNegative val="0"/>
          <c:cat>
            <c:strRef>
              <c:f>Chartwork!$C$45:$C$46</c:f>
              <c:strCache>
                <c:ptCount val="2"/>
                <c:pt idx="0">
                  <c:v>Untreated Check</c:v>
                </c:pt>
                <c:pt idx="1">
                  <c:v>Warm Safflina + Electric Safflina</c:v>
                </c:pt>
              </c:strCache>
            </c:strRef>
          </c:cat>
          <c:val>
            <c:numRef>
              <c:f>Chartwork!$D$45:$D$46</c:f>
              <c:numCache>
                <c:formatCode>0.0000</c:formatCode>
                <c:ptCount val="2"/>
                <c:pt idx="0">
                  <c:v>0.2281</c:v>
                </c:pt>
                <c:pt idx="1">
                  <c:v>0.23619999999999999</c:v>
                </c:pt>
              </c:numCache>
            </c:numRef>
          </c:val>
          <c:extLst>
            <c:ext xmlns:c16="http://schemas.microsoft.com/office/drawing/2014/chart" uri="{C3380CC4-5D6E-409C-BE32-E72D297353CC}">
              <c16:uniqueId val="{00000000-6C8F-4485-A94F-1972EEC2FCA0}"/>
            </c:ext>
          </c:extLst>
        </c:ser>
        <c:ser>
          <c:idx val="1"/>
          <c:order val="1"/>
          <c:tx>
            <c:strRef>
              <c:f>Chartwork!$E$44</c:f>
              <c:strCache>
                <c:ptCount val="1"/>
                <c:pt idx="0">
                  <c:v>28 DA-A</c:v>
                </c:pt>
              </c:strCache>
            </c:strRef>
          </c:tx>
          <c:spPr>
            <a:solidFill>
              <a:schemeClr val="accent6">
                <a:shade val="70000"/>
              </a:schemeClr>
            </a:solidFill>
            <a:ln>
              <a:noFill/>
            </a:ln>
            <a:effectLst/>
          </c:spPr>
          <c:invertIfNegative val="0"/>
          <c:cat>
            <c:strRef>
              <c:f>Chartwork!$C$45:$C$46</c:f>
              <c:strCache>
                <c:ptCount val="2"/>
                <c:pt idx="0">
                  <c:v>Untreated Check</c:v>
                </c:pt>
                <c:pt idx="1">
                  <c:v>Warm Safflina + Electric Safflina</c:v>
                </c:pt>
              </c:strCache>
            </c:strRef>
          </c:cat>
          <c:val>
            <c:numRef>
              <c:f>Chartwork!$E$45:$E$46</c:f>
              <c:numCache>
                <c:formatCode>0.0000</c:formatCode>
                <c:ptCount val="2"/>
                <c:pt idx="0">
                  <c:v>0.61799999999999999</c:v>
                </c:pt>
                <c:pt idx="1">
                  <c:v>0.62819999999999998</c:v>
                </c:pt>
              </c:numCache>
            </c:numRef>
          </c:val>
          <c:extLst>
            <c:ext xmlns:c16="http://schemas.microsoft.com/office/drawing/2014/chart" uri="{C3380CC4-5D6E-409C-BE32-E72D297353CC}">
              <c16:uniqueId val="{00000001-6C8F-4485-A94F-1972EEC2FCA0}"/>
            </c:ext>
          </c:extLst>
        </c:ser>
        <c:ser>
          <c:idx val="2"/>
          <c:order val="2"/>
          <c:tx>
            <c:strRef>
              <c:f>Chartwork!$F$44</c:f>
              <c:strCache>
                <c:ptCount val="1"/>
                <c:pt idx="0">
                  <c:v>42 DA-A</c:v>
                </c:pt>
              </c:strCache>
            </c:strRef>
          </c:tx>
          <c:spPr>
            <a:solidFill>
              <a:schemeClr val="accent6">
                <a:shade val="90000"/>
              </a:schemeClr>
            </a:solidFill>
            <a:ln>
              <a:noFill/>
            </a:ln>
            <a:effectLst/>
          </c:spPr>
          <c:invertIfNegative val="0"/>
          <c:cat>
            <c:strRef>
              <c:f>Chartwork!$C$45:$C$46</c:f>
              <c:strCache>
                <c:ptCount val="2"/>
                <c:pt idx="0">
                  <c:v>Untreated Check</c:v>
                </c:pt>
                <c:pt idx="1">
                  <c:v>Warm Safflina + Electric Safflina</c:v>
                </c:pt>
              </c:strCache>
            </c:strRef>
          </c:cat>
          <c:val>
            <c:numRef>
              <c:f>Chartwork!$F$45:$F$46</c:f>
              <c:numCache>
                <c:formatCode>0.0000</c:formatCode>
                <c:ptCount val="2"/>
                <c:pt idx="0">
                  <c:v>0.78920000000000001</c:v>
                </c:pt>
                <c:pt idx="1">
                  <c:v>0.77569999999999995</c:v>
                </c:pt>
              </c:numCache>
            </c:numRef>
          </c:val>
          <c:extLst>
            <c:ext xmlns:c16="http://schemas.microsoft.com/office/drawing/2014/chart" uri="{C3380CC4-5D6E-409C-BE32-E72D297353CC}">
              <c16:uniqueId val="{00000002-6C8F-4485-A94F-1972EEC2FCA0}"/>
            </c:ext>
          </c:extLst>
        </c:ser>
        <c:ser>
          <c:idx val="3"/>
          <c:order val="3"/>
          <c:tx>
            <c:strRef>
              <c:f>Chartwork!$G$44</c:f>
              <c:strCache>
                <c:ptCount val="1"/>
                <c:pt idx="0">
                  <c:v>56 DA-A</c:v>
                </c:pt>
              </c:strCache>
            </c:strRef>
          </c:tx>
          <c:spPr>
            <a:solidFill>
              <a:schemeClr val="accent6">
                <a:tint val="90000"/>
              </a:schemeClr>
            </a:solidFill>
            <a:ln>
              <a:noFill/>
            </a:ln>
            <a:effectLst/>
          </c:spPr>
          <c:invertIfNegative val="0"/>
          <c:cat>
            <c:strRef>
              <c:f>Chartwork!$C$45:$C$46</c:f>
              <c:strCache>
                <c:ptCount val="2"/>
                <c:pt idx="0">
                  <c:v>Untreated Check</c:v>
                </c:pt>
                <c:pt idx="1">
                  <c:v>Warm Safflina + Electric Safflina</c:v>
                </c:pt>
              </c:strCache>
            </c:strRef>
          </c:cat>
          <c:val>
            <c:numRef>
              <c:f>Chartwork!$G$45:$G$46</c:f>
              <c:numCache>
                <c:formatCode>0.0000</c:formatCode>
                <c:ptCount val="2"/>
                <c:pt idx="0">
                  <c:v>0.746</c:v>
                </c:pt>
                <c:pt idx="1">
                  <c:v>0.74360000000000004</c:v>
                </c:pt>
              </c:numCache>
            </c:numRef>
          </c:val>
          <c:extLst>
            <c:ext xmlns:c16="http://schemas.microsoft.com/office/drawing/2014/chart" uri="{C3380CC4-5D6E-409C-BE32-E72D297353CC}">
              <c16:uniqueId val="{00000003-6C8F-4485-A94F-1972EEC2FCA0}"/>
            </c:ext>
          </c:extLst>
        </c:ser>
        <c:ser>
          <c:idx val="4"/>
          <c:order val="4"/>
          <c:tx>
            <c:strRef>
              <c:f>Chartwork!$H$44</c:f>
              <c:strCache>
                <c:ptCount val="1"/>
                <c:pt idx="0">
                  <c:v>14 DA-B</c:v>
                </c:pt>
              </c:strCache>
            </c:strRef>
          </c:tx>
          <c:spPr>
            <a:solidFill>
              <a:schemeClr val="accent6">
                <a:tint val="70000"/>
              </a:schemeClr>
            </a:solidFill>
            <a:ln>
              <a:noFill/>
            </a:ln>
            <a:effectLst/>
          </c:spPr>
          <c:invertIfNegative val="0"/>
          <c:cat>
            <c:strRef>
              <c:f>Chartwork!$C$45:$C$46</c:f>
              <c:strCache>
                <c:ptCount val="2"/>
                <c:pt idx="0">
                  <c:v>Untreated Check</c:v>
                </c:pt>
                <c:pt idx="1">
                  <c:v>Warm Safflina + Electric Safflina</c:v>
                </c:pt>
              </c:strCache>
            </c:strRef>
          </c:cat>
          <c:val>
            <c:numRef>
              <c:f>Chartwork!$H$45:$H$46</c:f>
              <c:numCache>
                <c:formatCode>0.0000</c:formatCode>
                <c:ptCount val="2"/>
                <c:pt idx="0">
                  <c:v>0.75249999999999995</c:v>
                </c:pt>
                <c:pt idx="1">
                  <c:v>0.75660000000000005</c:v>
                </c:pt>
              </c:numCache>
            </c:numRef>
          </c:val>
          <c:extLst>
            <c:ext xmlns:c16="http://schemas.microsoft.com/office/drawing/2014/chart" uri="{C3380CC4-5D6E-409C-BE32-E72D297353CC}">
              <c16:uniqueId val="{00000004-6C8F-4485-A94F-1972EEC2FCA0}"/>
            </c:ext>
          </c:extLst>
        </c:ser>
        <c:ser>
          <c:idx val="5"/>
          <c:order val="5"/>
          <c:tx>
            <c:strRef>
              <c:f>Chartwork!$I$44</c:f>
              <c:strCache>
                <c:ptCount val="1"/>
                <c:pt idx="0">
                  <c:v>25 DA-B</c:v>
                </c:pt>
              </c:strCache>
            </c:strRef>
          </c:tx>
          <c:spPr>
            <a:solidFill>
              <a:schemeClr val="accent6">
                <a:tint val="50000"/>
              </a:schemeClr>
            </a:solidFill>
            <a:ln>
              <a:noFill/>
            </a:ln>
            <a:effectLst/>
          </c:spPr>
          <c:invertIfNegative val="0"/>
          <c:cat>
            <c:strRef>
              <c:f>Chartwork!$C$45:$C$46</c:f>
              <c:strCache>
                <c:ptCount val="2"/>
                <c:pt idx="0">
                  <c:v>Untreated Check</c:v>
                </c:pt>
                <c:pt idx="1">
                  <c:v>Warm Safflina + Electric Safflina</c:v>
                </c:pt>
              </c:strCache>
            </c:strRef>
          </c:cat>
          <c:val>
            <c:numRef>
              <c:f>Chartwork!$I$45:$I$46</c:f>
              <c:numCache>
                <c:formatCode>0.0000</c:formatCode>
                <c:ptCount val="2"/>
                <c:pt idx="0">
                  <c:v>0.73340000000000005</c:v>
                </c:pt>
                <c:pt idx="1">
                  <c:v>0.73570000000000002</c:v>
                </c:pt>
              </c:numCache>
            </c:numRef>
          </c:val>
          <c:extLst>
            <c:ext xmlns:c16="http://schemas.microsoft.com/office/drawing/2014/chart" uri="{C3380CC4-5D6E-409C-BE32-E72D297353CC}">
              <c16:uniqueId val="{00000005-6C8F-4485-A94F-1972EEC2FCA0}"/>
            </c:ext>
          </c:extLst>
        </c:ser>
        <c:dLbls>
          <c:showLegendKey val="0"/>
          <c:showVal val="0"/>
          <c:showCatName val="0"/>
          <c:showSerName val="0"/>
          <c:showPercent val="0"/>
          <c:showBubbleSize val="0"/>
        </c:dLbls>
        <c:gapWidth val="219"/>
        <c:axId val="531438352"/>
        <c:axId val="567577056"/>
      </c:barChart>
      <c:catAx>
        <c:axId val="53143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577056"/>
        <c:crosses val="autoZero"/>
        <c:auto val="1"/>
        <c:lblAlgn val="ctr"/>
        <c:lblOffset val="100"/>
        <c:noMultiLvlLbl val="0"/>
      </c:catAx>
      <c:valAx>
        <c:axId val="56757705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NDVI (0-1)</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438352"/>
        <c:crosses val="autoZero"/>
        <c:crossBetween val="between"/>
      </c:valAx>
      <c:spPr>
        <a:noFill/>
        <a:ln>
          <a:noFill/>
        </a:ln>
        <a:effectLst/>
      </c:spPr>
    </c:plotArea>
    <c:legend>
      <c:legendPos val="t"/>
      <c:overlay val="0"/>
      <c:spPr>
        <a:noFill/>
        <a:ln>
          <a:solidFill>
            <a:schemeClr val="bg1">
              <a:lumMod val="6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Chartwork!$D$59</c:f>
              <c:strCache>
                <c:ptCount val="1"/>
                <c:pt idx="0">
                  <c:v>45 DA-B</c:v>
                </c:pt>
              </c:strCache>
            </c:strRef>
          </c:tx>
          <c:spPr>
            <a:solidFill>
              <a:schemeClr val="accent6">
                <a:shade val="65000"/>
              </a:schemeClr>
            </a:solidFill>
            <a:ln>
              <a:noFill/>
            </a:ln>
            <a:effectLst/>
          </c:spPr>
          <c:invertIfNegative val="0"/>
          <c:cat>
            <c:strRef>
              <c:f>Chartwork!$C$60:$C$61</c:f>
              <c:strCache>
                <c:ptCount val="2"/>
                <c:pt idx="0">
                  <c:v>Untreated Check</c:v>
                </c:pt>
                <c:pt idx="1">
                  <c:v>Warm Safflina + Electric Safflina</c:v>
                </c:pt>
              </c:strCache>
            </c:strRef>
          </c:cat>
          <c:val>
            <c:numRef>
              <c:f>Chartwork!$D$60:$D$61</c:f>
              <c:numCache>
                <c:formatCode>0.0</c:formatCode>
                <c:ptCount val="2"/>
                <c:pt idx="0">
                  <c:v>4.5999999999999996</c:v>
                </c:pt>
                <c:pt idx="1">
                  <c:v>4.9000000000000004</c:v>
                </c:pt>
              </c:numCache>
            </c:numRef>
          </c:val>
          <c:extLst>
            <c:ext xmlns:c16="http://schemas.microsoft.com/office/drawing/2014/chart" uri="{C3380CC4-5D6E-409C-BE32-E72D297353CC}">
              <c16:uniqueId val="{00000000-1322-4C02-A025-7A63CCCD01D6}"/>
            </c:ext>
          </c:extLst>
        </c:ser>
        <c:ser>
          <c:idx val="1"/>
          <c:order val="1"/>
          <c:tx>
            <c:strRef>
              <c:f>Chartwork!$E$59</c:f>
              <c:strCache>
                <c:ptCount val="1"/>
                <c:pt idx="0">
                  <c:v>49 DA-B</c:v>
                </c:pt>
              </c:strCache>
            </c:strRef>
          </c:tx>
          <c:spPr>
            <a:solidFill>
              <a:schemeClr val="accent6"/>
            </a:solidFill>
            <a:ln>
              <a:noFill/>
            </a:ln>
            <a:effectLst/>
          </c:spPr>
          <c:invertIfNegative val="0"/>
          <c:cat>
            <c:strRef>
              <c:f>Chartwork!$C$60:$C$61</c:f>
              <c:strCache>
                <c:ptCount val="2"/>
                <c:pt idx="0">
                  <c:v>Untreated Check</c:v>
                </c:pt>
                <c:pt idx="1">
                  <c:v>Warm Safflina + Electric Safflina</c:v>
                </c:pt>
              </c:strCache>
            </c:strRef>
          </c:cat>
          <c:val>
            <c:numRef>
              <c:f>Chartwork!$E$60:$E$61</c:f>
              <c:numCache>
                <c:formatCode>0.0</c:formatCode>
                <c:ptCount val="2"/>
                <c:pt idx="0">
                  <c:v>4.4000000000000004</c:v>
                </c:pt>
                <c:pt idx="1">
                  <c:v>4.5</c:v>
                </c:pt>
              </c:numCache>
            </c:numRef>
          </c:val>
          <c:extLst>
            <c:ext xmlns:c16="http://schemas.microsoft.com/office/drawing/2014/chart" uri="{C3380CC4-5D6E-409C-BE32-E72D297353CC}">
              <c16:uniqueId val="{00000001-1322-4C02-A025-7A63CCCD01D6}"/>
            </c:ext>
          </c:extLst>
        </c:ser>
        <c:ser>
          <c:idx val="2"/>
          <c:order val="2"/>
          <c:tx>
            <c:strRef>
              <c:f>Chartwork!$F$59</c:f>
              <c:strCache>
                <c:ptCount val="1"/>
                <c:pt idx="0">
                  <c:v>56 DA-B</c:v>
                </c:pt>
              </c:strCache>
            </c:strRef>
          </c:tx>
          <c:spPr>
            <a:solidFill>
              <a:schemeClr val="accent6">
                <a:tint val="65000"/>
              </a:schemeClr>
            </a:solidFill>
            <a:ln>
              <a:noFill/>
            </a:ln>
            <a:effectLst/>
          </c:spPr>
          <c:invertIfNegative val="0"/>
          <c:cat>
            <c:strRef>
              <c:f>Chartwork!$C$60:$C$61</c:f>
              <c:strCache>
                <c:ptCount val="2"/>
                <c:pt idx="0">
                  <c:v>Untreated Check</c:v>
                </c:pt>
                <c:pt idx="1">
                  <c:v>Warm Safflina + Electric Safflina</c:v>
                </c:pt>
              </c:strCache>
            </c:strRef>
          </c:cat>
          <c:val>
            <c:numRef>
              <c:f>Chartwork!$F$60:$F$61</c:f>
              <c:numCache>
                <c:formatCode>0.0</c:formatCode>
                <c:ptCount val="2"/>
                <c:pt idx="0">
                  <c:v>4.5999999999999996</c:v>
                </c:pt>
                <c:pt idx="1">
                  <c:v>4.9000000000000004</c:v>
                </c:pt>
              </c:numCache>
            </c:numRef>
          </c:val>
          <c:extLst>
            <c:ext xmlns:c16="http://schemas.microsoft.com/office/drawing/2014/chart" uri="{C3380CC4-5D6E-409C-BE32-E72D297353CC}">
              <c16:uniqueId val="{00000002-1322-4C02-A025-7A63CCCD01D6}"/>
            </c:ext>
          </c:extLst>
        </c:ser>
        <c:dLbls>
          <c:showLegendKey val="0"/>
          <c:showVal val="0"/>
          <c:showCatName val="0"/>
          <c:showSerName val="0"/>
          <c:showPercent val="0"/>
          <c:showBubbleSize val="0"/>
        </c:dLbls>
        <c:gapWidth val="219"/>
        <c:axId val="531438352"/>
        <c:axId val="567577056"/>
      </c:barChart>
      <c:catAx>
        <c:axId val="53143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577056"/>
        <c:crosses val="autoZero"/>
        <c:auto val="1"/>
        <c:lblAlgn val="ctr"/>
        <c:lblOffset val="100"/>
        <c:noMultiLvlLbl val="0"/>
      </c:catAx>
      <c:valAx>
        <c:axId val="56757705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BRIX (DEGREE)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438352"/>
        <c:crosses val="autoZero"/>
        <c:crossBetween val="between"/>
      </c:valAx>
      <c:spPr>
        <a:noFill/>
        <a:ln>
          <a:noFill/>
        </a:ln>
        <a:effectLst/>
      </c:spPr>
    </c:plotArea>
    <c:legend>
      <c:legendPos val="t"/>
      <c:overlay val="0"/>
      <c:spPr>
        <a:noFill/>
        <a:ln>
          <a:solidFill>
            <a:schemeClr val="bg1">
              <a:lumMod val="6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lineChart>
        <c:grouping val="standard"/>
        <c:varyColors val="0"/>
        <c:ser>
          <c:idx val="0"/>
          <c:order val="0"/>
          <c:tx>
            <c:strRef>
              <c:f>Chartwork!$C$80</c:f>
              <c:strCache>
                <c:ptCount val="1"/>
                <c:pt idx="0">
                  <c:v>Untreated Check</c:v>
                </c:pt>
              </c:strCache>
            </c:strRef>
          </c:tx>
          <c:spPr>
            <a:ln w="28575" cap="rnd">
              <a:solidFill>
                <a:schemeClr val="accent6">
                  <a:shade val="76000"/>
                </a:schemeClr>
              </a:solidFill>
              <a:round/>
            </a:ln>
            <a:effectLst/>
          </c:spPr>
          <c:marker>
            <c:symbol val="none"/>
          </c:marker>
          <c:cat>
            <c:strRef>
              <c:f>Chartwork!$D$79:$G$79</c:f>
              <c:strCache>
                <c:ptCount val="4"/>
                <c:pt idx="0">
                  <c:v>32 DA-B</c:v>
                </c:pt>
                <c:pt idx="1">
                  <c:v>42 DA-B</c:v>
                </c:pt>
                <c:pt idx="2">
                  <c:v>48 DA-B</c:v>
                </c:pt>
                <c:pt idx="3">
                  <c:v>55 DA-B</c:v>
                </c:pt>
              </c:strCache>
            </c:strRef>
          </c:cat>
          <c:val>
            <c:numRef>
              <c:f>Chartwork!$D$80:$G$80</c:f>
              <c:numCache>
                <c:formatCode>0.0</c:formatCode>
                <c:ptCount val="4"/>
                <c:pt idx="0">
                  <c:v>24</c:v>
                </c:pt>
                <c:pt idx="1">
                  <c:v>73.2</c:v>
                </c:pt>
                <c:pt idx="2">
                  <c:v>150.69999999999999</c:v>
                </c:pt>
                <c:pt idx="3">
                  <c:v>305.5</c:v>
                </c:pt>
              </c:numCache>
            </c:numRef>
          </c:val>
          <c:smooth val="0"/>
          <c:extLst>
            <c:ext xmlns:c16="http://schemas.microsoft.com/office/drawing/2014/chart" uri="{C3380CC4-5D6E-409C-BE32-E72D297353CC}">
              <c16:uniqueId val="{00000000-8A5B-4B6B-B897-A0D72594C5B9}"/>
            </c:ext>
          </c:extLst>
        </c:ser>
        <c:ser>
          <c:idx val="1"/>
          <c:order val="1"/>
          <c:tx>
            <c:strRef>
              <c:f>Chartwork!$C$81</c:f>
              <c:strCache>
                <c:ptCount val="1"/>
                <c:pt idx="0">
                  <c:v>Warm Safflina + Electric Safflina</c:v>
                </c:pt>
              </c:strCache>
            </c:strRef>
          </c:tx>
          <c:spPr>
            <a:ln w="28575" cap="rnd">
              <a:solidFill>
                <a:schemeClr val="accent6">
                  <a:tint val="77000"/>
                </a:schemeClr>
              </a:solidFill>
              <a:round/>
            </a:ln>
            <a:effectLst/>
          </c:spPr>
          <c:marker>
            <c:symbol val="none"/>
          </c:marker>
          <c:cat>
            <c:strRef>
              <c:f>Chartwork!$D$79:$G$79</c:f>
              <c:strCache>
                <c:ptCount val="4"/>
                <c:pt idx="0">
                  <c:v>32 DA-B</c:v>
                </c:pt>
                <c:pt idx="1">
                  <c:v>42 DA-B</c:v>
                </c:pt>
                <c:pt idx="2">
                  <c:v>48 DA-B</c:v>
                </c:pt>
                <c:pt idx="3">
                  <c:v>55 DA-B</c:v>
                </c:pt>
              </c:strCache>
            </c:strRef>
          </c:cat>
          <c:val>
            <c:numRef>
              <c:f>Chartwork!$D$81:$G$81</c:f>
              <c:numCache>
                <c:formatCode>0.0</c:formatCode>
                <c:ptCount val="4"/>
                <c:pt idx="0">
                  <c:v>24.8</c:v>
                </c:pt>
                <c:pt idx="1">
                  <c:v>64.3</c:v>
                </c:pt>
                <c:pt idx="2">
                  <c:v>142.6</c:v>
                </c:pt>
                <c:pt idx="3">
                  <c:v>273.10000000000002</c:v>
                </c:pt>
              </c:numCache>
            </c:numRef>
          </c:val>
          <c:smooth val="0"/>
          <c:extLst>
            <c:ext xmlns:c16="http://schemas.microsoft.com/office/drawing/2014/chart" uri="{C3380CC4-5D6E-409C-BE32-E72D297353CC}">
              <c16:uniqueId val="{00000001-8A5B-4B6B-B897-A0D72594C5B9}"/>
            </c:ext>
          </c:extLst>
        </c:ser>
        <c:dLbls>
          <c:showLegendKey val="0"/>
          <c:showVal val="0"/>
          <c:showCatName val="0"/>
          <c:showSerName val="0"/>
          <c:showPercent val="0"/>
          <c:showBubbleSize val="0"/>
        </c:dLbls>
        <c:smooth val="0"/>
        <c:axId val="2078820591"/>
        <c:axId val="448215567"/>
      </c:lineChart>
      <c:catAx>
        <c:axId val="2078820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215567"/>
        <c:crosses val="autoZero"/>
        <c:auto val="1"/>
        <c:lblAlgn val="ctr"/>
        <c:lblOffset val="100"/>
        <c:noMultiLvlLbl val="0"/>
      </c:catAx>
      <c:valAx>
        <c:axId val="448215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SMALL FRUIT COUNT (#/PLOT)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8205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lineChart>
        <c:grouping val="standard"/>
        <c:varyColors val="0"/>
        <c:ser>
          <c:idx val="0"/>
          <c:order val="0"/>
          <c:tx>
            <c:strRef>
              <c:f>Chartwork!$C$95</c:f>
              <c:strCache>
                <c:ptCount val="1"/>
                <c:pt idx="0">
                  <c:v>Untreated Check</c:v>
                </c:pt>
              </c:strCache>
            </c:strRef>
          </c:tx>
          <c:spPr>
            <a:ln w="28575" cap="rnd">
              <a:solidFill>
                <a:schemeClr val="accent6">
                  <a:shade val="76000"/>
                </a:schemeClr>
              </a:solidFill>
              <a:round/>
            </a:ln>
            <a:effectLst/>
          </c:spPr>
          <c:marker>
            <c:symbol val="none"/>
          </c:marker>
          <c:cat>
            <c:strRef>
              <c:f>Chartwork!$D$94:$G$94</c:f>
              <c:strCache>
                <c:ptCount val="4"/>
                <c:pt idx="0">
                  <c:v>32 DA-B</c:v>
                </c:pt>
                <c:pt idx="1">
                  <c:v>42 DA-B</c:v>
                </c:pt>
                <c:pt idx="2">
                  <c:v>48 DA-B</c:v>
                </c:pt>
                <c:pt idx="3">
                  <c:v>55 DA-B</c:v>
                </c:pt>
              </c:strCache>
            </c:strRef>
          </c:cat>
          <c:val>
            <c:numRef>
              <c:f>Chartwork!$D$95:$G$95</c:f>
              <c:numCache>
                <c:formatCode>0.0</c:formatCode>
                <c:ptCount val="4"/>
                <c:pt idx="0">
                  <c:v>2.7766999999999999</c:v>
                </c:pt>
                <c:pt idx="1">
                  <c:v>8.6867000000000001</c:v>
                </c:pt>
                <c:pt idx="2">
                  <c:v>18.146700000000003</c:v>
                </c:pt>
                <c:pt idx="3">
                  <c:v>33.6267</c:v>
                </c:pt>
              </c:numCache>
            </c:numRef>
          </c:val>
          <c:smooth val="0"/>
          <c:extLst>
            <c:ext xmlns:c16="http://schemas.microsoft.com/office/drawing/2014/chart" uri="{C3380CC4-5D6E-409C-BE32-E72D297353CC}">
              <c16:uniqueId val="{00000000-1790-40C3-B7E5-CFFB2E47E53C}"/>
            </c:ext>
          </c:extLst>
        </c:ser>
        <c:ser>
          <c:idx val="1"/>
          <c:order val="1"/>
          <c:tx>
            <c:strRef>
              <c:f>Chartwork!$C$96</c:f>
              <c:strCache>
                <c:ptCount val="1"/>
                <c:pt idx="0">
                  <c:v>Warm Safflina + Electric Safflina</c:v>
                </c:pt>
              </c:strCache>
            </c:strRef>
          </c:tx>
          <c:spPr>
            <a:ln w="28575" cap="rnd">
              <a:solidFill>
                <a:schemeClr val="accent6">
                  <a:tint val="77000"/>
                </a:schemeClr>
              </a:solidFill>
              <a:round/>
            </a:ln>
            <a:effectLst/>
          </c:spPr>
          <c:marker>
            <c:symbol val="none"/>
          </c:marker>
          <c:cat>
            <c:strRef>
              <c:f>Chartwork!$D$94:$G$94</c:f>
              <c:strCache>
                <c:ptCount val="4"/>
                <c:pt idx="0">
                  <c:v>32 DA-B</c:v>
                </c:pt>
                <c:pt idx="1">
                  <c:v>42 DA-B</c:v>
                </c:pt>
                <c:pt idx="2">
                  <c:v>48 DA-B</c:v>
                </c:pt>
                <c:pt idx="3">
                  <c:v>55 DA-B</c:v>
                </c:pt>
              </c:strCache>
            </c:strRef>
          </c:cat>
          <c:val>
            <c:numRef>
              <c:f>Chartwork!$D$96:$G$96</c:f>
              <c:numCache>
                <c:formatCode>0.0</c:formatCode>
                <c:ptCount val="4"/>
                <c:pt idx="0">
                  <c:v>2.86</c:v>
                </c:pt>
                <c:pt idx="1">
                  <c:v>7.6899999999999995</c:v>
                </c:pt>
                <c:pt idx="2">
                  <c:v>16.95</c:v>
                </c:pt>
                <c:pt idx="3">
                  <c:v>31.68</c:v>
                </c:pt>
              </c:numCache>
            </c:numRef>
          </c:val>
          <c:smooth val="0"/>
          <c:extLst>
            <c:ext xmlns:c16="http://schemas.microsoft.com/office/drawing/2014/chart" uri="{C3380CC4-5D6E-409C-BE32-E72D297353CC}">
              <c16:uniqueId val="{00000001-1790-40C3-B7E5-CFFB2E47E53C}"/>
            </c:ext>
          </c:extLst>
        </c:ser>
        <c:dLbls>
          <c:showLegendKey val="0"/>
          <c:showVal val="0"/>
          <c:showCatName val="0"/>
          <c:showSerName val="0"/>
          <c:showPercent val="0"/>
          <c:showBubbleSize val="0"/>
        </c:dLbls>
        <c:smooth val="0"/>
        <c:axId val="2078820591"/>
        <c:axId val="448215567"/>
      </c:lineChart>
      <c:catAx>
        <c:axId val="2078820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215567"/>
        <c:crosses val="autoZero"/>
        <c:auto val="1"/>
        <c:lblAlgn val="ctr"/>
        <c:lblOffset val="100"/>
        <c:noMultiLvlLbl val="0"/>
      </c:catAx>
      <c:valAx>
        <c:axId val="448215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SMALL FRUIT WEIGHT (KG)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8205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lineChart>
        <c:grouping val="standard"/>
        <c:varyColors val="0"/>
        <c:ser>
          <c:idx val="0"/>
          <c:order val="0"/>
          <c:tx>
            <c:strRef>
              <c:f>Chartwork!$C$110</c:f>
              <c:strCache>
                <c:ptCount val="1"/>
                <c:pt idx="0">
                  <c:v>Untreated Check</c:v>
                </c:pt>
              </c:strCache>
            </c:strRef>
          </c:tx>
          <c:spPr>
            <a:ln w="28575" cap="rnd">
              <a:solidFill>
                <a:schemeClr val="accent6">
                  <a:shade val="76000"/>
                </a:schemeClr>
              </a:solidFill>
              <a:round/>
            </a:ln>
            <a:effectLst/>
          </c:spPr>
          <c:marker>
            <c:symbol val="none"/>
          </c:marker>
          <c:cat>
            <c:strRef>
              <c:f>Chartwork!$D$109:$G$109</c:f>
              <c:strCache>
                <c:ptCount val="4"/>
                <c:pt idx="0">
                  <c:v>32 DA-B</c:v>
                </c:pt>
                <c:pt idx="1">
                  <c:v>42 DA-B</c:v>
                </c:pt>
                <c:pt idx="2">
                  <c:v>48 DA-B</c:v>
                </c:pt>
                <c:pt idx="3">
                  <c:v>55 DA-B</c:v>
                </c:pt>
              </c:strCache>
            </c:strRef>
          </c:cat>
          <c:val>
            <c:numRef>
              <c:f>Chartwork!$D$110:$G$110</c:f>
              <c:numCache>
                <c:formatCode>0.0</c:formatCode>
                <c:ptCount val="4"/>
                <c:pt idx="0">
                  <c:v>13.3</c:v>
                </c:pt>
                <c:pt idx="1">
                  <c:v>50.3</c:v>
                </c:pt>
                <c:pt idx="2">
                  <c:v>96.1</c:v>
                </c:pt>
                <c:pt idx="3">
                  <c:v>209.1</c:v>
                </c:pt>
              </c:numCache>
            </c:numRef>
          </c:val>
          <c:smooth val="0"/>
          <c:extLst>
            <c:ext xmlns:c16="http://schemas.microsoft.com/office/drawing/2014/chart" uri="{C3380CC4-5D6E-409C-BE32-E72D297353CC}">
              <c16:uniqueId val="{00000000-4149-4264-88EF-DA9F39F7C069}"/>
            </c:ext>
          </c:extLst>
        </c:ser>
        <c:ser>
          <c:idx val="1"/>
          <c:order val="1"/>
          <c:tx>
            <c:strRef>
              <c:f>Chartwork!$C$111</c:f>
              <c:strCache>
                <c:ptCount val="1"/>
                <c:pt idx="0">
                  <c:v>Warm Safflina + Electric Safflina</c:v>
                </c:pt>
              </c:strCache>
            </c:strRef>
          </c:tx>
          <c:spPr>
            <a:ln w="28575" cap="rnd">
              <a:solidFill>
                <a:schemeClr val="accent6">
                  <a:tint val="77000"/>
                </a:schemeClr>
              </a:solidFill>
              <a:round/>
            </a:ln>
            <a:effectLst/>
          </c:spPr>
          <c:marker>
            <c:symbol val="none"/>
          </c:marker>
          <c:cat>
            <c:strRef>
              <c:f>Chartwork!$D$109:$G$109</c:f>
              <c:strCache>
                <c:ptCount val="4"/>
                <c:pt idx="0">
                  <c:v>32 DA-B</c:v>
                </c:pt>
                <c:pt idx="1">
                  <c:v>42 DA-B</c:v>
                </c:pt>
                <c:pt idx="2">
                  <c:v>48 DA-B</c:v>
                </c:pt>
                <c:pt idx="3">
                  <c:v>55 DA-B</c:v>
                </c:pt>
              </c:strCache>
            </c:strRef>
          </c:cat>
          <c:val>
            <c:numRef>
              <c:f>Chartwork!$D$111:$G$111</c:f>
              <c:numCache>
                <c:formatCode>0.0</c:formatCode>
                <c:ptCount val="4"/>
                <c:pt idx="0">
                  <c:v>14.2</c:v>
                </c:pt>
                <c:pt idx="1">
                  <c:v>53.900000000000006</c:v>
                </c:pt>
                <c:pt idx="2">
                  <c:v>102.2</c:v>
                </c:pt>
                <c:pt idx="3">
                  <c:v>217.2</c:v>
                </c:pt>
              </c:numCache>
            </c:numRef>
          </c:val>
          <c:smooth val="0"/>
          <c:extLst>
            <c:ext xmlns:c16="http://schemas.microsoft.com/office/drawing/2014/chart" uri="{C3380CC4-5D6E-409C-BE32-E72D297353CC}">
              <c16:uniqueId val="{00000001-4149-4264-88EF-DA9F39F7C069}"/>
            </c:ext>
          </c:extLst>
        </c:ser>
        <c:dLbls>
          <c:showLegendKey val="0"/>
          <c:showVal val="0"/>
          <c:showCatName val="0"/>
          <c:showSerName val="0"/>
          <c:showPercent val="0"/>
          <c:showBubbleSize val="0"/>
        </c:dLbls>
        <c:smooth val="0"/>
        <c:axId val="2078820591"/>
        <c:axId val="448215567"/>
      </c:lineChart>
      <c:catAx>
        <c:axId val="2078820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215567"/>
        <c:crosses val="autoZero"/>
        <c:auto val="1"/>
        <c:lblAlgn val="ctr"/>
        <c:lblOffset val="100"/>
        <c:noMultiLvlLbl val="0"/>
      </c:catAx>
      <c:valAx>
        <c:axId val="448215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MEDIUM FRUIT COUNT (#/PLOT)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8205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lineChart>
        <c:grouping val="standard"/>
        <c:varyColors val="0"/>
        <c:ser>
          <c:idx val="0"/>
          <c:order val="0"/>
          <c:tx>
            <c:strRef>
              <c:f>Chartwork!$C$125</c:f>
              <c:strCache>
                <c:ptCount val="1"/>
                <c:pt idx="0">
                  <c:v>Untreated Check</c:v>
                </c:pt>
              </c:strCache>
            </c:strRef>
          </c:tx>
          <c:spPr>
            <a:ln w="28575" cap="rnd">
              <a:solidFill>
                <a:schemeClr val="accent6">
                  <a:shade val="76000"/>
                </a:schemeClr>
              </a:solidFill>
              <a:round/>
            </a:ln>
            <a:effectLst/>
          </c:spPr>
          <c:marker>
            <c:symbol val="none"/>
          </c:marker>
          <c:cat>
            <c:strRef>
              <c:f>Chartwork!$D$124:$G$124</c:f>
              <c:strCache>
                <c:ptCount val="4"/>
                <c:pt idx="0">
                  <c:v>32 DA-B</c:v>
                </c:pt>
                <c:pt idx="1">
                  <c:v>42 DA-B</c:v>
                </c:pt>
                <c:pt idx="2">
                  <c:v>48 DA-B</c:v>
                </c:pt>
                <c:pt idx="3">
                  <c:v>55 DA-B</c:v>
                </c:pt>
              </c:strCache>
            </c:strRef>
          </c:cat>
          <c:val>
            <c:numRef>
              <c:f>Chartwork!$D$125:$G$125</c:f>
              <c:numCache>
                <c:formatCode>0.0</c:formatCode>
                <c:ptCount val="4"/>
                <c:pt idx="0">
                  <c:v>2.3157999999999999</c:v>
                </c:pt>
                <c:pt idx="1">
                  <c:v>9.7157999999999998</c:v>
                </c:pt>
                <c:pt idx="2">
                  <c:v>18.965800000000002</c:v>
                </c:pt>
                <c:pt idx="3">
                  <c:v>39.2958</c:v>
                </c:pt>
              </c:numCache>
            </c:numRef>
          </c:val>
          <c:smooth val="0"/>
          <c:extLst>
            <c:ext xmlns:c16="http://schemas.microsoft.com/office/drawing/2014/chart" uri="{C3380CC4-5D6E-409C-BE32-E72D297353CC}">
              <c16:uniqueId val="{00000000-8E36-45C4-8B29-AA93180E364B}"/>
            </c:ext>
          </c:extLst>
        </c:ser>
        <c:ser>
          <c:idx val="1"/>
          <c:order val="1"/>
          <c:tx>
            <c:strRef>
              <c:f>Chartwork!$C$126</c:f>
              <c:strCache>
                <c:ptCount val="1"/>
                <c:pt idx="0">
                  <c:v>Warm Safflina + Electric Safflina</c:v>
                </c:pt>
              </c:strCache>
            </c:strRef>
          </c:tx>
          <c:spPr>
            <a:ln w="28575" cap="rnd">
              <a:solidFill>
                <a:schemeClr val="accent6">
                  <a:tint val="77000"/>
                </a:schemeClr>
              </a:solidFill>
              <a:round/>
            </a:ln>
            <a:effectLst/>
          </c:spPr>
          <c:marker>
            <c:symbol val="none"/>
          </c:marker>
          <c:cat>
            <c:strRef>
              <c:f>Chartwork!$D$124:$G$124</c:f>
              <c:strCache>
                <c:ptCount val="4"/>
                <c:pt idx="0">
                  <c:v>32 DA-B</c:v>
                </c:pt>
                <c:pt idx="1">
                  <c:v>42 DA-B</c:v>
                </c:pt>
                <c:pt idx="2">
                  <c:v>48 DA-B</c:v>
                </c:pt>
                <c:pt idx="3">
                  <c:v>55 DA-B</c:v>
                </c:pt>
              </c:strCache>
            </c:strRef>
          </c:cat>
          <c:val>
            <c:numRef>
              <c:f>Chartwork!$D$126:$G$126</c:f>
              <c:numCache>
                <c:formatCode>0.0</c:formatCode>
                <c:ptCount val="4"/>
                <c:pt idx="0">
                  <c:v>2.5425</c:v>
                </c:pt>
                <c:pt idx="1">
                  <c:v>10.452500000000001</c:v>
                </c:pt>
                <c:pt idx="2">
                  <c:v>20.122500000000002</c:v>
                </c:pt>
                <c:pt idx="3">
                  <c:v>40.822500000000005</c:v>
                </c:pt>
              </c:numCache>
            </c:numRef>
          </c:val>
          <c:smooth val="0"/>
          <c:extLst>
            <c:ext xmlns:c16="http://schemas.microsoft.com/office/drawing/2014/chart" uri="{C3380CC4-5D6E-409C-BE32-E72D297353CC}">
              <c16:uniqueId val="{00000001-8E36-45C4-8B29-AA93180E364B}"/>
            </c:ext>
          </c:extLst>
        </c:ser>
        <c:dLbls>
          <c:showLegendKey val="0"/>
          <c:showVal val="0"/>
          <c:showCatName val="0"/>
          <c:showSerName val="0"/>
          <c:showPercent val="0"/>
          <c:showBubbleSize val="0"/>
        </c:dLbls>
        <c:smooth val="0"/>
        <c:axId val="2078820591"/>
        <c:axId val="448215567"/>
      </c:lineChart>
      <c:catAx>
        <c:axId val="2078820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215567"/>
        <c:crosses val="autoZero"/>
        <c:auto val="1"/>
        <c:lblAlgn val="ctr"/>
        <c:lblOffset val="100"/>
        <c:noMultiLvlLbl val="0"/>
      </c:catAx>
      <c:valAx>
        <c:axId val="448215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MEDIUM FRUIT WEIGHT (KG)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8205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lineChart>
        <c:grouping val="standard"/>
        <c:varyColors val="0"/>
        <c:ser>
          <c:idx val="0"/>
          <c:order val="0"/>
          <c:tx>
            <c:strRef>
              <c:f>Chartwork!$C$140</c:f>
              <c:strCache>
                <c:ptCount val="1"/>
                <c:pt idx="0">
                  <c:v>Untreated Check</c:v>
                </c:pt>
              </c:strCache>
            </c:strRef>
          </c:tx>
          <c:spPr>
            <a:ln w="28575" cap="rnd">
              <a:solidFill>
                <a:schemeClr val="accent6">
                  <a:shade val="76000"/>
                </a:schemeClr>
              </a:solidFill>
              <a:round/>
            </a:ln>
            <a:effectLst/>
          </c:spPr>
          <c:marker>
            <c:symbol val="none"/>
          </c:marker>
          <c:cat>
            <c:strRef>
              <c:f>Chartwork!$D$139:$G$139</c:f>
              <c:strCache>
                <c:ptCount val="4"/>
                <c:pt idx="0">
                  <c:v>32 DA-B</c:v>
                </c:pt>
                <c:pt idx="1">
                  <c:v>42 DA-B</c:v>
                </c:pt>
                <c:pt idx="2">
                  <c:v>48 DA-B</c:v>
                </c:pt>
                <c:pt idx="3">
                  <c:v>55 DA-B</c:v>
                </c:pt>
              </c:strCache>
            </c:strRef>
          </c:cat>
          <c:val>
            <c:numRef>
              <c:f>Chartwork!$D$140:$G$140</c:f>
              <c:numCache>
                <c:formatCode>0.0</c:formatCode>
                <c:ptCount val="4"/>
                <c:pt idx="0">
                  <c:v>3</c:v>
                </c:pt>
                <c:pt idx="1">
                  <c:v>16.8</c:v>
                </c:pt>
                <c:pt idx="2">
                  <c:v>40.5</c:v>
                </c:pt>
                <c:pt idx="3">
                  <c:v>81.5</c:v>
                </c:pt>
              </c:numCache>
            </c:numRef>
          </c:val>
          <c:smooth val="0"/>
          <c:extLst>
            <c:ext xmlns:c16="http://schemas.microsoft.com/office/drawing/2014/chart" uri="{C3380CC4-5D6E-409C-BE32-E72D297353CC}">
              <c16:uniqueId val="{00000000-D2F6-4DD9-900F-EA5AE3358E07}"/>
            </c:ext>
          </c:extLst>
        </c:ser>
        <c:ser>
          <c:idx val="1"/>
          <c:order val="1"/>
          <c:tx>
            <c:strRef>
              <c:f>Chartwork!$C$141</c:f>
              <c:strCache>
                <c:ptCount val="1"/>
                <c:pt idx="0">
                  <c:v>Warm Safflina + Electric Safflina</c:v>
                </c:pt>
              </c:strCache>
            </c:strRef>
          </c:tx>
          <c:spPr>
            <a:ln w="28575" cap="rnd">
              <a:solidFill>
                <a:schemeClr val="accent6">
                  <a:tint val="77000"/>
                </a:schemeClr>
              </a:solidFill>
              <a:round/>
            </a:ln>
            <a:effectLst/>
          </c:spPr>
          <c:marker>
            <c:symbol val="none"/>
          </c:marker>
          <c:cat>
            <c:strRef>
              <c:f>Chartwork!$D$139:$G$139</c:f>
              <c:strCache>
                <c:ptCount val="4"/>
                <c:pt idx="0">
                  <c:v>32 DA-B</c:v>
                </c:pt>
                <c:pt idx="1">
                  <c:v>42 DA-B</c:v>
                </c:pt>
                <c:pt idx="2">
                  <c:v>48 DA-B</c:v>
                </c:pt>
                <c:pt idx="3">
                  <c:v>55 DA-B</c:v>
                </c:pt>
              </c:strCache>
            </c:strRef>
          </c:cat>
          <c:val>
            <c:numRef>
              <c:f>Chartwork!$D$141:$G$141</c:f>
              <c:numCache>
                <c:formatCode>0.0</c:formatCode>
                <c:ptCount val="4"/>
                <c:pt idx="0">
                  <c:v>2.2000000000000002</c:v>
                </c:pt>
                <c:pt idx="1">
                  <c:v>14.899999999999999</c:v>
                </c:pt>
                <c:pt idx="2">
                  <c:v>45.599999999999994</c:v>
                </c:pt>
                <c:pt idx="3">
                  <c:v>86.3</c:v>
                </c:pt>
              </c:numCache>
            </c:numRef>
          </c:val>
          <c:smooth val="0"/>
          <c:extLst>
            <c:ext xmlns:c16="http://schemas.microsoft.com/office/drawing/2014/chart" uri="{C3380CC4-5D6E-409C-BE32-E72D297353CC}">
              <c16:uniqueId val="{00000001-D2F6-4DD9-900F-EA5AE3358E07}"/>
            </c:ext>
          </c:extLst>
        </c:ser>
        <c:dLbls>
          <c:showLegendKey val="0"/>
          <c:showVal val="0"/>
          <c:showCatName val="0"/>
          <c:showSerName val="0"/>
          <c:showPercent val="0"/>
          <c:showBubbleSize val="0"/>
        </c:dLbls>
        <c:smooth val="0"/>
        <c:axId val="2078820591"/>
        <c:axId val="448215567"/>
      </c:lineChart>
      <c:catAx>
        <c:axId val="2078820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215567"/>
        <c:crosses val="autoZero"/>
        <c:auto val="1"/>
        <c:lblAlgn val="ctr"/>
        <c:lblOffset val="100"/>
        <c:noMultiLvlLbl val="0"/>
      </c:catAx>
      <c:valAx>
        <c:axId val="448215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LARGE FRUIT COUNT (#/PLOT)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8205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lineChart>
        <c:grouping val="standard"/>
        <c:varyColors val="0"/>
        <c:ser>
          <c:idx val="0"/>
          <c:order val="0"/>
          <c:tx>
            <c:strRef>
              <c:f>Chartwork!$C$155</c:f>
              <c:strCache>
                <c:ptCount val="1"/>
                <c:pt idx="0">
                  <c:v>Untreated Check</c:v>
                </c:pt>
              </c:strCache>
            </c:strRef>
          </c:tx>
          <c:spPr>
            <a:ln w="28575" cap="rnd">
              <a:solidFill>
                <a:schemeClr val="accent6">
                  <a:shade val="76000"/>
                </a:schemeClr>
              </a:solidFill>
              <a:round/>
            </a:ln>
            <a:effectLst/>
          </c:spPr>
          <c:marker>
            <c:symbol val="none"/>
          </c:marker>
          <c:cat>
            <c:strRef>
              <c:f>Chartwork!$D$154:$G$154</c:f>
              <c:strCache>
                <c:ptCount val="4"/>
                <c:pt idx="0">
                  <c:v>32 DA-B</c:v>
                </c:pt>
                <c:pt idx="1">
                  <c:v>42 DA-B</c:v>
                </c:pt>
                <c:pt idx="2">
                  <c:v>48 DA-B</c:v>
                </c:pt>
                <c:pt idx="3">
                  <c:v>55 DA-B</c:v>
                </c:pt>
              </c:strCache>
            </c:strRef>
          </c:cat>
          <c:val>
            <c:numRef>
              <c:f>Chartwork!$D$155:$G$155</c:f>
              <c:numCache>
                <c:formatCode>0.0</c:formatCode>
                <c:ptCount val="4"/>
                <c:pt idx="0">
                  <c:v>0.84</c:v>
                </c:pt>
                <c:pt idx="1">
                  <c:v>5.33</c:v>
                </c:pt>
                <c:pt idx="2">
                  <c:v>12.54</c:v>
                </c:pt>
                <c:pt idx="3">
                  <c:v>24.77</c:v>
                </c:pt>
              </c:numCache>
            </c:numRef>
          </c:val>
          <c:smooth val="0"/>
          <c:extLst>
            <c:ext xmlns:c16="http://schemas.microsoft.com/office/drawing/2014/chart" uri="{C3380CC4-5D6E-409C-BE32-E72D297353CC}">
              <c16:uniqueId val="{00000000-B44D-44E7-823E-27533E717FDE}"/>
            </c:ext>
          </c:extLst>
        </c:ser>
        <c:ser>
          <c:idx val="1"/>
          <c:order val="1"/>
          <c:tx>
            <c:strRef>
              <c:f>Chartwork!$C$156</c:f>
              <c:strCache>
                <c:ptCount val="1"/>
                <c:pt idx="0">
                  <c:v>Warm Safflina + Electric Safflina</c:v>
                </c:pt>
              </c:strCache>
            </c:strRef>
          </c:tx>
          <c:spPr>
            <a:ln w="28575" cap="rnd">
              <a:solidFill>
                <a:schemeClr val="accent6">
                  <a:tint val="77000"/>
                </a:schemeClr>
              </a:solidFill>
              <a:round/>
            </a:ln>
            <a:effectLst/>
          </c:spPr>
          <c:marker>
            <c:symbol val="none"/>
          </c:marker>
          <c:cat>
            <c:strRef>
              <c:f>Chartwork!$D$154:$G$154</c:f>
              <c:strCache>
                <c:ptCount val="4"/>
                <c:pt idx="0">
                  <c:v>32 DA-B</c:v>
                </c:pt>
                <c:pt idx="1">
                  <c:v>42 DA-B</c:v>
                </c:pt>
                <c:pt idx="2">
                  <c:v>48 DA-B</c:v>
                </c:pt>
                <c:pt idx="3">
                  <c:v>55 DA-B</c:v>
                </c:pt>
              </c:strCache>
            </c:strRef>
          </c:cat>
          <c:val>
            <c:numRef>
              <c:f>Chartwork!$D$156:$G$156</c:f>
              <c:numCache>
                <c:formatCode>0.0</c:formatCode>
                <c:ptCount val="4"/>
                <c:pt idx="0">
                  <c:v>0.67079999999999995</c:v>
                </c:pt>
                <c:pt idx="1">
                  <c:v>4.7307999999999995</c:v>
                </c:pt>
                <c:pt idx="2">
                  <c:v>13.980799999999999</c:v>
                </c:pt>
                <c:pt idx="3">
                  <c:v>26.220799999999997</c:v>
                </c:pt>
              </c:numCache>
            </c:numRef>
          </c:val>
          <c:smooth val="0"/>
          <c:extLst>
            <c:ext xmlns:c16="http://schemas.microsoft.com/office/drawing/2014/chart" uri="{C3380CC4-5D6E-409C-BE32-E72D297353CC}">
              <c16:uniqueId val="{00000001-B44D-44E7-823E-27533E717FDE}"/>
            </c:ext>
          </c:extLst>
        </c:ser>
        <c:dLbls>
          <c:showLegendKey val="0"/>
          <c:showVal val="0"/>
          <c:showCatName val="0"/>
          <c:showSerName val="0"/>
          <c:showPercent val="0"/>
          <c:showBubbleSize val="0"/>
        </c:dLbls>
        <c:smooth val="0"/>
        <c:axId val="2078820591"/>
        <c:axId val="448215567"/>
      </c:lineChart>
      <c:catAx>
        <c:axId val="2078820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215567"/>
        <c:crosses val="autoZero"/>
        <c:auto val="1"/>
        <c:lblAlgn val="ctr"/>
        <c:lblOffset val="100"/>
        <c:noMultiLvlLbl val="0"/>
      </c:catAx>
      <c:valAx>
        <c:axId val="448215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LARGE FRUIT WEIGHT (KG)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8205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lineChart>
        <c:grouping val="standard"/>
        <c:varyColors val="0"/>
        <c:ser>
          <c:idx val="0"/>
          <c:order val="0"/>
          <c:tx>
            <c:strRef>
              <c:f>Chartwork!$C$170</c:f>
              <c:strCache>
                <c:ptCount val="1"/>
                <c:pt idx="0">
                  <c:v>Untreated Check</c:v>
                </c:pt>
              </c:strCache>
            </c:strRef>
          </c:tx>
          <c:spPr>
            <a:ln w="28575" cap="rnd">
              <a:solidFill>
                <a:schemeClr val="accent2">
                  <a:shade val="76000"/>
                </a:schemeClr>
              </a:solidFill>
              <a:round/>
            </a:ln>
            <a:effectLst/>
          </c:spPr>
          <c:marker>
            <c:symbol val="none"/>
          </c:marker>
          <c:cat>
            <c:strRef>
              <c:f>Chartwork!$D$169:$G$169</c:f>
              <c:strCache>
                <c:ptCount val="4"/>
                <c:pt idx="0">
                  <c:v>32 DA-B</c:v>
                </c:pt>
                <c:pt idx="1">
                  <c:v>42 DA-B</c:v>
                </c:pt>
                <c:pt idx="2">
                  <c:v>48 DA-B</c:v>
                </c:pt>
                <c:pt idx="3">
                  <c:v>55 DA-B</c:v>
                </c:pt>
              </c:strCache>
            </c:strRef>
          </c:cat>
          <c:val>
            <c:numRef>
              <c:f>Chartwork!$D$170:$G$170</c:f>
              <c:numCache>
                <c:formatCode>0.0</c:formatCode>
                <c:ptCount val="4"/>
                <c:pt idx="0">
                  <c:v>1.3</c:v>
                </c:pt>
                <c:pt idx="1">
                  <c:v>3.5</c:v>
                </c:pt>
                <c:pt idx="2">
                  <c:v>9.3000000000000007</c:v>
                </c:pt>
                <c:pt idx="3">
                  <c:v>11.600000000000001</c:v>
                </c:pt>
              </c:numCache>
            </c:numRef>
          </c:val>
          <c:smooth val="0"/>
          <c:extLst>
            <c:ext xmlns:c16="http://schemas.microsoft.com/office/drawing/2014/chart" uri="{C3380CC4-5D6E-409C-BE32-E72D297353CC}">
              <c16:uniqueId val="{00000000-7EC9-4C27-9BA2-975FCEF673CA}"/>
            </c:ext>
          </c:extLst>
        </c:ser>
        <c:ser>
          <c:idx val="1"/>
          <c:order val="1"/>
          <c:tx>
            <c:strRef>
              <c:f>Chartwork!$C$171</c:f>
              <c:strCache>
                <c:ptCount val="1"/>
                <c:pt idx="0">
                  <c:v>Warm Safflina + Electric Safflina</c:v>
                </c:pt>
              </c:strCache>
            </c:strRef>
          </c:tx>
          <c:spPr>
            <a:ln w="28575" cap="rnd">
              <a:solidFill>
                <a:schemeClr val="accent2">
                  <a:tint val="77000"/>
                </a:schemeClr>
              </a:solidFill>
              <a:round/>
            </a:ln>
            <a:effectLst/>
          </c:spPr>
          <c:marker>
            <c:symbol val="none"/>
          </c:marker>
          <c:cat>
            <c:strRef>
              <c:f>Chartwork!$D$169:$G$169</c:f>
              <c:strCache>
                <c:ptCount val="4"/>
                <c:pt idx="0">
                  <c:v>32 DA-B</c:v>
                </c:pt>
                <c:pt idx="1">
                  <c:v>42 DA-B</c:v>
                </c:pt>
                <c:pt idx="2">
                  <c:v>48 DA-B</c:v>
                </c:pt>
                <c:pt idx="3">
                  <c:v>55 DA-B</c:v>
                </c:pt>
              </c:strCache>
            </c:strRef>
          </c:cat>
          <c:val>
            <c:numRef>
              <c:f>Chartwork!$D$171:$G$171</c:f>
              <c:numCache>
                <c:formatCode>0.0</c:formatCode>
                <c:ptCount val="4"/>
                <c:pt idx="0">
                  <c:v>1.3</c:v>
                </c:pt>
                <c:pt idx="1">
                  <c:v>5.3</c:v>
                </c:pt>
                <c:pt idx="2">
                  <c:v>8.6</c:v>
                </c:pt>
                <c:pt idx="3">
                  <c:v>10.8</c:v>
                </c:pt>
              </c:numCache>
            </c:numRef>
          </c:val>
          <c:smooth val="0"/>
          <c:extLst>
            <c:ext xmlns:c16="http://schemas.microsoft.com/office/drawing/2014/chart" uri="{C3380CC4-5D6E-409C-BE32-E72D297353CC}">
              <c16:uniqueId val="{00000001-7EC9-4C27-9BA2-975FCEF673CA}"/>
            </c:ext>
          </c:extLst>
        </c:ser>
        <c:dLbls>
          <c:showLegendKey val="0"/>
          <c:showVal val="0"/>
          <c:showCatName val="0"/>
          <c:showSerName val="0"/>
          <c:showPercent val="0"/>
          <c:showBubbleSize val="0"/>
        </c:dLbls>
        <c:smooth val="0"/>
        <c:axId val="2078820591"/>
        <c:axId val="448215567"/>
      </c:lineChart>
      <c:catAx>
        <c:axId val="2078820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215567"/>
        <c:crosses val="autoZero"/>
        <c:auto val="1"/>
        <c:lblAlgn val="ctr"/>
        <c:lblOffset val="100"/>
        <c:noMultiLvlLbl val="0"/>
      </c:catAx>
      <c:valAx>
        <c:axId val="448215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CULL FRUIT COUNT (#/PLOT)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8205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lineChart>
        <c:grouping val="standard"/>
        <c:varyColors val="0"/>
        <c:ser>
          <c:idx val="0"/>
          <c:order val="0"/>
          <c:tx>
            <c:strRef>
              <c:f>Chartwork!$C$185</c:f>
              <c:strCache>
                <c:ptCount val="1"/>
                <c:pt idx="0">
                  <c:v>Untreated Check</c:v>
                </c:pt>
              </c:strCache>
            </c:strRef>
          </c:tx>
          <c:spPr>
            <a:ln w="28575" cap="rnd">
              <a:solidFill>
                <a:schemeClr val="accent2">
                  <a:shade val="76000"/>
                </a:schemeClr>
              </a:solidFill>
              <a:round/>
            </a:ln>
            <a:effectLst/>
          </c:spPr>
          <c:marker>
            <c:symbol val="none"/>
          </c:marker>
          <c:cat>
            <c:strRef>
              <c:f>Chartwork!$D$184:$G$184</c:f>
              <c:strCache>
                <c:ptCount val="4"/>
                <c:pt idx="0">
                  <c:v>32 DA-B</c:v>
                </c:pt>
                <c:pt idx="1">
                  <c:v>42 DA-B</c:v>
                </c:pt>
                <c:pt idx="2">
                  <c:v>48 DA-B</c:v>
                </c:pt>
                <c:pt idx="3">
                  <c:v>55 DA-B</c:v>
                </c:pt>
              </c:strCache>
            </c:strRef>
          </c:cat>
          <c:val>
            <c:numRef>
              <c:f>Chartwork!$D$185:$G$185</c:f>
              <c:numCache>
                <c:formatCode>0.0</c:formatCode>
                <c:ptCount val="4"/>
                <c:pt idx="0">
                  <c:v>0.155</c:v>
                </c:pt>
                <c:pt idx="1">
                  <c:v>0.47499999999999998</c:v>
                </c:pt>
                <c:pt idx="2">
                  <c:v>1.8250000000000002</c:v>
                </c:pt>
                <c:pt idx="3">
                  <c:v>2.2550000000000003</c:v>
                </c:pt>
              </c:numCache>
            </c:numRef>
          </c:val>
          <c:smooth val="0"/>
          <c:extLst>
            <c:ext xmlns:c16="http://schemas.microsoft.com/office/drawing/2014/chart" uri="{C3380CC4-5D6E-409C-BE32-E72D297353CC}">
              <c16:uniqueId val="{00000000-7539-4DE2-B76F-5B8540BC514B}"/>
            </c:ext>
          </c:extLst>
        </c:ser>
        <c:ser>
          <c:idx val="1"/>
          <c:order val="1"/>
          <c:tx>
            <c:strRef>
              <c:f>Chartwork!$C$186</c:f>
              <c:strCache>
                <c:ptCount val="1"/>
                <c:pt idx="0">
                  <c:v>Warm Safflina + Electric Safflina</c:v>
                </c:pt>
              </c:strCache>
            </c:strRef>
          </c:tx>
          <c:spPr>
            <a:ln w="28575" cap="rnd">
              <a:solidFill>
                <a:schemeClr val="accent2">
                  <a:tint val="77000"/>
                </a:schemeClr>
              </a:solidFill>
              <a:round/>
            </a:ln>
            <a:effectLst/>
          </c:spPr>
          <c:marker>
            <c:symbol val="none"/>
          </c:marker>
          <c:cat>
            <c:strRef>
              <c:f>Chartwork!$D$184:$G$184</c:f>
              <c:strCache>
                <c:ptCount val="4"/>
                <c:pt idx="0">
                  <c:v>32 DA-B</c:v>
                </c:pt>
                <c:pt idx="1">
                  <c:v>42 DA-B</c:v>
                </c:pt>
                <c:pt idx="2">
                  <c:v>48 DA-B</c:v>
                </c:pt>
                <c:pt idx="3">
                  <c:v>55 DA-B</c:v>
                </c:pt>
              </c:strCache>
            </c:strRef>
          </c:cat>
          <c:val>
            <c:numRef>
              <c:f>Chartwork!$D$186:$G$186</c:f>
              <c:numCache>
                <c:formatCode>0.0</c:formatCode>
                <c:ptCount val="4"/>
                <c:pt idx="0">
                  <c:v>0.253</c:v>
                </c:pt>
                <c:pt idx="1">
                  <c:v>0.81300000000000006</c:v>
                </c:pt>
                <c:pt idx="2">
                  <c:v>1.5529999999999999</c:v>
                </c:pt>
                <c:pt idx="3">
                  <c:v>1.9129999999999998</c:v>
                </c:pt>
              </c:numCache>
            </c:numRef>
          </c:val>
          <c:smooth val="0"/>
          <c:extLst>
            <c:ext xmlns:c16="http://schemas.microsoft.com/office/drawing/2014/chart" uri="{C3380CC4-5D6E-409C-BE32-E72D297353CC}">
              <c16:uniqueId val="{00000001-7539-4DE2-B76F-5B8540BC514B}"/>
            </c:ext>
          </c:extLst>
        </c:ser>
        <c:dLbls>
          <c:showLegendKey val="0"/>
          <c:showVal val="0"/>
          <c:showCatName val="0"/>
          <c:showSerName val="0"/>
          <c:showPercent val="0"/>
          <c:showBubbleSize val="0"/>
        </c:dLbls>
        <c:smooth val="0"/>
        <c:axId val="2078820591"/>
        <c:axId val="448215567"/>
      </c:lineChart>
      <c:catAx>
        <c:axId val="2078820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215567"/>
        <c:crosses val="autoZero"/>
        <c:auto val="1"/>
        <c:lblAlgn val="ctr"/>
        <c:lblOffset val="100"/>
        <c:noMultiLvlLbl val="0"/>
      </c:catAx>
      <c:valAx>
        <c:axId val="448215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CULL FRUIT WEIGHT (KG)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8205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Chartwork!$D$195</c:f>
              <c:strCache>
                <c:ptCount val="1"/>
                <c:pt idx="0">
                  <c:v>S</c:v>
                </c:pt>
              </c:strCache>
            </c:strRef>
          </c:tx>
          <c:spPr>
            <a:solidFill>
              <a:schemeClr val="accent6">
                <a:shade val="58000"/>
              </a:schemeClr>
            </a:solidFill>
            <a:ln>
              <a:noFill/>
            </a:ln>
            <a:effectLst/>
          </c:spPr>
          <c:invertIfNegative val="0"/>
          <c:cat>
            <c:strRef>
              <c:f>Chartwork!$C$196:$C$197</c:f>
              <c:strCache>
                <c:ptCount val="2"/>
                <c:pt idx="0">
                  <c:v>Untreated Check</c:v>
                </c:pt>
                <c:pt idx="1">
                  <c:v>Warm Safflina + Electric Safflina</c:v>
                </c:pt>
              </c:strCache>
            </c:strRef>
          </c:cat>
          <c:val>
            <c:numRef>
              <c:f>Chartwork!$D$196:$D$197</c:f>
              <c:numCache>
                <c:formatCode>0.0</c:formatCode>
                <c:ptCount val="2"/>
                <c:pt idx="0">
                  <c:v>305.5</c:v>
                </c:pt>
                <c:pt idx="1">
                  <c:v>273.2</c:v>
                </c:pt>
              </c:numCache>
            </c:numRef>
          </c:val>
          <c:extLst>
            <c:ext xmlns:c16="http://schemas.microsoft.com/office/drawing/2014/chart" uri="{C3380CC4-5D6E-409C-BE32-E72D297353CC}">
              <c16:uniqueId val="{00000000-460D-4D8A-849C-18E8CD752FD2}"/>
            </c:ext>
          </c:extLst>
        </c:ser>
        <c:ser>
          <c:idx val="1"/>
          <c:order val="1"/>
          <c:tx>
            <c:strRef>
              <c:f>Chartwork!$E$195</c:f>
              <c:strCache>
                <c:ptCount val="1"/>
                <c:pt idx="0">
                  <c:v>M</c:v>
                </c:pt>
              </c:strCache>
            </c:strRef>
          </c:tx>
          <c:spPr>
            <a:solidFill>
              <a:schemeClr val="accent6">
                <a:shade val="86000"/>
              </a:schemeClr>
            </a:solidFill>
            <a:ln>
              <a:noFill/>
            </a:ln>
            <a:effectLst/>
          </c:spPr>
          <c:invertIfNegative val="0"/>
          <c:cat>
            <c:strRef>
              <c:f>Chartwork!$C$196:$C$197</c:f>
              <c:strCache>
                <c:ptCount val="2"/>
                <c:pt idx="0">
                  <c:v>Untreated Check</c:v>
                </c:pt>
                <c:pt idx="1">
                  <c:v>Warm Safflina + Electric Safflina</c:v>
                </c:pt>
              </c:strCache>
            </c:strRef>
          </c:cat>
          <c:val>
            <c:numRef>
              <c:f>Chartwork!$E$196:$E$197</c:f>
              <c:numCache>
                <c:formatCode>0.0</c:formatCode>
                <c:ptCount val="2"/>
                <c:pt idx="0">
                  <c:v>209.2</c:v>
                </c:pt>
                <c:pt idx="1">
                  <c:v>217.2</c:v>
                </c:pt>
              </c:numCache>
            </c:numRef>
          </c:val>
          <c:extLst>
            <c:ext xmlns:c16="http://schemas.microsoft.com/office/drawing/2014/chart" uri="{C3380CC4-5D6E-409C-BE32-E72D297353CC}">
              <c16:uniqueId val="{00000001-460D-4D8A-849C-18E8CD752FD2}"/>
            </c:ext>
          </c:extLst>
        </c:ser>
        <c:ser>
          <c:idx val="2"/>
          <c:order val="2"/>
          <c:tx>
            <c:strRef>
              <c:f>Chartwork!$F$195</c:f>
              <c:strCache>
                <c:ptCount val="1"/>
                <c:pt idx="0">
                  <c:v>L</c:v>
                </c:pt>
              </c:strCache>
            </c:strRef>
          </c:tx>
          <c:spPr>
            <a:solidFill>
              <a:schemeClr val="accent6">
                <a:tint val="86000"/>
              </a:schemeClr>
            </a:solidFill>
            <a:ln>
              <a:noFill/>
            </a:ln>
            <a:effectLst/>
          </c:spPr>
          <c:invertIfNegative val="0"/>
          <c:cat>
            <c:strRef>
              <c:f>Chartwork!$C$196:$C$197</c:f>
              <c:strCache>
                <c:ptCount val="2"/>
                <c:pt idx="0">
                  <c:v>Untreated Check</c:v>
                </c:pt>
                <c:pt idx="1">
                  <c:v>Warm Safflina + Electric Safflina</c:v>
                </c:pt>
              </c:strCache>
            </c:strRef>
          </c:cat>
          <c:val>
            <c:numRef>
              <c:f>Chartwork!$F$196:$F$197</c:f>
              <c:numCache>
                <c:formatCode>0.0</c:formatCode>
                <c:ptCount val="2"/>
                <c:pt idx="0">
                  <c:v>81.5</c:v>
                </c:pt>
                <c:pt idx="1">
                  <c:v>86.2</c:v>
                </c:pt>
              </c:numCache>
            </c:numRef>
          </c:val>
          <c:extLst>
            <c:ext xmlns:c16="http://schemas.microsoft.com/office/drawing/2014/chart" uri="{C3380CC4-5D6E-409C-BE32-E72D297353CC}">
              <c16:uniqueId val="{00000002-460D-4D8A-849C-18E8CD752FD2}"/>
            </c:ext>
          </c:extLst>
        </c:ser>
        <c:ser>
          <c:idx val="3"/>
          <c:order val="3"/>
          <c:tx>
            <c:strRef>
              <c:f>Chartwork!$G$195</c:f>
              <c:strCache>
                <c:ptCount val="1"/>
                <c:pt idx="0">
                  <c:v>Cull</c:v>
                </c:pt>
              </c:strCache>
            </c:strRef>
          </c:tx>
          <c:spPr>
            <a:solidFill>
              <a:schemeClr val="accent6">
                <a:tint val="58000"/>
              </a:schemeClr>
            </a:solidFill>
            <a:ln>
              <a:noFill/>
            </a:ln>
            <a:effectLst/>
          </c:spPr>
          <c:invertIfNegative val="0"/>
          <c:cat>
            <c:strRef>
              <c:f>Chartwork!$C$196:$C$197</c:f>
              <c:strCache>
                <c:ptCount val="2"/>
                <c:pt idx="0">
                  <c:v>Untreated Check</c:v>
                </c:pt>
                <c:pt idx="1">
                  <c:v>Warm Safflina + Electric Safflina</c:v>
                </c:pt>
              </c:strCache>
            </c:strRef>
          </c:cat>
          <c:val>
            <c:numRef>
              <c:f>Chartwork!$G$196:$G$197</c:f>
              <c:numCache>
                <c:formatCode>0.0</c:formatCode>
                <c:ptCount val="2"/>
                <c:pt idx="0">
                  <c:v>11.7</c:v>
                </c:pt>
                <c:pt idx="1">
                  <c:v>10.8</c:v>
                </c:pt>
              </c:numCache>
            </c:numRef>
          </c:val>
          <c:extLst>
            <c:ext xmlns:c16="http://schemas.microsoft.com/office/drawing/2014/chart" uri="{C3380CC4-5D6E-409C-BE32-E72D297353CC}">
              <c16:uniqueId val="{00000003-460D-4D8A-849C-18E8CD752FD2}"/>
            </c:ext>
          </c:extLst>
        </c:ser>
        <c:dLbls>
          <c:showLegendKey val="0"/>
          <c:showVal val="0"/>
          <c:showCatName val="0"/>
          <c:showSerName val="0"/>
          <c:showPercent val="0"/>
          <c:showBubbleSize val="0"/>
        </c:dLbls>
        <c:gapWidth val="219"/>
        <c:overlap val="100"/>
        <c:axId val="531438352"/>
        <c:axId val="567577056"/>
      </c:barChart>
      <c:catAx>
        <c:axId val="53143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577056"/>
        <c:crosses val="autoZero"/>
        <c:auto val="1"/>
        <c:lblAlgn val="ctr"/>
        <c:lblOffset val="100"/>
        <c:noMultiLvlLbl val="0"/>
      </c:catAx>
      <c:valAx>
        <c:axId val="567577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FRUIT COUNT (#/PLOT)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438352"/>
        <c:crosses val="autoZero"/>
        <c:crossBetween val="between"/>
      </c:valAx>
      <c:spPr>
        <a:noFill/>
        <a:ln>
          <a:noFill/>
        </a:ln>
        <a:effectLst/>
      </c:spPr>
    </c:plotArea>
    <c:legend>
      <c:legendPos val="t"/>
      <c:overlay val="0"/>
      <c:spPr>
        <a:noFill/>
        <a:ln>
          <a:solidFill>
            <a:schemeClr val="bg1">
              <a:lumMod val="6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Chartwork!$D$210</c:f>
              <c:strCache>
                <c:ptCount val="1"/>
                <c:pt idx="0">
                  <c:v>S</c:v>
                </c:pt>
              </c:strCache>
            </c:strRef>
          </c:tx>
          <c:spPr>
            <a:solidFill>
              <a:schemeClr val="accent6">
                <a:shade val="58000"/>
              </a:schemeClr>
            </a:solidFill>
            <a:ln>
              <a:noFill/>
            </a:ln>
            <a:effectLst/>
          </c:spPr>
          <c:invertIfNegative val="0"/>
          <c:cat>
            <c:strRef>
              <c:f>Chartwork!$C$211:$C$212</c:f>
              <c:strCache>
                <c:ptCount val="2"/>
                <c:pt idx="0">
                  <c:v>Untreated Check</c:v>
                </c:pt>
                <c:pt idx="1">
                  <c:v>Biocat @ plant, flower</c:v>
                </c:pt>
              </c:strCache>
            </c:strRef>
          </c:cat>
          <c:val>
            <c:numRef>
              <c:f>Chartwork!$D$211:$D$212</c:f>
              <c:numCache>
                <c:formatCode>0.0</c:formatCode>
                <c:ptCount val="2"/>
                <c:pt idx="0">
                  <c:v>33.630000000000003</c:v>
                </c:pt>
                <c:pt idx="1">
                  <c:v>31.69</c:v>
                </c:pt>
              </c:numCache>
            </c:numRef>
          </c:val>
          <c:extLst>
            <c:ext xmlns:c16="http://schemas.microsoft.com/office/drawing/2014/chart" uri="{C3380CC4-5D6E-409C-BE32-E72D297353CC}">
              <c16:uniqueId val="{00000000-AC3D-4393-A1C7-796481DB423D}"/>
            </c:ext>
          </c:extLst>
        </c:ser>
        <c:ser>
          <c:idx val="1"/>
          <c:order val="1"/>
          <c:tx>
            <c:strRef>
              <c:f>Chartwork!$E$210</c:f>
              <c:strCache>
                <c:ptCount val="1"/>
                <c:pt idx="0">
                  <c:v>M</c:v>
                </c:pt>
              </c:strCache>
            </c:strRef>
          </c:tx>
          <c:spPr>
            <a:solidFill>
              <a:schemeClr val="accent6">
                <a:shade val="86000"/>
              </a:schemeClr>
            </a:solidFill>
            <a:ln>
              <a:noFill/>
            </a:ln>
            <a:effectLst/>
          </c:spPr>
          <c:invertIfNegative val="0"/>
          <c:cat>
            <c:strRef>
              <c:f>Chartwork!$C$211:$C$212</c:f>
              <c:strCache>
                <c:ptCount val="2"/>
                <c:pt idx="0">
                  <c:v>Untreated Check</c:v>
                </c:pt>
                <c:pt idx="1">
                  <c:v>Biocat @ plant, flower</c:v>
                </c:pt>
              </c:strCache>
            </c:strRef>
          </c:cat>
          <c:val>
            <c:numRef>
              <c:f>Chartwork!$E$211:$E$212</c:f>
              <c:numCache>
                <c:formatCode>0.0</c:formatCode>
                <c:ptCount val="2"/>
                <c:pt idx="0">
                  <c:v>39.29</c:v>
                </c:pt>
                <c:pt idx="1">
                  <c:v>40.82</c:v>
                </c:pt>
              </c:numCache>
            </c:numRef>
          </c:val>
          <c:extLst>
            <c:ext xmlns:c16="http://schemas.microsoft.com/office/drawing/2014/chart" uri="{C3380CC4-5D6E-409C-BE32-E72D297353CC}">
              <c16:uniqueId val="{00000001-AC3D-4393-A1C7-796481DB423D}"/>
            </c:ext>
          </c:extLst>
        </c:ser>
        <c:ser>
          <c:idx val="2"/>
          <c:order val="2"/>
          <c:tx>
            <c:strRef>
              <c:f>Chartwork!$F$210</c:f>
              <c:strCache>
                <c:ptCount val="1"/>
                <c:pt idx="0">
                  <c:v>L</c:v>
                </c:pt>
              </c:strCache>
            </c:strRef>
          </c:tx>
          <c:spPr>
            <a:solidFill>
              <a:schemeClr val="accent6">
                <a:tint val="86000"/>
              </a:schemeClr>
            </a:solidFill>
            <a:ln>
              <a:noFill/>
            </a:ln>
            <a:effectLst/>
          </c:spPr>
          <c:invertIfNegative val="0"/>
          <c:cat>
            <c:strRef>
              <c:f>Chartwork!$C$211:$C$212</c:f>
              <c:strCache>
                <c:ptCount val="2"/>
                <c:pt idx="0">
                  <c:v>Untreated Check</c:v>
                </c:pt>
                <c:pt idx="1">
                  <c:v>Biocat @ plant, flower</c:v>
                </c:pt>
              </c:strCache>
            </c:strRef>
          </c:cat>
          <c:val>
            <c:numRef>
              <c:f>Chartwork!$F$211:$F$212</c:f>
              <c:numCache>
                <c:formatCode>0.0</c:formatCode>
                <c:ptCount val="2"/>
                <c:pt idx="0">
                  <c:v>24.77</c:v>
                </c:pt>
                <c:pt idx="1">
                  <c:v>26.23</c:v>
                </c:pt>
              </c:numCache>
            </c:numRef>
          </c:val>
          <c:extLst>
            <c:ext xmlns:c16="http://schemas.microsoft.com/office/drawing/2014/chart" uri="{C3380CC4-5D6E-409C-BE32-E72D297353CC}">
              <c16:uniqueId val="{00000002-AC3D-4393-A1C7-796481DB423D}"/>
            </c:ext>
          </c:extLst>
        </c:ser>
        <c:ser>
          <c:idx val="3"/>
          <c:order val="3"/>
          <c:tx>
            <c:strRef>
              <c:f>Chartwork!$G$210</c:f>
              <c:strCache>
                <c:ptCount val="1"/>
                <c:pt idx="0">
                  <c:v>Cull</c:v>
                </c:pt>
              </c:strCache>
            </c:strRef>
          </c:tx>
          <c:spPr>
            <a:solidFill>
              <a:schemeClr val="accent6">
                <a:tint val="58000"/>
              </a:schemeClr>
            </a:solidFill>
            <a:ln>
              <a:noFill/>
            </a:ln>
            <a:effectLst/>
          </c:spPr>
          <c:invertIfNegative val="0"/>
          <c:cat>
            <c:strRef>
              <c:f>Chartwork!$C$211:$C$212</c:f>
              <c:strCache>
                <c:ptCount val="2"/>
                <c:pt idx="0">
                  <c:v>Untreated Check</c:v>
                </c:pt>
                <c:pt idx="1">
                  <c:v>Biocat @ plant, flower</c:v>
                </c:pt>
              </c:strCache>
            </c:strRef>
          </c:cat>
          <c:val>
            <c:numRef>
              <c:f>Chartwork!$G$211:$G$212</c:f>
              <c:numCache>
                <c:formatCode>0.0</c:formatCode>
                <c:ptCount val="2"/>
                <c:pt idx="0">
                  <c:v>2.25</c:v>
                </c:pt>
                <c:pt idx="1">
                  <c:v>1.91</c:v>
                </c:pt>
              </c:numCache>
            </c:numRef>
          </c:val>
          <c:extLst>
            <c:ext xmlns:c16="http://schemas.microsoft.com/office/drawing/2014/chart" uri="{C3380CC4-5D6E-409C-BE32-E72D297353CC}">
              <c16:uniqueId val="{00000003-AC3D-4393-A1C7-796481DB423D}"/>
            </c:ext>
          </c:extLst>
        </c:ser>
        <c:dLbls>
          <c:showLegendKey val="0"/>
          <c:showVal val="0"/>
          <c:showCatName val="0"/>
          <c:showSerName val="0"/>
          <c:showPercent val="0"/>
          <c:showBubbleSize val="0"/>
        </c:dLbls>
        <c:gapWidth val="219"/>
        <c:overlap val="100"/>
        <c:axId val="531438352"/>
        <c:axId val="567577056"/>
      </c:barChart>
      <c:catAx>
        <c:axId val="53143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577056"/>
        <c:crosses val="autoZero"/>
        <c:auto val="1"/>
        <c:lblAlgn val="ctr"/>
        <c:lblOffset val="100"/>
        <c:noMultiLvlLbl val="0"/>
      </c:catAx>
      <c:valAx>
        <c:axId val="567577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FRUIT COUNT (#/PLOT)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438352"/>
        <c:crosses val="autoZero"/>
        <c:crossBetween val="between"/>
      </c:valAx>
      <c:spPr>
        <a:noFill/>
        <a:ln>
          <a:noFill/>
        </a:ln>
        <a:effectLst/>
      </c:spPr>
    </c:plotArea>
    <c:legend>
      <c:legendPos val="t"/>
      <c:overlay val="0"/>
      <c:spPr>
        <a:noFill/>
        <a:ln>
          <a:solidFill>
            <a:schemeClr val="bg1">
              <a:lumMod val="6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Chartwork!$D$225</c:f>
              <c:strCache>
                <c:ptCount val="1"/>
                <c:pt idx="0">
                  <c:v>S</c:v>
                </c:pt>
              </c:strCache>
            </c:strRef>
          </c:tx>
          <c:spPr>
            <a:solidFill>
              <a:schemeClr val="accent6">
                <a:shade val="58000"/>
              </a:schemeClr>
            </a:solidFill>
            <a:ln>
              <a:noFill/>
            </a:ln>
            <a:effectLst/>
          </c:spPr>
          <c:invertIfNegative val="0"/>
          <c:cat>
            <c:strRef>
              <c:f>Chartwork!$C$226:$C$227</c:f>
              <c:strCache>
                <c:ptCount val="2"/>
                <c:pt idx="0">
                  <c:v>Untreated Check</c:v>
                </c:pt>
                <c:pt idx="1">
                  <c:v>Biocat @ plant, flower</c:v>
                </c:pt>
              </c:strCache>
            </c:strRef>
          </c:cat>
          <c:val>
            <c:numRef>
              <c:f>Chartwork!$D$226:$D$227</c:f>
              <c:numCache>
                <c:formatCode>0.0\%</c:formatCode>
                <c:ptCount val="2"/>
                <c:pt idx="0">
                  <c:v>49.97</c:v>
                </c:pt>
                <c:pt idx="1">
                  <c:v>46.58</c:v>
                </c:pt>
              </c:numCache>
            </c:numRef>
          </c:val>
          <c:extLst>
            <c:ext xmlns:c16="http://schemas.microsoft.com/office/drawing/2014/chart" uri="{C3380CC4-5D6E-409C-BE32-E72D297353CC}">
              <c16:uniqueId val="{00000000-EA39-475E-B5DF-D887E9F27942}"/>
            </c:ext>
          </c:extLst>
        </c:ser>
        <c:ser>
          <c:idx val="1"/>
          <c:order val="1"/>
          <c:tx>
            <c:strRef>
              <c:f>Chartwork!$E$225</c:f>
              <c:strCache>
                <c:ptCount val="1"/>
                <c:pt idx="0">
                  <c:v>M</c:v>
                </c:pt>
              </c:strCache>
            </c:strRef>
          </c:tx>
          <c:spPr>
            <a:solidFill>
              <a:schemeClr val="accent6">
                <a:shade val="86000"/>
              </a:schemeClr>
            </a:solidFill>
            <a:ln>
              <a:noFill/>
            </a:ln>
            <a:effectLst/>
          </c:spPr>
          <c:invertIfNegative val="0"/>
          <c:cat>
            <c:strRef>
              <c:f>Chartwork!$C$226:$C$227</c:f>
              <c:strCache>
                <c:ptCount val="2"/>
                <c:pt idx="0">
                  <c:v>Untreated Check</c:v>
                </c:pt>
                <c:pt idx="1">
                  <c:v>Biocat @ plant, flower</c:v>
                </c:pt>
              </c:strCache>
            </c:strRef>
          </c:cat>
          <c:val>
            <c:numRef>
              <c:f>Chartwork!$E$226:$E$227</c:f>
              <c:numCache>
                <c:formatCode>0.0\%</c:formatCode>
                <c:ptCount val="2"/>
                <c:pt idx="0">
                  <c:v>34.549999999999997</c:v>
                </c:pt>
                <c:pt idx="1">
                  <c:v>37.07</c:v>
                </c:pt>
              </c:numCache>
            </c:numRef>
          </c:val>
          <c:extLst>
            <c:ext xmlns:c16="http://schemas.microsoft.com/office/drawing/2014/chart" uri="{C3380CC4-5D6E-409C-BE32-E72D297353CC}">
              <c16:uniqueId val="{00000001-EA39-475E-B5DF-D887E9F27942}"/>
            </c:ext>
          </c:extLst>
        </c:ser>
        <c:ser>
          <c:idx val="2"/>
          <c:order val="2"/>
          <c:tx>
            <c:strRef>
              <c:f>Chartwork!$F$225</c:f>
              <c:strCache>
                <c:ptCount val="1"/>
                <c:pt idx="0">
                  <c:v>L</c:v>
                </c:pt>
              </c:strCache>
            </c:strRef>
          </c:tx>
          <c:spPr>
            <a:solidFill>
              <a:schemeClr val="accent6">
                <a:tint val="86000"/>
              </a:schemeClr>
            </a:solidFill>
            <a:ln>
              <a:noFill/>
            </a:ln>
            <a:effectLst/>
          </c:spPr>
          <c:invertIfNegative val="0"/>
          <c:cat>
            <c:strRef>
              <c:f>Chartwork!$C$226:$C$227</c:f>
              <c:strCache>
                <c:ptCount val="2"/>
                <c:pt idx="0">
                  <c:v>Untreated Check</c:v>
                </c:pt>
                <c:pt idx="1">
                  <c:v>Biocat @ plant, flower</c:v>
                </c:pt>
              </c:strCache>
            </c:strRef>
          </c:cat>
          <c:val>
            <c:numRef>
              <c:f>Chartwork!$F$226:$F$227</c:f>
              <c:numCache>
                <c:formatCode>0.0\%</c:formatCode>
                <c:ptCount val="2"/>
                <c:pt idx="0">
                  <c:v>13.5</c:v>
                </c:pt>
                <c:pt idx="1">
                  <c:v>14.57</c:v>
                </c:pt>
              </c:numCache>
            </c:numRef>
          </c:val>
          <c:extLst>
            <c:ext xmlns:c16="http://schemas.microsoft.com/office/drawing/2014/chart" uri="{C3380CC4-5D6E-409C-BE32-E72D297353CC}">
              <c16:uniqueId val="{00000002-EA39-475E-B5DF-D887E9F27942}"/>
            </c:ext>
          </c:extLst>
        </c:ser>
        <c:ser>
          <c:idx val="3"/>
          <c:order val="3"/>
          <c:tx>
            <c:strRef>
              <c:f>Chartwork!$G$225</c:f>
              <c:strCache>
                <c:ptCount val="1"/>
                <c:pt idx="0">
                  <c:v>Cull</c:v>
                </c:pt>
              </c:strCache>
            </c:strRef>
          </c:tx>
          <c:spPr>
            <a:solidFill>
              <a:schemeClr val="accent6">
                <a:tint val="58000"/>
              </a:schemeClr>
            </a:solidFill>
            <a:ln>
              <a:noFill/>
            </a:ln>
            <a:effectLst/>
          </c:spPr>
          <c:invertIfNegative val="0"/>
          <c:cat>
            <c:strRef>
              <c:f>Chartwork!$C$226:$C$227</c:f>
              <c:strCache>
                <c:ptCount val="2"/>
                <c:pt idx="0">
                  <c:v>Untreated Check</c:v>
                </c:pt>
                <c:pt idx="1">
                  <c:v>Biocat @ plant, flower</c:v>
                </c:pt>
              </c:strCache>
            </c:strRef>
          </c:cat>
          <c:val>
            <c:numRef>
              <c:f>Chartwork!$G$226:$G$227</c:f>
              <c:numCache>
                <c:formatCode>0.0\%</c:formatCode>
                <c:ptCount val="2"/>
                <c:pt idx="0">
                  <c:v>1.98</c:v>
                </c:pt>
                <c:pt idx="1">
                  <c:v>1.78</c:v>
                </c:pt>
              </c:numCache>
            </c:numRef>
          </c:val>
          <c:extLst>
            <c:ext xmlns:c16="http://schemas.microsoft.com/office/drawing/2014/chart" uri="{C3380CC4-5D6E-409C-BE32-E72D297353CC}">
              <c16:uniqueId val="{00000003-EA39-475E-B5DF-D887E9F27942}"/>
            </c:ext>
          </c:extLst>
        </c:ser>
        <c:dLbls>
          <c:showLegendKey val="0"/>
          <c:showVal val="0"/>
          <c:showCatName val="0"/>
          <c:showSerName val="0"/>
          <c:showPercent val="0"/>
          <c:showBubbleSize val="0"/>
        </c:dLbls>
        <c:gapWidth val="219"/>
        <c:overlap val="100"/>
        <c:axId val="531438352"/>
        <c:axId val="567577056"/>
      </c:barChart>
      <c:catAx>
        <c:axId val="53143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577056"/>
        <c:crosses val="autoZero"/>
        <c:auto val="1"/>
        <c:lblAlgn val="ctr"/>
        <c:lblOffset val="100"/>
        <c:noMultiLvlLbl val="0"/>
      </c:catAx>
      <c:valAx>
        <c:axId val="567577056"/>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FRUIT</a:t>
                </a:r>
                <a:r>
                  <a:rPr lang="en-US" baseline="0"/>
                  <a:t> COMPOSITION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438352"/>
        <c:crosses val="autoZero"/>
        <c:crossBetween val="between"/>
      </c:valAx>
      <c:spPr>
        <a:noFill/>
        <a:ln>
          <a:noFill/>
        </a:ln>
        <a:effectLst/>
      </c:spPr>
    </c:plotArea>
    <c:legend>
      <c:legendPos val="t"/>
      <c:overlay val="0"/>
      <c:spPr>
        <a:noFill/>
        <a:ln>
          <a:solidFill>
            <a:schemeClr val="bg1">
              <a:lumMod val="6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Chartwork!$D$240</c:f>
              <c:strCache>
                <c:ptCount val="1"/>
                <c:pt idx="0">
                  <c:v>S</c:v>
                </c:pt>
              </c:strCache>
            </c:strRef>
          </c:tx>
          <c:spPr>
            <a:solidFill>
              <a:schemeClr val="accent6">
                <a:shade val="65000"/>
              </a:schemeClr>
            </a:solidFill>
            <a:ln>
              <a:noFill/>
            </a:ln>
            <a:effectLst/>
          </c:spPr>
          <c:invertIfNegative val="0"/>
          <c:cat>
            <c:strRef>
              <c:f>Chartwork!$C$241:$C$242</c:f>
              <c:strCache>
                <c:ptCount val="2"/>
                <c:pt idx="0">
                  <c:v>Untreated Check</c:v>
                </c:pt>
                <c:pt idx="1">
                  <c:v>Biocat @ plant, flower</c:v>
                </c:pt>
              </c:strCache>
            </c:strRef>
          </c:cat>
          <c:val>
            <c:numRef>
              <c:f>Chartwork!$D$241:$D$242</c:f>
              <c:numCache>
                <c:formatCode>0.00</c:formatCode>
                <c:ptCount val="2"/>
                <c:pt idx="0">
                  <c:v>16147.2</c:v>
                </c:pt>
                <c:pt idx="1">
                  <c:v>15214.1</c:v>
                </c:pt>
              </c:numCache>
            </c:numRef>
          </c:val>
          <c:extLst>
            <c:ext xmlns:c16="http://schemas.microsoft.com/office/drawing/2014/chart" uri="{C3380CC4-5D6E-409C-BE32-E72D297353CC}">
              <c16:uniqueId val="{00000000-25B4-4068-8FDB-34E8FAA12E9B}"/>
            </c:ext>
          </c:extLst>
        </c:ser>
        <c:ser>
          <c:idx val="1"/>
          <c:order val="1"/>
          <c:tx>
            <c:strRef>
              <c:f>Chartwork!$E$240</c:f>
              <c:strCache>
                <c:ptCount val="1"/>
                <c:pt idx="0">
                  <c:v>M</c:v>
                </c:pt>
              </c:strCache>
            </c:strRef>
          </c:tx>
          <c:spPr>
            <a:solidFill>
              <a:schemeClr val="accent6"/>
            </a:solidFill>
            <a:ln>
              <a:noFill/>
            </a:ln>
            <a:effectLst/>
          </c:spPr>
          <c:invertIfNegative val="0"/>
          <c:cat>
            <c:strRef>
              <c:f>Chartwork!$C$241:$C$242</c:f>
              <c:strCache>
                <c:ptCount val="2"/>
                <c:pt idx="0">
                  <c:v>Untreated Check</c:v>
                </c:pt>
                <c:pt idx="1">
                  <c:v>Biocat @ plant, flower</c:v>
                </c:pt>
              </c:strCache>
            </c:strRef>
          </c:cat>
          <c:val>
            <c:numRef>
              <c:f>Chartwork!$E$241:$E$242</c:f>
              <c:numCache>
                <c:formatCode>0.00</c:formatCode>
                <c:ptCount val="2"/>
                <c:pt idx="0">
                  <c:v>18865.400000000001</c:v>
                </c:pt>
                <c:pt idx="1">
                  <c:v>19602</c:v>
                </c:pt>
              </c:numCache>
            </c:numRef>
          </c:val>
          <c:extLst>
            <c:ext xmlns:c16="http://schemas.microsoft.com/office/drawing/2014/chart" uri="{C3380CC4-5D6E-409C-BE32-E72D297353CC}">
              <c16:uniqueId val="{00000001-25B4-4068-8FDB-34E8FAA12E9B}"/>
            </c:ext>
          </c:extLst>
        </c:ser>
        <c:ser>
          <c:idx val="2"/>
          <c:order val="2"/>
          <c:tx>
            <c:strRef>
              <c:f>Chartwork!$F$240</c:f>
              <c:strCache>
                <c:ptCount val="1"/>
                <c:pt idx="0">
                  <c:v>L</c:v>
                </c:pt>
              </c:strCache>
            </c:strRef>
          </c:tx>
          <c:spPr>
            <a:solidFill>
              <a:schemeClr val="accent6">
                <a:tint val="65000"/>
              </a:schemeClr>
            </a:solidFill>
            <a:ln>
              <a:noFill/>
            </a:ln>
            <a:effectLst/>
          </c:spPr>
          <c:invertIfNegative val="0"/>
          <c:cat>
            <c:strRef>
              <c:f>Chartwork!$C$241:$C$242</c:f>
              <c:strCache>
                <c:ptCount val="2"/>
                <c:pt idx="0">
                  <c:v>Untreated Check</c:v>
                </c:pt>
                <c:pt idx="1">
                  <c:v>Biocat @ plant, flower</c:v>
                </c:pt>
              </c:strCache>
            </c:strRef>
          </c:cat>
          <c:val>
            <c:numRef>
              <c:f>Chartwork!$F$241:$F$242</c:f>
              <c:numCache>
                <c:formatCode>0.00</c:formatCode>
                <c:ptCount val="2"/>
                <c:pt idx="0">
                  <c:v>39133.599999999999</c:v>
                </c:pt>
                <c:pt idx="1">
                  <c:v>41374.400000000001</c:v>
                </c:pt>
              </c:numCache>
            </c:numRef>
          </c:val>
          <c:extLst>
            <c:ext xmlns:c16="http://schemas.microsoft.com/office/drawing/2014/chart" uri="{C3380CC4-5D6E-409C-BE32-E72D297353CC}">
              <c16:uniqueId val="{00000002-25B4-4068-8FDB-34E8FAA12E9B}"/>
            </c:ext>
          </c:extLst>
        </c:ser>
        <c:dLbls>
          <c:showLegendKey val="0"/>
          <c:showVal val="0"/>
          <c:showCatName val="0"/>
          <c:showSerName val="0"/>
          <c:showPercent val="0"/>
          <c:showBubbleSize val="0"/>
        </c:dLbls>
        <c:gapWidth val="219"/>
        <c:overlap val="100"/>
        <c:axId val="531438352"/>
        <c:axId val="567577056"/>
      </c:barChart>
      <c:catAx>
        <c:axId val="53143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577056"/>
        <c:crosses val="autoZero"/>
        <c:auto val="1"/>
        <c:lblAlgn val="ctr"/>
        <c:lblOffset val="100"/>
        <c:noMultiLvlLbl val="0"/>
      </c:catAx>
      <c:valAx>
        <c:axId val="567577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EST MARKETABLE WEIGHT (KG/ACRE)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438352"/>
        <c:crosses val="autoZero"/>
        <c:crossBetween val="between"/>
      </c:valAx>
      <c:spPr>
        <a:noFill/>
        <a:ln>
          <a:noFill/>
        </a:ln>
        <a:effectLst/>
      </c:spPr>
    </c:plotArea>
    <c:legend>
      <c:legendPos val="t"/>
      <c:overlay val="0"/>
      <c:spPr>
        <a:noFill/>
        <a:ln>
          <a:solidFill>
            <a:schemeClr val="bg1">
              <a:lumMod val="6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Chartwork!$D$255</c:f>
              <c:strCache>
                <c:ptCount val="1"/>
                <c:pt idx="0">
                  <c:v>S</c:v>
                </c:pt>
              </c:strCache>
            </c:strRef>
          </c:tx>
          <c:spPr>
            <a:solidFill>
              <a:schemeClr val="accent6">
                <a:shade val="65000"/>
              </a:schemeClr>
            </a:solidFill>
            <a:ln>
              <a:noFill/>
            </a:ln>
            <a:effectLst/>
          </c:spPr>
          <c:invertIfNegative val="0"/>
          <c:cat>
            <c:strRef>
              <c:f>Chartwork!$C$256:$C$257</c:f>
              <c:strCache>
                <c:ptCount val="2"/>
                <c:pt idx="0">
                  <c:v>Untreated Check</c:v>
                </c:pt>
                <c:pt idx="1">
                  <c:v>Biocat @ plant, flower</c:v>
                </c:pt>
              </c:strCache>
            </c:strRef>
          </c:cat>
          <c:val>
            <c:numRef>
              <c:f>Chartwork!$D$256:$D$257</c:f>
              <c:numCache>
                <c:formatCode>0.00</c:formatCode>
                <c:ptCount val="2"/>
                <c:pt idx="0">
                  <c:v>12477.4</c:v>
                </c:pt>
                <c:pt idx="1">
                  <c:v>11756.3</c:v>
                </c:pt>
              </c:numCache>
            </c:numRef>
          </c:val>
          <c:extLst>
            <c:ext xmlns:c16="http://schemas.microsoft.com/office/drawing/2014/chart" uri="{C3380CC4-5D6E-409C-BE32-E72D297353CC}">
              <c16:uniqueId val="{00000000-B93C-41E9-A5D9-267A698C4B00}"/>
            </c:ext>
          </c:extLst>
        </c:ser>
        <c:ser>
          <c:idx val="1"/>
          <c:order val="1"/>
          <c:tx>
            <c:strRef>
              <c:f>Chartwork!$E$255</c:f>
              <c:strCache>
                <c:ptCount val="1"/>
                <c:pt idx="0">
                  <c:v>M</c:v>
                </c:pt>
              </c:strCache>
            </c:strRef>
          </c:tx>
          <c:spPr>
            <a:solidFill>
              <a:schemeClr val="accent6"/>
            </a:solidFill>
            <a:ln>
              <a:noFill/>
            </a:ln>
            <a:effectLst/>
          </c:spPr>
          <c:invertIfNegative val="0"/>
          <c:cat>
            <c:strRef>
              <c:f>Chartwork!$C$256:$C$257</c:f>
              <c:strCache>
                <c:ptCount val="2"/>
                <c:pt idx="0">
                  <c:v>Untreated Check</c:v>
                </c:pt>
                <c:pt idx="1">
                  <c:v>Biocat @ plant, flower</c:v>
                </c:pt>
              </c:strCache>
            </c:strRef>
          </c:cat>
          <c:val>
            <c:numRef>
              <c:f>Chartwork!$E$256:$E$257</c:f>
              <c:numCache>
                <c:formatCode>0.00</c:formatCode>
                <c:ptCount val="2"/>
                <c:pt idx="0">
                  <c:v>14577.8</c:v>
                </c:pt>
                <c:pt idx="1">
                  <c:v>15147</c:v>
                </c:pt>
              </c:numCache>
            </c:numRef>
          </c:val>
          <c:extLst>
            <c:ext xmlns:c16="http://schemas.microsoft.com/office/drawing/2014/chart" uri="{C3380CC4-5D6E-409C-BE32-E72D297353CC}">
              <c16:uniqueId val="{00000001-B93C-41E9-A5D9-267A698C4B00}"/>
            </c:ext>
          </c:extLst>
        </c:ser>
        <c:ser>
          <c:idx val="2"/>
          <c:order val="2"/>
          <c:tx>
            <c:strRef>
              <c:f>Chartwork!$F$255</c:f>
              <c:strCache>
                <c:ptCount val="1"/>
                <c:pt idx="0">
                  <c:v>L</c:v>
                </c:pt>
              </c:strCache>
            </c:strRef>
          </c:tx>
          <c:spPr>
            <a:solidFill>
              <a:schemeClr val="accent6">
                <a:tint val="65000"/>
              </a:schemeClr>
            </a:solidFill>
            <a:ln>
              <a:noFill/>
            </a:ln>
            <a:effectLst/>
          </c:spPr>
          <c:invertIfNegative val="0"/>
          <c:cat>
            <c:strRef>
              <c:f>Chartwork!$C$256:$C$257</c:f>
              <c:strCache>
                <c:ptCount val="2"/>
                <c:pt idx="0">
                  <c:v>Untreated Check</c:v>
                </c:pt>
                <c:pt idx="1">
                  <c:v>Biocat @ plant, flower</c:v>
                </c:pt>
              </c:strCache>
            </c:strRef>
          </c:cat>
          <c:val>
            <c:numRef>
              <c:f>Chartwork!$F$256:$F$257</c:f>
              <c:numCache>
                <c:formatCode>0.00</c:formatCode>
                <c:ptCount val="2"/>
                <c:pt idx="0">
                  <c:v>30239.599999999999</c:v>
                </c:pt>
                <c:pt idx="1">
                  <c:v>31971.1</c:v>
                </c:pt>
              </c:numCache>
            </c:numRef>
          </c:val>
          <c:extLst>
            <c:ext xmlns:c16="http://schemas.microsoft.com/office/drawing/2014/chart" uri="{C3380CC4-5D6E-409C-BE32-E72D297353CC}">
              <c16:uniqueId val="{00000002-B93C-41E9-A5D9-267A698C4B00}"/>
            </c:ext>
          </c:extLst>
        </c:ser>
        <c:dLbls>
          <c:showLegendKey val="0"/>
          <c:showVal val="0"/>
          <c:showCatName val="0"/>
          <c:showSerName val="0"/>
          <c:showPercent val="0"/>
          <c:showBubbleSize val="0"/>
        </c:dLbls>
        <c:gapWidth val="219"/>
        <c:overlap val="100"/>
        <c:axId val="531438352"/>
        <c:axId val="567577056"/>
      </c:barChart>
      <c:catAx>
        <c:axId val="53143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577056"/>
        <c:crosses val="autoZero"/>
        <c:auto val="1"/>
        <c:lblAlgn val="ctr"/>
        <c:lblOffset val="100"/>
        <c:noMultiLvlLbl val="0"/>
      </c:catAx>
      <c:valAx>
        <c:axId val="567577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EST GROSS INCOME RETURN</a:t>
                </a:r>
                <a:r>
                  <a:rPr lang="en-US" baseline="0"/>
                  <a:t> (4/ACRE</a:t>
                </a: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438352"/>
        <c:crosses val="autoZero"/>
        <c:crossBetween val="between"/>
      </c:valAx>
      <c:spPr>
        <a:noFill/>
        <a:ln>
          <a:noFill/>
        </a:ln>
        <a:effectLst/>
      </c:spPr>
    </c:plotArea>
    <c:legend>
      <c:legendPos val="t"/>
      <c:overlay val="0"/>
      <c:spPr>
        <a:noFill/>
        <a:ln>
          <a:solidFill>
            <a:schemeClr val="bg1">
              <a:lumMod val="6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Chartwork!$C$271</c:f>
              <c:strCache>
                <c:ptCount val="1"/>
                <c:pt idx="0">
                  <c:v>Untreated Check</c:v>
                </c:pt>
              </c:strCache>
            </c:strRef>
          </c:tx>
          <c:spPr>
            <a:solidFill>
              <a:schemeClr val="accent6">
                <a:shade val="76000"/>
              </a:schemeClr>
            </a:solidFill>
            <a:ln>
              <a:noFill/>
            </a:ln>
            <a:effectLst/>
          </c:spPr>
          <c:invertIfNegative val="0"/>
          <c:cat>
            <c:strRef>
              <c:f>Chartwork!$D$270:$J$270</c:f>
              <c:strCache>
                <c:ptCount val="7"/>
                <c:pt idx="0">
                  <c:v>Nitrogen</c:v>
                </c:pt>
                <c:pt idx="1">
                  <c:v>Phosphorus</c:v>
                </c:pt>
                <c:pt idx="2">
                  <c:v>Potassium</c:v>
                </c:pt>
                <c:pt idx="3">
                  <c:v>Magnesium</c:v>
                </c:pt>
                <c:pt idx="4">
                  <c:v>Calcium</c:v>
                </c:pt>
                <c:pt idx="5">
                  <c:v>Sulfur</c:v>
                </c:pt>
                <c:pt idx="6">
                  <c:v>Sodium</c:v>
                </c:pt>
              </c:strCache>
            </c:strRef>
          </c:cat>
          <c:val>
            <c:numRef>
              <c:f>Chartwork!$D$271:$J$271</c:f>
              <c:numCache>
                <c:formatCode>0.0</c:formatCode>
                <c:ptCount val="7"/>
                <c:pt idx="0">
                  <c:v>3.01</c:v>
                </c:pt>
                <c:pt idx="1">
                  <c:v>0.55000000000000004</c:v>
                </c:pt>
                <c:pt idx="2">
                  <c:v>2.1</c:v>
                </c:pt>
                <c:pt idx="3">
                  <c:v>0.5</c:v>
                </c:pt>
                <c:pt idx="4">
                  <c:v>1.74</c:v>
                </c:pt>
                <c:pt idx="5">
                  <c:v>0.79</c:v>
                </c:pt>
                <c:pt idx="6" formatCode="0.00">
                  <c:v>6.4000000000000001E-2</c:v>
                </c:pt>
              </c:numCache>
            </c:numRef>
          </c:val>
          <c:extLst>
            <c:ext xmlns:c16="http://schemas.microsoft.com/office/drawing/2014/chart" uri="{C3380CC4-5D6E-409C-BE32-E72D297353CC}">
              <c16:uniqueId val="{00000000-9103-4519-A8C4-BEDDB1FB92E7}"/>
            </c:ext>
          </c:extLst>
        </c:ser>
        <c:ser>
          <c:idx val="1"/>
          <c:order val="1"/>
          <c:tx>
            <c:strRef>
              <c:f>Chartwork!$C$272</c:f>
              <c:strCache>
                <c:ptCount val="1"/>
                <c:pt idx="0">
                  <c:v>Biocat @ plant, flower</c:v>
                </c:pt>
              </c:strCache>
            </c:strRef>
          </c:tx>
          <c:spPr>
            <a:solidFill>
              <a:schemeClr val="accent6">
                <a:tint val="77000"/>
              </a:schemeClr>
            </a:solidFill>
            <a:ln>
              <a:noFill/>
            </a:ln>
            <a:effectLst/>
          </c:spPr>
          <c:invertIfNegative val="0"/>
          <c:cat>
            <c:strRef>
              <c:f>Chartwork!$D$270:$J$270</c:f>
              <c:strCache>
                <c:ptCount val="7"/>
                <c:pt idx="0">
                  <c:v>Nitrogen</c:v>
                </c:pt>
                <c:pt idx="1">
                  <c:v>Phosphorus</c:v>
                </c:pt>
                <c:pt idx="2">
                  <c:v>Potassium</c:v>
                </c:pt>
                <c:pt idx="3">
                  <c:v>Magnesium</c:v>
                </c:pt>
                <c:pt idx="4">
                  <c:v>Calcium</c:v>
                </c:pt>
                <c:pt idx="5">
                  <c:v>Sulfur</c:v>
                </c:pt>
                <c:pt idx="6">
                  <c:v>Sodium</c:v>
                </c:pt>
              </c:strCache>
            </c:strRef>
          </c:cat>
          <c:val>
            <c:numRef>
              <c:f>Chartwork!$D$272:$J$272</c:f>
              <c:numCache>
                <c:formatCode>0.0</c:formatCode>
                <c:ptCount val="7"/>
                <c:pt idx="0">
                  <c:v>2.73</c:v>
                </c:pt>
                <c:pt idx="1">
                  <c:v>0.53</c:v>
                </c:pt>
                <c:pt idx="2">
                  <c:v>2</c:v>
                </c:pt>
                <c:pt idx="3">
                  <c:v>0.49</c:v>
                </c:pt>
                <c:pt idx="4">
                  <c:v>1.87</c:v>
                </c:pt>
                <c:pt idx="5">
                  <c:v>0.71</c:v>
                </c:pt>
                <c:pt idx="6" formatCode="0.00">
                  <c:v>5.0999999999999997E-2</c:v>
                </c:pt>
              </c:numCache>
            </c:numRef>
          </c:val>
          <c:extLst>
            <c:ext xmlns:c16="http://schemas.microsoft.com/office/drawing/2014/chart" uri="{C3380CC4-5D6E-409C-BE32-E72D297353CC}">
              <c16:uniqueId val="{00000001-9103-4519-A8C4-BEDDB1FB92E7}"/>
            </c:ext>
          </c:extLst>
        </c:ser>
        <c:dLbls>
          <c:showLegendKey val="0"/>
          <c:showVal val="0"/>
          <c:showCatName val="0"/>
          <c:showSerName val="0"/>
          <c:showPercent val="0"/>
          <c:showBubbleSize val="0"/>
        </c:dLbls>
        <c:gapWidth val="219"/>
        <c:axId val="531438352"/>
        <c:axId val="567577056"/>
      </c:barChart>
      <c:catAx>
        <c:axId val="53143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577056"/>
        <c:crosses val="autoZero"/>
        <c:auto val="1"/>
        <c:lblAlgn val="ctr"/>
        <c:lblOffset val="100"/>
        <c:noMultiLvlLbl val="0"/>
      </c:catAx>
      <c:valAx>
        <c:axId val="567577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PLANT ANALYSIS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438352"/>
        <c:crosses val="autoZero"/>
        <c:crossBetween val="between"/>
      </c:valAx>
      <c:spPr>
        <a:noFill/>
        <a:ln>
          <a:noFill/>
        </a:ln>
        <a:effectLst/>
      </c:spPr>
    </c:plotArea>
    <c:legend>
      <c:legendPos val="t"/>
      <c:overlay val="0"/>
      <c:spPr>
        <a:noFill/>
        <a:ln>
          <a:solidFill>
            <a:schemeClr val="bg1">
              <a:lumMod val="6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Chartwork!$C$286</c:f>
              <c:strCache>
                <c:ptCount val="1"/>
                <c:pt idx="0">
                  <c:v>Untreated Check</c:v>
                </c:pt>
              </c:strCache>
            </c:strRef>
          </c:tx>
          <c:spPr>
            <a:solidFill>
              <a:schemeClr val="accent6">
                <a:shade val="76000"/>
              </a:schemeClr>
            </a:solidFill>
            <a:ln>
              <a:noFill/>
            </a:ln>
            <a:effectLst/>
          </c:spPr>
          <c:invertIfNegative val="0"/>
          <c:cat>
            <c:strRef>
              <c:f>Chartwork!$D$285:$H$285</c:f>
              <c:strCache>
                <c:ptCount val="5"/>
                <c:pt idx="0">
                  <c:v>Iron</c:v>
                </c:pt>
                <c:pt idx="1">
                  <c:v>Manganese</c:v>
                </c:pt>
                <c:pt idx="2">
                  <c:v>Boron</c:v>
                </c:pt>
                <c:pt idx="3">
                  <c:v>Copper</c:v>
                </c:pt>
                <c:pt idx="4">
                  <c:v>Zinc</c:v>
                </c:pt>
              </c:strCache>
            </c:strRef>
          </c:cat>
          <c:val>
            <c:numRef>
              <c:f>Chartwork!$D$286:$H$286</c:f>
              <c:numCache>
                <c:formatCode>0</c:formatCode>
                <c:ptCount val="5"/>
                <c:pt idx="0">
                  <c:v>98</c:v>
                </c:pt>
                <c:pt idx="1">
                  <c:v>54</c:v>
                </c:pt>
                <c:pt idx="2">
                  <c:v>78</c:v>
                </c:pt>
                <c:pt idx="3">
                  <c:v>9</c:v>
                </c:pt>
                <c:pt idx="4">
                  <c:v>25</c:v>
                </c:pt>
              </c:numCache>
            </c:numRef>
          </c:val>
          <c:extLst>
            <c:ext xmlns:c16="http://schemas.microsoft.com/office/drawing/2014/chart" uri="{C3380CC4-5D6E-409C-BE32-E72D297353CC}">
              <c16:uniqueId val="{00000000-C8CC-428F-9416-80E1DC9095DA}"/>
            </c:ext>
          </c:extLst>
        </c:ser>
        <c:ser>
          <c:idx val="1"/>
          <c:order val="1"/>
          <c:tx>
            <c:strRef>
              <c:f>Chartwork!$C$287</c:f>
              <c:strCache>
                <c:ptCount val="1"/>
                <c:pt idx="0">
                  <c:v>Biocat @ plant, flower</c:v>
                </c:pt>
              </c:strCache>
            </c:strRef>
          </c:tx>
          <c:spPr>
            <a:solidFill>
              <a:schemeClr val="accent6">
                <a:tint val="77000"/>
              </a:schemeClr>
            </a:solidFill>
            <a:ln>
              <a:noFill/>
            </a:ln>
            <a:effectLst/>
          </c:spPr>
          <c:invertIfNegative val="0"/>
          <c:cat>
            <c:strRef>
              <c:f>Chartwork!$D$285:$H$285</c:f>
              <c:strCache>
                <c:ptCount val="5"/>
                <c:pt idx="0">
                  <c:v>Iron</c:v>
                </c:pt>
                <c:pt idx="1">
                  <c:v>Manganese</c:v>
                </c:pt>
                <c:pt idx="2">
                  <c:v>Boron</c:v>
                </c:pt>
                <c:pt idx="3">
                  <c:v>Copper</c:v>
                </c:pt>
                <c:pt idx="4">
                  <c:v>Zinc</c:v>
                </c:pt>
              </c:strCache>
            </c:strRef>
          </c:cat>
          <c:val>
            <c:numRef>
              <c:f>Chartwork!$D$287:$H$287</c:f>
              <c:numCache>
                <c:formatCode>0</c:formatCode>
                <c:ptCount val="5"/>
                <c:pt idx="0">
                  <c:v>95</c:v>
                </c:pt>
                <c:pt idx="1">
                  <c:v>55</c:v>
                </c:pt>
                <c:pt idx="2">
                  <c:v>89</c:v>
                </c:pt>
                <c:pt idx="3">
                  <c:v>9</c:v>
                </c:pt>
                <c:pt idx="4">
                  <c:v>20</c:v>
                </c:pt>
              </c:numCache>
            </c:numRef>
          </c:val>
          <c:extLst>
            <c:ext xmlns:c16="http://schemas.microsoft.com/office/drawing/2014/chart" uri="{C3380CC4-5D6E-409C-BE32-E72D297353CC}">
              <c16:uniqueId val="{00000001-C8CC-428F-9416-80E1DC9095DA}"/>
            </c:ext>
          </c:extLst>
        </c:ser>
        <c:dLbls>
          <c:showLegendKey val="0"/>
          <c:showVal val="0"/>
          <c:showCatName val="0"/>
          <c:showSerName val="0"/>
          <c:showPercent val="0"/>
          <c:showBubbleSize val="0"/>
        </c:dLbls>
        <c:gapWidth val="219"/>
        <c:axId val="531438352"/>
        <c:axId val="567577056"/>
      </c:barChart>
      <c:catAx>
        <c:axId val="53143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577056"/>
        <c:crosses val="autoZero"/>
        <c:auto val="1"/>
        <c:lblAlgn val="ctr"/>
        <c:lblOffset val="100"/>
        <c:noMultiLvlLbl val="0"/>
      </c:catAx>
      <c:valAx>
        <c:axId val="567577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PLANT ANALYSIS (ppm)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438352"/>
        <c:crosses val="autoZero"/>
        <c:crossBetween val="between"/>
      </c:valAx>
      <c:spPr>
        <a:noFill/>
        <a:ln>
          <a:noFill/>
        </a:ln>
        <a:effectLst/>
      </c:spPr>
    </c:plotArea>
    <c:legend>
      <c:legendPos val="t"/>
      <c:overlay val="0"/>
      <c:spPr>
        <a:noFill/>
        <a:ln>
          <a:solidFill>
            <a:schemeClr val="bg1">
              <a:lumMod val="6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'Post-Harvest Chartwork'!$C$13</c:f>
              <c:strCache>
                <c:ptCount val="1"/>
                <c:pt idx="0">
                  <c:v>Untreated Check</c:v>
                </c:pt>
              </c:strCache>
            </c:strRef>
          </c:tx>
          <c:spPr>
            <a:solidFill>
              <a:schemeClr val="accent6">
                <a:shade val="76000"/>
              </a:schemeClr>
            </a:solidFill>
            <a:ln>
              <a:noFill/>
            </a:ln>
            <a:effectLst/>
          </c:spPr>
          <c:invertIfNegative val="0"/>
          <c:cat>
            <c:multiLvlStrRef>
              <c:f>'Post-Harvest Chartwork'!$D$11:$N$12</c:f>
              <c:multiLvlStrCache>
                <c:ptCount val="11"/>
                <c:lvl>
                  <c:pt idx="0">
                    <c:v>D0</c:v>
                  </c:pt>
                  <c:pt idx="1">
                    <c:v>D4</c:v>
                  </c:pt>
                  <c:pt idx="2">
                    <c:v>D8</c:v>
                  </c:pt>
                  <c:pt idx="3">
                    <c:v>D12</c:v>
                  </c:pt>
                  <c:pt idx="4">
                    <c:v>D0</c:v>
                  </c:pt>
                  <c:pt idx="5">
                    <c:v>D4</c:v>
                  </c:pt>
                  <c:pt idx="6">
                    <c:v>D8</c:v>
                  </c:pt>
                  <c:pt idx="7">
                    <c:v>D8</c:v>
                  </c:pt>
                  <c:pt idx="8">
                    <c:v>D12</c:v>
                  </c:pt>
                  <c:pt idx="9">
                    <c:v>D0</c:v>
                  </c:pt>
                  <c:pt idx="10">
                    <c:v>D4</c:v>
                  </c:pt>
                </c:lvl>
                <c:lvl>
                  <c:pt idx="0">
                    <c:v>PH1</c:v>
                  </c:pt>
                  <c:pt idx="4">
                    <c:v>PH2</c:v>
                  </c:pt>
                  <c:pt idx="7">
                    <c:v>PH3</c:v>
                  </c:pt>
                  <c:pt idx="9">
                    <c:v>PH4</c:v>
                  </c:pt>
                </c:lvl>
              </c:multiLvlStrCache>
            </c:multiLvlStrRef>
          </c:cat>
          <c:val>
            <c:numRef>
              <c:f>'Post-Harvest Chartwork'!$D$13:$N$13</c:f>
              <c:numCache>
                <c:formatCode>0.0</c:formatCode>
                <c:ptCount val="11"/>
                <c:pt idx="0">
                  <c:v>201.6</c:v>
                </c:pt>
                <c:pt idx="1">
                  <c:v>199.3</c:v>
                </c:pt>
                <c:pt idx="2">
                  <c:v>194.1</c:v>
                </c:pt>
                <c:pt idx="3">
                  <c:v>193.1</c:v>
                </c:pt>
                <c:pt idx="4">
                  <c:v>247.6</c:v>
                </c:pt>
                <c:pt idx="5">
                  <c:v>239.4</c:v>
                </c:pt>
                <c:pt idx="6">
                  <c:v>241.1</c:v>
                </c:pt>
                <c:pt idx="7">
                  <c:v>281.2</c:v>
                </c:pt>
                <c:pt idx="8">
                  <c:v>271.89999999999998</c:v>
                </c:pt>
                <c:pt idx="9">
                  <c:v>286.10000000000002</c:v>
                </c:pt>
                <c:pt idx="10">
                  <c:v>280.3</c:v>
                </c:pt>
              </c:numCache>
            </c:numRef>
          </c:val>
          <c:extLst>
            <c:ext xmlns:c16="http://schemas.microsoft.com/office/drawing/2014/chart" uri="{C3380CC4-5D6E-409C-BE32-E72D297353CC}">
              <c16:uniqueId val="{00000000-AEE3-4BBF-95D1-44D74F5B0AC8}"/>
            </c:ext>
          </c:extLst>
        </c:ser>
        <c:ser>
          <c:idx val="1"/>
          <c:order val="1"/>
          <c:tx>
            <c:strRef>
              <c:f>'Post-Harvest Chartwork'!$C$14</c:f>
              <c:strCache>
                <c:ptCount val="1"/>
                <c:pt idx="0">
                  <c:v>Biocat</c:v>
                </c:pt>
              </c:strCache>
            </c:strRef>
          </c:tx>
          <c:spPr>
            <a:solidFill>
              <a:schemeClr val="accent6">
                <a:tint val="77000"/>
              </a:schemeClr>
            </a:solidFill>
            <a:ln>
              <a:noFill/>
            </a:ln>
            <a:effectLst/>
          </c:spPr>
          <c:invertIfNegative val="0"/>
          <c:cat>
            <c:multiLvlStrRef>
              <c:f>'Post-Harvest Chartwork'!$D$11:$N$12</c:f>
              <c:multiLvlStrCache>
                <c:ptCount val="11"/>
                <c:lvl>
                  <c:pt idx="0">
                    <c:v>D0</c:v>
                  </c:pt>
                  <c:pt idx="1">
                    <c:v>D4</c:v>
                  </c:pt>
                  <c:pt idx="2">
                    <c:v>D8</c:v>
                  </c:pt>
                  <c:pt idx="3">
                    <c:v>D12</c:v>
                  </c:pt>
                  <c:pt idx="4">
                    <c:v>D0</c:v>
                  </c:pt>
                  <c:pt idx="5">
                    <c:v>D4</c:v>
                  </c:pt>
                  <c:pt idx="6">
                    <c:v>D8</c:v>
                  </c:pt>
                  <c:pt idx="7">
                    <c:v>D8</c:v>
                  </c:pt>
                  <c:pt idx="8">
                    <c:v>D12</c:v>
                  </c:pt>
                  <c:pt idx="9">
                    <c:v>D0</c:v>
                  </c:pt>
                  <c:pt idx="10">
                    <c:v>D4</c:v>
                  </c:pt>
                </c:lvl>
                <c:lvl>
                  <c:pt idx="0">
                    <c:v>PH1</c:v>
                  </c:pt>
                  <c:pt idx="4">
                    <c:v>PH2</c:v>
                  </c:pt>
                  <c:pt idx="7">
                    <c:v>PH3</c:v>
                  </c:pt>
                  <c:pt idx="9">
                    <c:v>PH4</c:v>
                  </c:pt>
                </c:lvl>
              </c:multiLvlStrCache>
            </c:multiLvlStrRef>
          </c:cat>
          <c:val>
            <c:numRef>
              <c:f>'Post-Harvest Chartwork'!$D$14:$N$14</c:f>
              <c:numCache>
                <c:formatCode>0.0</c:formatCode>
                <c:ptCount val="11"/>
                <c:pt idx="0">
                  <c:v>201.6</c:v>
                </c:pt>
                <c:pt idx="1">
                  <c:v>205.7</c:v>
                </c:pt>
                <c:pt idx="2">
                  <c:v>197.4</c:v>
                </c:pt>
                <c:pt idx="3">
                  <c:v>199.4</c:v>
                </c:pt>
                <c:pt idx="4">
                  <c:v>243.8</c:v>
                </c:pt>
                <c:pt idx="5">
                  <c:v>241.2</c:v>
                </c:pt>
                <c:pt idx="6">
                  <c:v>236.3</c:v>
                </c:pt>
                <c:pt idx="7">
                  <c:v>273.39999999999998</c:v>
                </c:pt>
                <c:pt idx="8">
                  <c:v>266.89999999999998</c:v>
                </c:pt>
                <c:pt idx="9">
                  <c:v>276.89999999999998</c:v>
                </c:pt>
                <c:pt idx="10">
                  <c:v>275.3</c:v>
                </c:pt>
              </c:numCache>
            </c:numRef>
          </c:val>
          <c:extLst>
            <c:ext xmlns:c16="http://schemas.microsoft.com/office/drawing/2014/chart" uri="{C3380CC4-5D6E-409C-BE32-E72D297353CC}">
              <c16:uniqueId val="{00000001-AEE3-4BBF-95D1-44D74F5B0AC8}"/>
            </c:ext>
          </c:extLst>
        </c:ser>
        <c:dLbls>
          <c:showLegendKey val="0"/>
          <c:showVal val="0"/>
          <c:showCatName val="0"/>
          <c:showSerName val="0"/>
          <c:showPercent val="0"/>
          <c:showBubbleSize val="0"/>
        </c:dLbls>
        <c:gapWidth val="219"/>
        <c:axId val="531438352"/>
        <c:axId val="567577056"/>
      </c:barChart>
      <c:catAx>
        <c:axId val="53143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a:t>
                </a:r>
                <a:r>
                  <a:rPr lang="en-US" baseline="0"/>
                  <a:t> AFTER HARVEST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577056"/>
        <c:crosses val="autoZero"/>
        <c:auto val="1"/>
        <c:lblAlgn val="ctr"/>
        <c:lblOffset val="100"/>
        <c:noMultiLvlLbl val="0"/>
      </c:catAx>
      <c:valAx>
        <c:axId val="567577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PH: WEIGHT</a:t>
                </a:r>
                <a:r>
                  <a:rPr lang="en-US" baseline="0"/>
                  <a:t> (G)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438352"/>
        <c:crosses val="autoZero"/>
        <c:crossBetween val="between"/>
      </c:valAx>
      <c:spPr>
        <a:noFill/>
        <a:ln>
          <a:noFill/>
        </a:ln>
        <a:effectLst/>
      </c:spPr>
    </c:plotArea>
    <c:legend>
      <c:legendPos val="t"/>
      <c:overlay val="0"/>
      <c:spPr>
        <a:noFill/>
        <a:ln>
          <a:solidFill>
            <a:schemeClr val="bg1">
              <a:lumMod val="6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spPr>
            <a:solidFill>
              <a:schemeClr val="accent6">
                <a:shade val="76000"/>
              </a:schemeClr>
            </a:solidFill>
            <a:ln>
              <a:noFill/>
            </a:ln>
            <a:effectLst/>
          </c:spPr>
          <c:invertIfNegative val="0"/>
          <c:cat>
            <c:multiLvlStrRef>
              <c:f>'Post-Harvest Chartwork'!$D$26:$N$27</c:f>
              <c:multiLvlStrCache>
                <c:ptCount val="11"/>
                <c:lvl>
                  <c:pt idx="0">
                    <c:v>D0</c:v>
                  </c:pt>
                  <c:pt idx="1">
                    <c:v>D4</c:v>
                  </c:pt>
                  <c:pt idx="2">
                    <c:v>D8</c:v>
                  </c:pt>
                  <c:pt idx="3">
                    <c:v>D12</c:v>
                  </c:pt>
                  <c:pt idx="4">
                    <c:v>D0</c:v>
                  </c:pt>
                  <c:pt idx="5">
                    <c:v>D4</c:v>
                  </c:pt>
                  <c:pt idx="6">
                    <c:v>D8</c:v>
                  </c:pt>
                  <c:pt idx="7">
                    <c:v>D8</c:v>
                  </c:pt>
                  <c:pt idx="8">
                    <c:v>D12</c:v>
                  </c:pt>
                  <c:pt idx="9">
                    <c:v>D0</c:v>
                  </c:pt>
                  <c:pt idx="10">
                    <c:v>D4</c:v>
                  </c:pt>
                </c:lvl>
                <c:lvl>
                  <c:pt idx="0">
                    <c:v>PH1</c:v>
                  </c:pt>
                  <c:pt idx="4">
                    <c:v>PH2</c:v>
                  </c:pt>
                  <c:pt idx="7">
                    <c:v>PH3</c:v>
                  </c:pt>
                  <c:pt idx="9">
                    <c:v>PH4</c:v>
                  </c:pt>
                </c:lvl>
              </c:multiLvlStrCache>
            </c:multiLvlStrRef>
          </c:cat>
          <c:val>
            <c:numRef>
              <c:f>'Post-Harvest Chartwork'!$D$28:$N$28</c:f>
              <c:numCache>
                <c:formatCode>0.0</c:formatCode>
                <c:ptCount val="11"/>
                <c:pt idx="0">
                  <c:v>0</c:v>
                </c:pt>
                <c:pt idx="1">
                  <c:v>1</c:v>
                </c:pt>
                <c:pt idx="2">
                  <c:v>1.5</c:v>
                </c:pt>
                <c:pt idx="3">
                  <c:v>2.8</c:v>
                </c:pt>
                <c:pt idx="4">
                  <c:v>0.2</c:v>
                </c:pt>
                <c:pt idx="5">
                  <c:v>0.6</c:v>
                </c:pt>
                <c:pt idx="6">
                  <c:v>1</c:v>
                </c:pt>
                <c:pt idx="7">
                  <c:v>2.1</c:v>
                </c:pt>
                <c:pt idx="8">
                  <c:v>2.5</c:v>
                </c:pt>
                <c:pt idx="9">
                  <c:v>1.1000000000000001</c:v>
                </c:pt>
                <c:pt idx="10">
                  <c:v>1.9</c:v>
                </c:pt>
              </c:numCache>
            </c:numRef>
          </c:val>
          <c:extLst>
            <c:ext xmlns:c16="http://schemas.microsoft.com/office/drawing/2014/chart" uri="{C3380CC4-5D6E-409C-BE32-E72D297353CC}">
              <c16:uniqueId val="{00000000-1BC5-4191-9FB7-4D537574CD0D}"/>
            </c:ext>
          </c:extLst>
        </c:ser>
        <c:ser>
          <c:idx val="1"/>
          <c:order val="1"/>
          <c:spPr>
            <a:solidFill>
              <a:schemeClr val="accent6">
                <a:tint val="77000"/>
              </a:schemeClr>
            </a:solidFill>
            <a:ln>
              <a:noFill/>
            </a:ln>
            <a:effectLst/>
          </c:spPr>
          <c:invertIfNegative val="0"/>
          <c:cat>
            <c:multiLvlStrRef>
              <c:f>'Post-Harvest Chartwork'!$D$26:$N$27</c:f>
              <c:multiLvlStrCache>
                <c:ptCount val="11"/>
                <c:lvl>
                  <c:pt idx="0">
                    <c:v>D0</c:v>
                  </c:pt>
                  <c:pt idx="1">
                    <c:v>D4</c:v>
                  </c:pt>
                  <c:pt idx="2">
                    <c:v>D8</c:v>
                  </c:pt>
                  <c:pt idx="3">
                    <c:v>D12</c:v>
                  </c:pt>
                  <c:pt idx="4">
                    <c:v>D0</c:v>
                  </c:pt>
                  <c:pt idx="5">
                    <c:v>D4</c:v>
                  </c:pt>
                  <c:pt idx="6">
                    <c:v>D8</c:v>
                  </c:pt>
                  <c:pt idx="7">
                    <c:v>D8</c:v>
                  </c:pt>
                  <c:pt idx="8">
                    <c:v>D12</c:v>
                  </c:pt>
                  <c:pt idx="9">
                    <c:v>D0</c:v>
                  </c:pt>
                  <c:pt idx="10">
                    <c:v>D4</c:v>
                  </c:pt>
                </c:lvl>
                <c:lvl>
                  <c:pt idx="0">
                    <c:v>PH1</c:v>
                  </c:pt>
                  <c:pt idx="4">
                    <c:v>PH2</c:v>
                  </c:pt>
                  <c:pt idx="7">
                    <c:v>PH3</c:v>
                  </c:pt>
                  <c:pt idx="9">
                    <c:v>PH4</c:v>
                  </c:pt>
                </c:lvl>
              </c:multiLvlStrCache>
            </c:multiLvlStrRef>
          </c:cat>
          <c:val>
            <c:numRef>
              <c:f>'Post-Harvest Chartwork'!$D$29:$N$29</c:f>
              <c:numCache>
                <c:formatCode>0.0</c:formatCode>
                <c:ptCount val="11"/>
                <c:pt idx="0">
                  <c:v>0</c:v>
                </c:pt>
                <c:pt idx="1">
                  <c:v>0.7</c:v>
                </c:pt>
                <c:pt idx="2">
                  <c:v>1.1000000000000001</c:v>
                </c:pt>
                <c:pt idx="3">
                  <c:v>2.6</c:v>
                </c:pt>
                <c:pt idx="4">
                  <c:v>0.1</c:v>
                </c:pt>
                <c:pt idx="5">
                  <c:v>0.5</c:v>
                </c:pt>
                <c:pt idx="6">
                  <c:v>1.4</c:v>
                </c:pt>
                <c:pt idx="7">
                  <c:v>1.9</c:v>
                </c:pt>
                <c:pt idx="8">
                  <c:v>2.2000000000000002</c:v>
                </c:pt>
                <c:pt idx="9">
                  <c:v>1.1000000000000001</c:v>
                </c:pt>
                <c:pt idx="10">
                  <c:v>1.7</c:v>
                </c:pt>
              </c:numCache>
            </c:numRef>
          </c:val>
          <c:extLst>
            <c:ext xmlns:c16="http://schemas.microsoft.com/office/drawing/2014/chart" uri="{C3380CC4-5D6E-409C-BE32-E72D297353CC}">
              <c16:uniqueId val="{00000001-1BC5-4191-9FB7-4D537574CD0D}"/>
            </c:ext>
          </c:extLst>
        </c:ser>
        <c:dLbls>
          <c:showLegendKey val="0"/>
          <c:showVal val="0"/>
          <c:showCatName val="0"/>
          <c:showSerName val="0"/>
          <c:showPercent val="0"/>
          <c:showBubbleSize val="0"/>
        </c:dLbls>
        <c:gapWidth val="219"/>
        <c:axId val="531438352"/>
        <c:axId val="567577056"/>
      </c:barChart>
      <c:catAx>
        <c:axId val="53143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a:t>
                </a:r>
                <a:r>
                  <a:rPr lang="en-US" baseline="0"/>
                  <a:t> AFTER HARVEST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577056"/>
        <c:crosses val="autoZero"/>
        <c:auto val="1"/>
        <c:lblAlgn val="ctr"/>
        <c:lblOffset val="100"/>
        <c:noMultiLvlLbl val="0"/>
      </c:catAx>
      <c:valAx>
        <c:axId val="567577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PH: QUALITY 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438352"/>
        <c:crosses val="autoZero"/>
        <c:crossBetween val="between"/>
      </c:valAx>
      <c:spPr>
        <a:noFill/>
        <a:ln>
          <a:noFill/>
        </a:ln>
        <a:effectLst/>
      </c:spPr>
    </c:plotArea>
    <c:legend>
      <c:legendPos val="t"/>
      <c:overlay val="0"/>
      <c:spPr>
        <a:noFill/>
        <a:ln>
          <a:solidFill>
            <a:schemeClr val="bg1">
              <a:lumMod val="6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9">
  <a:schemeClr val="accent6"/>
</cs:colorStyle>
</file>

<file path=xl/charts/colors14.xml><?xml version="1.0" encoding="utf-8"?>
<cs:colorStyle xmlns:cs="http://schemas.microsoft.com/office/drawing/2012/chartStyle" xmlns:a="http://schemas.openxmlformats.org/drawingml/2006/main" meth="withinLinear" id="19">
  <a:schemeClr val="accent6"/>
</cs:colorStyle>
</file>

<file path=xl/charts/colors15.xml><?xml version="1.0" encoding="utf-8"?>
<cs:colorStyle xmlns:cs="http://schemas.microsoft.com/office/drawing/2012/chartStyle" xmlns:a="http://schemas.openxmlformats.org/drawingml/2006/main" meth="withinLinear" id="19">
  <a:schemeClr val="accent6"/>
</cs:colorStyle>
</file>

<file path=xl/charts/colors16.xml><?xml version="1.0" encoding="utf-8"?>
<cs:colorStyle xmlns:cs="http://schemas.microsoft.com/office/drawing/2012/chartStyle" xmlns:a="http://schemas.openxmlformats.org/drawingml/2006/main" meth="withinLinear" id="19">
  <a:schemeClr val="accent6"/>
</cs:colorStyle>
</file>

<file path=xl/charts/colors17.xml><?xml version="1.0" encoding="utf-8"?>
<cs:colorStyle xmlns:cs="http://schemas.microsoft.com/office/drawing/2012/chartStyle" xmlns:a="http://schemas.openxmlformats.org/drawingml/2006/main" meth="withinLinear" id="19">
  <a:schemeClr val="accent6"/>
</cs:colorStyle>
</file>

<file path=xl/charts/colors18.xml><?xml version="1.0" encoding="utf-8"?>
<cs:colorStyle xmlns:cs="http://schemas.microsoft.com/office/drawing/2012/chartStyle" xmlns:a="http://schemas.openxmlformats.org/drawingml/2006/main" meth="withinLinear" id="19">
  <a:schemeClr val="accent6"/>
</cs:colorStyle>
</file>

<file path=xl/charts/colors19.xml><?xml version="1.0" encoding="utf-8"?>
<cs:colorStyle xmlns:cs="http://schemas.microsoft.com/office/drawing/2012/chartStyle" xmlns:a="http://schemas.openxmlformats.org/drawingml/2006/main" meth="withinLinear" id="19">
  <a:schemeClr val="accent6"/>
</cs:colorStyle>
</file>

<file path=xl/charts/colors20.xml><?xml version="1.0" encoding="utf-8"?>
<cs:colorStyle xmlns:cs="http://schemas.microsoft.com/office/drawing/2012/chartStyle" xmlns:a="http://schemas.openxmlformats.org/drawingml/2006/main" meth="withinLinear" id="19">
  <a:schemeClr val="accent6"/>
</cs:colorStyle>
</file>

<file path=xl/charts/colors21.xml><?xml version="1.0" encoding="utf-8"?>
<cs:colorStyle xmlns:cs="http://schemas.microsoft.com/office/drawing/2012/chartStyle" xmlns:a="http://schemas.openxmlformats.org/drawingml/2006/main" meth="withinLinear" id="19">
  <a:schemeClr val="accent6"/>
</cs:colorStyle>
</file>

<file path=xl/charts/colors22.xml><?xml version="1.0" encoding="utf-8"?>
<cs:colorStyle xmlns:cs="http://schemas.microsoft.com/office/drawing/2012/chartStyle" xmlns:a="http://schemas.openxmlformats.org/drawingml/2006/main" meth="withinLinear" id="19">
  <a:schemeClr val="accent6"/>
</cs:colorStyle>
</file>

<file path=xl/charts/colors23.xml><?xml version="1.0" encoding="utf-8"?>
<cs:colorStyle xmlns:cs="http://schemas.microsoft.com/office/drawing/2012/chartStyle" xmlns:a="http://schemas.openxmlformats.org/drawingml/2006/main" meth="withinLinear" id="19">
  <a:schemeClr val="accent6"/>
</cs:colorStyle>
</file>

<file path=xl/charts/colors24.xml><?xml version="1.0" encoding="utf-8"?>
<cs:colorStyle xmlns:cs="http://schemas.microsoft.com/office/drawing/2012/chartStyle" xmlns:a="http://schemas.openxmlformats.org/drawingml/2006/main" meth="withinLinear" id="19">
  <a:schemeClr val="accent6"/>
</cs:colorStyle>
</file>

<file path=xl/charts/colors25.xml><?xml version="1.0" encoding="utf-8"?>
<cs:colorStyle xmlns:cs="http://schemas.microsoft.com/office/drawing/2012/chartStyle" xmlns:a="http://schemas.openxmlformats.org/drawingml/2006/main" meth="withinLinear" id="19">
  <a:schemeClr val="accent6"/>
</cs:colorStyle>
</file>

<file path=xl/charts/colors26.xml><?xml version="1.0" encoding="utf-8"?>
<cs:colorStyle xmlns:cs="http://schemas.microsoft.com/office/drawing/2012/chartStyle" xmlns:a="http://schemas.openxmlformats.org/drawingml/2006/main" meth="withinLinear" id="19">
  <a:schemeClr val="accent6"/>
</cs:colorStyle>
</file>

<file path=xl/charts/colors27.xml><?xml version="1.0" encoding="utf-8"?>
<cs:colorStyle xmlns:cs="http://schemas.microsoft.com/office/drawing/2012/chartStyle" xmlns:a="http://schemas.openxmlformats.org/drawingml/2006/main" meth="withinLinear" id="19">
  <a:schemeClr val="accent6"/>
</cs:colorStyle>
</file>

<file path=xl/charts/colors28.xml><?xml version="1.0" encoding="utf-8"?>
<cs:colorStyle xmlns:cs="http://schemas.microsoft.com/office/drawing/2012/chartStyle" xmlns:a="http://schemas.openxmlformats.org/drawingml/2006/main" meth="withinLinear" id="19">
  <a:schemeClr val="accent6"/>
</cs:colorStyle>
</file>

<file path=xl/charts/colors29.xml><?xml version="1.0" encoding="utf-8"?>
<cs:colorStyle xmlns:cs="http://schemas.microsoft.com/office/drawing/2012/chartStyle" xmlns:a="http://schemas.openxmlformats.org/drawingml/2006/main" meth="withinLinear" id="19">
  <a:schemeClr val="accent6"/>
</cs:colorStyle>
</file>

<file path=xl/charts/colors30.xml><?xml version="1.0" encoding="utf-8"?>
<cs:colorStyle xmlns:cs="http://schemas.microsoft.com/office/drawing/2012/chartStyle" xmlns:a="http://schemas.openxmlformats.org/drawingml/2006/main" meth="withinLinear" id="15">
  <a:schemeClr val="accent2"/>
</cs:colorStyle>
</file>

<file path=xl/charts/colors31.xml><?xml version="1.0" encoding="utf-8"?>
<cs:colorStyle xmlns:cs="http://schemas.microsoft.com/office/drawing/2012/chartStyle" xmlns:a="http://schemas.openxmlformats.org/drawingml/2006/main" meth="withinLinear" id="15">
  <a:schemeClr val="accent2"/>
</cs:colorStyle>
</file>

<file path=xl/charts/colors32.xml><?xml version="1.0" encoding="utf-8"?>
<cs:colorStyle xmlns:cs="http://schemas.microsoft.com/office/drawing/2012/chartStyle" xmlns:a="http://schemas.openxmlformats.org/drawingml/2006/main" meth="withinLinear" id="19">
  <a:schemeClr val="accent6"/>
</cs:colorStyle>
</file>

<file path=xl/charts/colors33.xml><?xml version="1.0" encoding="utf-8"?>
<cs:colorStyle xmlns:cs="http://schemas.microsoft.com/office/drawing/2012/chartStyle" xmlns:a="http://schemas.openxmlformats.org/drawingml/2006/main" meth="withinLinear" id="19">
  <a:schemeClr val="accent6"/>
</cs:colorStyle>
</file>

<file path=xl/charts/colors34.xml><?xml version="1.0" encoding="utf-8"?>
<cs:colorStyle xmlns:cs="http://schemas.microsoft.com/office/drawing/2012/chartStyle" xmlns:a="http://schemas.openxmlformats.org/drawingml/2006/main" meth="withinLinear" id="19">
  <a:schemeClr val="accent6"/>
</cs:colorStyle>
</file>

<file path=xl/charts/colors35.xml><?xml version="1.0" encoding="utf-8"?>
<cs:colorStyle xmlns:cs="http://schemas.microsoft.com/office/drawing/2012/chartStyle" xmlns:a="http://schemas.openxmlformats.org/drawingml/2006/main" meth="withinLinear" id="19">
  <a:schemeClr val="accent6"/>
</cs:colorStyle>
</file>

<file path=xl/charts/colors36.xml><?xml version="1.0" encoding="utf-8"?>
<cs:colorStyle xmlns:cs="http://schemas.microsoft.com/office/drawing/2012/chartStyle" xmlns:a="http://schemas.openxmlformats.org/drawingml/2006/main" meth="withinLinear" id="19">
  <a:schemeClr val="accent6"/>
</cs:colorStyle>
</file>

<file path=xl/charts/colors37.xml><?xml version="1.0" encoding="utf-8"?>
<cs:colorStyle xmlns:cs="http://schemas.microsoft.com/office/drawing/2012/chartStyle" xmlns:a="http://schemas.openxmlformats.org/drawingml/2006/main" meth="withinLinear" id="19">
  <a:schemeClr val="accent6"/>
</cs:colorStyle>
</file>

<file path=xl/charts/colors38.xml><?xml version="1.0" encoding="utf-8"?>
<cs:colorStyle xmlns:cs="http://schemas.microsoft.com/office/drawing/2012/chartStyle" xmlns:a="http://schemas.openxmlformats.org/drawingml/2006/main" meth="withinLinear" id="19">
  <a:schemeClr val="accent6"/>
</cs:colorStyle>
</file>

<file path=xl/charts/colors39.xml><?xml version="1.0" encoding="utf-8"?>
<cs:colorStyle xmlns:cs="http://schemas.microsoft.com/office/drawing/2012/chartStyle" xmlns:a="http://schemas.openxmlformats.org/drawingml/2006/main" meth="withinLinear" id="19">
  <a:schemeClr val="accent6"/>
</cs:colorStyle>
</file>

<file path=xl/charts/colors40.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7.xml"/><Relationship Id="rId13" Type="http://schemas.openxmlformats.org/officeDocument/2006/relationships/chart" Target="../charts/chart32.xml"/><Relationship Id="rId18" Type="http://schemas.openxmlformats.org/officeDocument/2006/relationships/chart" Target="../charts/chart37.xml"/><Relationship Id="rId3" Type="http://schemas.openxmlformats.org/officeDocument/2006/relationships/chart" Target="../charts/chart22.xml"/><Relationship Id="rId7" Type="http://schemas.openxmlformats.org/officeDocument/2006/relationships/chart" Target="../charts/chart26.xml"/><Relationship Id="rId12" Type="http://schemas.openxmlformats.org/officeDocument/2006/relationships/chart" Target="../charts/chart31.xml"/><Relationship Id="rId17" Type="http://schemas.openxmlformats.org/officeDocument/2006/relationships/chart" Target="../charts/chart36.xml"/><Relationship Id="rId2" Type="http://schemas.openxmlformats.org/officeDocument/2006/relationships/chart" Target="../charts/chart21.xml"/><Relationship Id="rId16" Type="http://schemas.openxmlformats.org/officeDocument/2006/relationships/chart" Target="../charts/chart35.xml"/><Relationship Id="rId1" Type="http://schemas.openxmlformats.org/officeDocument/2006/relationships/chart" Target="../charts/chart20.xml"/><Relationship Id="rId6" Type="http://schemas.openxmlformats.org/officeDocument/2006/relationships/chart" Target="../charts/chart25.xml"/><Relationship Id="rId11" Type="http://schemas.openxmlformats.org/officeDocument/2006/relationships/chart" Target="../charts/chart30.xml"/><Relationship Id="rId5" Type="http://schemas.openxmlformats.org/officeDocument/2006/relationships/chart" Target="../charts/chart24.xml"/><Relationship Id="rId15" Type="http://schemas.openxmlformats.org/officeDocument/2006/relationships/chart" Target="../charts/chart34.xml"/><Relationship Id="rId10" Type="http://schemas.openxmlformats.org/officeDocument/2006/relationships/chart" Target="../charts/chart29.xml"/><Relationship Id="rId19" Type="http://schemas.openxmlformats.org/officeDocument/2006/relationships/chart" Target="../charts/chart38.xml"/><Relationship Id="rId4" Type="http://schemas.openxmlformats.org/officeDocument/2006/relationships/chart" Target="../charts/chart23.xml"/><Relationship Id="rId9" Type="http://schemas.openxmlformats.org/officeDocument/2006/relationships/chart" Target="../charts/chart28.xml"/><Relationship Id="rId14" Type="http://schemas.openxmlformats.org/officeDocument/2006/relationships/chart" Target="../charts/chart3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5.xml.rels><?xml version="1.0" encoding="UTF-8" standalone="yes"?>
<Relationships xmlns="http://schemas.openxmlformats.org/package/2006/relationships"><Relationship Id="rId8" Type="http://schemas.openxmlformats.org/officeDocument/2006/relationships/image" Target="../media/image9.jpeg"/><Relationship Id="rId13" Type="http://schemas.openxmlformats.org/officeDocument/2006/relationships/image" Target="../media/image14.jpeg"/><Relationship Id="rId18" Type="http://schemas.openxmlformats.org/officeDocument/2006/relationships/image" Target="../media/image19.jpeg"/><Relationship Id="rId26" Type="http://schemas.openxmlformats.org/officeDocument/2006/relationships/image" Target="../media/image27.jpeg"/><Relationship Id="rId3" Type="http://schemas.openxmlformats.org/officeDocument/2006/relationships/image" Target="../media/image4.jpeg"/><Relationship Id="rId21" Type="http://schemas.openxmlformats.org/officeDocument/2006/relationships/image" Target="../media/image22.jpeg"/><Relationship Id="rId7" Type="http://schemas.openxmlformats.org/officeDocument/2006/relationships/image" Target="../media/image8.jpeg"/><Relationship Id="rId12" Type="http://schemas.openxmlformats.org/officeDocument/2006/relationships/image" Target="../media/image13.jpeg"/><Relationship Id="rId17" Type="http://schemas.openxmlformats.org/officeDocument/2006/relationships/image" Target="../media/image18.jpeg"/><Relationship Id="rId25" Type="http://schemas.openxmlformats.org/officeDocument/2006/relationships/image" Target="../media/image26.jpeg"/><Relationship Id="rId2" Type="http://schemas.openxmlformats.org/officeDocument/2006/relationships/image" Target="../media/image3.jpeg"/><Relationship Id="rId16" Type="http://schemas.openxmlformats.org/officeDocument/2006/relationships/image" Target="../media/image17.jpeg"/><Relationship Id="rId20" Type="http://schemas.openxmlformats.org/officeDocument/2006/relationships/image" Target="../media/image21.jpeg"/><Relationship Id="rId1" Type="http://schemas.openxmlformats.org/officeDocument/2006/relationships/image" Target="../media/image2.jpeg"/><Relationship Id="rId6" Type="http://schemas.openxmlformats.org/officeDocument/2006/relationships/image" Target="../media/image7.jpeg"/><Relationship Id="rId11" Type="http://schemas.openxmlformats.org/officeDocument/2006/relationships/image" Target="../media/image12.jpeg"/><Relationship Id="rId24" Type="http://schemas.openxmlformats.org/officeDocument/2006/relationships/image" Target="../media/image25.jpeg"/><Relationship Id="rId5" Type="http://schemas.openxmlformats.org/officeDocument/2006/relationships/image" Target="../media/image6.jpeg"/><Relationship Id="rId15" Type="http://schemas.openxmlformats.org/officeDocument/2006/relationships/image" Target="../media/image16.jpeg"/><Relationship Id="rId23" Type="http://schemas.openxmlformats.org/officeDocument/2006/relationships/image" Target="../media/image24.jpeg"/><Relationship Id="rId10" Type="http://schemas.openxmlformats.org/officeDocument/2006/relationships/image" Target="../media/image11.jpeg"/><Relationship Id="rId19" Type="http://schemas.openxmlformats.org/officeDocument/2006/relationships/image" Target="../media/image20.jpeg"/><Relationship Id="rId4" Type="http://schemas.openxmlformats.org/officeDocument/2006/relationships/image" Target="../media/image5.jpeg"/><Relationship Id="rId9" Type="http://schemas.openxmlformats.org/officeDocument/2006/relationships/image" Target="../media/image10.jpeg"/><Relationship Id="rId14" Type="http://schemas.openxmlformats.org/officeDocument/2006/relationships/image" Target="../media/image15.jpeg"/><Relationship Id="rId22" Type="http://schemas.openxmlformats.org/officeDocument/2006/relationships/image" Target="../media/image23.jpeg"/></Relationships>
</file>

<file path=xl/drawings/drawing1.xml><?xml version="1.0" encoding="utf-8"?>
<xdr:wsDr xmlns:xdr="http://schemas.openxmlformats.org/drawingml/2006/spreadsheetDrawing" xmlns:a="http://schemas.openxmlformats.org/drawingml/2006/main">
  <xdr:twoCellAnchor editAs="oneCell">
    <xdr:from>
      <xdr:col>15</xdr:col>
      <xdr:colOff>0</xdr:colOff>
      <xdr:row>3</xdr:row>
      <xdr:rowOff>130175</xdr:rowOff>
    </xdr:from>
    <xdr:to>
      <xdr:col>17</xdr:col>
      <xdr:colOff>104775</xdr:colOff>
      <xdr:row>21</xdr:row>
      <xdr:rowOff>9525</xdr:rowOff>
    </xdr:to>
    <xdr:pic>
      <xdr:nvPicPr>
        <xdr:cNvPr id="2" name="RPTIMG_15_2">
          <a:extLst>
            <a:ext uri="{FF2B5EF4-FFF2-40B4-BE49-F238E27FC236}">
              <a16:creationId xmlns:a16="http://schemas.microsoft.com/office/drawing/2014/main" id="{00000000-0008-0000-02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981825" y="673100"/>
          <a:ext cx="1323975" cy="3155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21</xdr:col>
      <xdr:colOff>0</xdr:colOff>
      <xdr:row>10</xdr:row>
      <xdr:rowOff>0</xdr:rowOff>
    </xdr:from>
    <xdr:to>
      <xdr:col>28</xdr:col>
      <xdr:colOff>304800</xdr:colOff>
      <xdr:row>24</xdr:row>
      <xdr:rowOff>177800</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0</xdr:colOff>
      <xdr:row>26</xdr:row>
      <xdr:rowOff>0</xdr:rowOff>
    </xdr:from>
    <xdr:to>
      <xdr:col>28</xdr:col>
      <xdr:colOff>304800</xdr:colOff>
      <xdr:row>41</xdr:row>
      <xdr:rowOff>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42</xdr:row>
      <xdr:rowOff>0</xdr:rowOff>
    </xdr:from>
    <xdr:to>
      <xdr:col>28</xdr:col>
      <xdr:colOff>304800</xdr:colOff>
      <xdr:row>57</xdr:row>
      <xdr:rowOff>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58</xdr:row>
      <xdr:rowOff>0</xdr:rowOff>
    </xdr:from>
    <xdr:to>
      <xdr:col>24</xdr:col>
      <xdr:colOff>514350</xdr:colOff>
      <xdr:row>73</xdr:row>
      <xdr:rowOff>0</xdr:rowOff>
    </xdr:to>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74</xdr:row>
      <xdr:rowOff>0</xdr:rowOff>
    </xdr:from>
    <xdr:to>
      <xdr:col>24</xdr:col>
      <xdr:colOff>514350</xdr:colOff>
      <xdr:row>89</xdr:row>
      <xdr:rowOff>41275</xdr:rowOff>
    </xdr:to>
    <xdr:graphicFrame macro="">
      <xdr:nvGraphicFramePr>
        <xdr:cNvPr id="7" name="Chart 6">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90</xdr:row>
      <xdr:rowOff>0</xdr:rowOff>
    </xdr:from>
    <xdr:to>
      <xdr:col>24</xdr:col>
      <xdr:colOff>514350</xdr:colOff>
      <xdr:row>105</xdr:row>
      <xdr:rowOff>44450</xdr:rowOff>
    </xdr:to>
    <xdr:graphicFrame macro="">
      <xdr:nvGraphicFramePr>
        <xdr:cNvPr id="8" name="Chart 7">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106</xdr:row>
      <xdr:rowOff>0</xdr:rowOff>
    </xdr:from>
    <xdr:to>
      <xdr:col>24</xdr:col>
      <xdr:colOff>514350</xdr:colOff>
      <xdr:row>121</xdr:row>
      <xdr:rowOff>44450</xdr:rowOff>
    </xdr:to>
    <xdr:graphicFrame macro="">
      <xdr:nvGraphicFramePr>
        <xdr:cNvPr id="9" name="Chart 8">
          <a:extLst>
            <a:ext uri="{FF2B5EF4-FFF2-40B4-BE49-F238E27FC236}">
              <a16:creationId xmlns:a16="http://schemas.microsoft.com/office/drawing/2014/main" id="{00000000-0008-0000-03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0</xdr:colOff>
      <xdr:row>122</xdr:row>
      <xdr:rowOff>0</xdr:rowOff>
    </xdr:from>
    <xdr:to>
      <xdr:col>24</xdr:col>
      <xdr:colOff>514350</xdr:colOff>
      <xdr:row>137</xdr:row>
      <xdr:rowOff>47625</xdr:rowOff>
    </xdr:to>
    <xdr:graphicFrame macro="">
      <xdr:nvGraphicFramePr>
        <xdr:cNvPr id="10" name="Chart 9">
          <a:extLst>
            <a:ext uri="{FF2B5EF4-FFF2-40B4-BE49-F238E27FC236}">
              <a16:creationId xmlns:a16="http://schemas.microsoft.com/office/drawing/2014/main" id="{00000000-0008-0000-03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0</xdr:colOff>
      <xdr:row>138</xdr:row>
      <xdr:rowOff>0</xdr:rowOff>
    </xdr:from>
    <xdr:to>
      <xdr:col>24</xdr:col>
      <xdr:colOff>514350</xdr:colOff>
      <xdr:row>153</xdr:row>
      <xdr:rowOff>47625</xdr:rowOff>
    </xdr:to>
    <xdr:graphicFrame macro="">
      <xdr:nvGraphicFramePr>
        <xdr:cNvPr id="11" name="Chart 10">
          <a:extLst>
            <a:ext uri="{FF2B5EF4-FFF2-40B4-BE49-F238E27FC236}">
              <a16:creationId xmlns:a16="http://schemas.microsoft.com/office/drawing/2014/main" id="{00000000-0008-0000-03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0</xdr:colOff>
      <xdr:row>154</xdr:row>
      <xdr:rowOff>0</xdr:rowOff>
    </xdr:from>
    <xdr:to>
      <xdr:col>24</xdr:col>
      <xdr:colOff>514350</xdr:colOff>
      <xdr:row>169</xdr:row>
      <xdr:rowOff>44450</xdr:rowOff>
    </xdr:to>
    <xdr:graphicFrame macro="">
      <xdr:nvGraphicFramePr>
        <xdr:cNvPr id="12" name="Chart 11">
          <a:extLst>
            <a:ext uri="{FF2B5EF4-FFF2-40B4-BE49-F238E27FC236}">
              <a16:creationId xmlns:a16="http://schemas.microsoft.com/office/drawing/2014/main" id="{00000000-0008-0000-03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0</xdr:colOff>
      <xdr:row>170</xdr:row>
      <xdr:rowOff>0</xdr:rowOff>
    </xdr:from>
    <xdr:to>
      <xdr:col>24</xdr:col>
      <xdr:colOff>514350</xdr:colOff>
      <xdr:row>185</xdr:row>
      <xdr:rowOff>44450</xdr:rowOff>
    </xdr:to>
    <xdr:graphicFrame macro="">
      <xdr:nvGraphicFramePr>
        <xdr:cNvPr id="13" name="Chart 12">
          <a:extLst>
            <a:ext uri="{FF2B5EF4-FFF2-40B4-BE49-F238E27FC236}">
              <a16:creationId xmlns:a16="http://schemas.microsoft.com/office/drawing/2014/main" id="{00000000-0008-0000-03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0</xdr:colOff>
      <xdr:row>186</xdr:row>
      <xdr:rowOff>0</xdr:rowOff>
    </xdr:from>
    <xdr:to>
      <xdr:col>24</xdr:col>
      <xdr:colOff>514350</xdr:colOff>
      <xdr:row>201</xdr:row>
      <xdr:rowOff>47625</xdr:rowOff>
    </xdr:to>
    <xdr:graphicFrame macro="">
      <xdr:nvGraphicFramePr>
        <xdr:cNvPr id="14" name="Chart 13">
          <a:extLst>
            <a:ext uri="{FF2B5EF4-FFF2-40B4-BE49-F238E27FC236}">
              <a16:creationId xmlns:a16="http://schemas.microsoft.com/office/drawing/2014/main" id="{00000000-0008-0000-03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19050</xdr:colOff>
      <xdr:row>201</xdr:row>
      <xdr:rowOff>130175</xdr:rowOff>
    </xdr:from>
    <xdr:to>
      <xdr:col>24</xdr:col>
      <xdr:colOff>533400</xdr:colOff>
      <xdr:row>216</xdr:row>
      <xdr:rowOff>130175</xdr:rowOff>
    </xdr:to>
    <xdr:graphicFrame macro="">
      <xdr:nvGraphicFramePr>
        <xdr:cNvPr id="15" name="Chart 14">
          <a:extLst>
            <a:ext uri="{FF2B5EF4-FFF2-40B4-BE49-F238E27FC236}">
              <a16:creationId xmlns:a16="http://schemas.microsoft.com/office/drawing/2014/main" id="{00000000-0008-0000-03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9525</xdr:colOff>
      <xdr:row>217</xdr:row>
      <xdr:rowOff>171450</xdr:rowOff>
    </xdr:from>
    <xdr:to>
      <xdr:col>24</xdr:col>
      <xdr:colOff>523875</xdr:colOff>
      <xdr:row>232</xdr:row>
      <xdr:rowOff>171450</xdr:rowOff>
    </xdr:to>
    <xdr:graphicFrame macro="">
      <xdr:nvGraphicFramePr>
        <xdr:cNvPr id="16" name="Chart 15">
          <a:extLst>
            <a:ext uri="{FF2B5EF4-FFF2-40B4-BE49-F238E27FC236}">
              <a16:creationId xmlns:a16="http://schemas.microsoft.com/office/drawing/2014/main" id="{00000000-0008-0000-03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28575</xdr:colOff>
      <xdr:row>233</xdr:row>
      <xdr:rowOff>34925</xdr:rowOff>
    </xdr:from>
    <xdr:to>
      <xdr:col>24</xdr:col>
      <xdr:colOff>542925</xdr:colOff>
      <xdr:row>248</xdr:row>
      <xdr:rowOff>34925</xdr:rowOff>
    </xdr:to>
    <xdr:graphicFrame macro="">
      <xdr:nvGraphicFramePr>
        <xdr:cNvPr id="17" name="Chart 16">
          <a:extLst>
            <a:ext uri="{FF2B5EF4-FFF2-40B4-BE49-F238E27FC236}">
              <a16:creationId xmlns:a16="http://schemas.microsoft.com/office/drawing/2014/main" id="{00000000-0008-0000-03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0</xdr:colOff>
      <xdr:row>249</xdr:row>
      <xdr:rowOff>0</xdr:rowOff>
    </xdr:from>
    <xdr:to>
      <xdr:col>24</xdr:col>
      <xdr:colOff>514350</xdr:colOff>
      <xdr:row>264</xdr:row>
      <xdr:rowOff>0</xdr:rowOff>
    </xdr:to>
    <xdr:graphicFrame macro="">
      <xdr:nvGraphicFramePr>
        <xdr:cNvPr id="18" name="Chart 17">
          <a:extLst>
            <a:ext uri="{FF2B5EF4-FFF2-40B4-BE49-F238E27FC236}">
              <a16:creationId xmlns:a16="http://schemas.microsoft.com/office/drawing/2014/main" id="{00000000-0008-0000-03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0</xdr:colOff>
      <xdr:row>265</xdr:row>
      <xdr:rowOff>0</xdr:rowOff>
    </xdr:from>
    <xdr:to>
      <xdr:col>24</xdr:col>
      <xdr:colOff>514350</xdr:colOff>
      <xdr:row>280</xdr:row>
      <xdr:rowOff>0</xdr:rowOff>
    </xdr:to>
    <xdr:graphicFrame macro="">
      <xdr:nvGraphicFramePr>
        <xdr:cNvPr id="19" name="Chart 18">
          <a:extLst>
            <a:ext uri="{FF2B5EF4-FFF2-40B4-BE49-F238E27FC236}">
              <a16:creationId xmlns:a16="http://schemas.microsoft.com/office/drawing/2014/main" id="{00000000-0008-0000-03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21</xdr:col>
      <xdr:colOff>0</xdr:colOff>
      <xdr:row>280</xdr:row>
      <xdr:rowOff>0</xdr:rowOff>
    </xdr:from>
    <xdr:to>
      <xdr:col>28</xdr:col>
      <xdr:colOff>304800</xdr:colOff>
      <xdr:row>295</xdr:row>
      <xdr:rowOff>0</xdr:rowOff>
    </xdr:to>
    <xdr:graphicFrame macro="">
      <xdr:nvGraphicFramePr>
        <xdr:cNvPr id="20" name="Chart 19">
          <a:extLst>
            <a:ext uri="{FF2B5EF4-FFF2-40B4-BE49-F238E27FC236}">
              <a16:creationId xmlns:a16="http://schemas.microsoft.com/office/drawing/2014/main" id="{00000000-0008-0000-03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17</xdr:col>
      <xdr:colOff>0</xdr:colOff>
      <xdr:row>296</xdr:row>
      <xdr:rowOff>0</xdr:rowOff>
    </xdr:from>
    <xdr:to>
      <xdr:col>26</xdr:col>
      <xdr:colOff>38100</xdr:colOff>
      <xdr:row>311</xdr:row>
      <xdr:rowOff>0</xdr:rowOff>
    </xdr:to>
    <xdr:graphicFrame macro="">
      <xdr:nvGraphicFramePr>
        <xdr:cNvPr id="21" name="Chart 20">
          <a:extLst>
            <a:ext uri="{FF2B5EF4-FFF2-40B4-BE49-F238E27FC236}">
              <a16:creationId xmlns:a16="http://schemas.microsoft.com/office/drawing/2014/main" id="{00000000-0008-0000-03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9525</xdr:colOff>
      <xdr:row>11</xdr:row>
      <xdr:rowOff>122237</xdr:rowOff>
    </xdr:from>
    <xdr:to>
      <xdr:col>18</xdr:col>
      <xdr:colOff>314325</xdr:colOff>
      <xdr:row>26</xdr:row>
      <xdr:rowOff>125412</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27</xdr:row>
      <xdr:rowOff>0</xdr:rowOff>
    </xdr:from>
    <xdr:to>
      <xdr:col>18</xdr:col>
      <xdr:colOff>304800</xdr:colOff>
      <xdr:row>41</xdr:row>
      <xdr:rowOff>177800</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42</xdr:row>
      <xdr:rowOff>0</xdr:rowOff>
    </xdr:from>
    <xdr:to>
      <xdr:col>18</xdr:col>
      <xdr:colOff>304800</xdr:colOff>
      <xdr:row>57</xdr:row>
      <xdr:rowOff>0</xdr:rowOff>
    </xdr:to>
    <xdr:graphicFrame macro="">
      <xdr:nvGraphicFramePr>
        <xdr:cNvPr id="4" name="Chart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57</xdr:row>
      <xdr:rowOff>0</xdr:rowOff>
    </xdr:from>
    <xdr:to>
      <xdr:col>18</xdr:col>
      <xdr:colOff>304800</xdr:colOff>
      <xdr:row>72</xdr:row>
      <xdr:rowOff>0</xdr:rowOff>
    </xdr:to>
    <xdr:graphicFrame macro="">
      <xdr:nvGraphicFramePr>
        <xdr:cNvPr id="5" name="Chart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601662</xdr:colOff>
      <xdr:row>72</xdr:row>
      <xdr:rowOff>17462</xdr:rowOff>
    </xdr:from>
    <xdr:to>
      <xdr:col>18</xdr:col>
      <xdr:colOff>296862</xdr:colOff>
      <xdr:row>87</xdr:row>
      <xdr:rowOff>20637</xdr:rowOff>
    </xdr:to>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87</xdr:row>
      <xdr:rowOff>0</xdr:rowOff>
    </xdr:from>
    <xdr:to>
      <xdr:col>18</xdr:col>
      <xdr:colOff>304800</xdr:colOff>
      <xdr:row>102</xdr:row>
      <xdr:rowOff>3175</xdr:rowOff>
    </xdr:to>
    <xdr:graphicFrame macro="">
      <xdr:nvGraphicFramePr>
        <xdr:cNvPr id="9" name="Chart 8">
          <a:extLst>
            <a:ext uri="{FF2B5EF4-FFF2-40B4-BE49-F238E27FC236}">
              <a16:creationId xmlns:a16="http://schemas.microsoft.com/office/drawing/2014/main" id="{00000000-0008-0000-04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0</xdr:colOff>
      <xdr:row>102</xdr:row>
      <xdr:rowOff>0</xdr:rowOff>
    </xdr:from>
    <xdr:to>
      <xdr:col>18</xdr:col>
      <xdr:colOff>304800</xdr:colOff>
      <xdr:row>117</xdr:row>
      <xdr:rowOff>3175</xdr:rowOff>
    </xdr:to>
    <xdr:graphicFrame macro="">
      <xdr:nvGraphicFramePr>
        <xdr:cNvPr id="10" name="Chart 9">
          <a:extLst>
            <a:ext uri="{FF2B5EF4-FFF2-40B4-BE49-F238E27FC236}">
              <a16:creationId xmlns:a16="http://schemas.microsoft.com/office/drawing/2014/main" id="{00000000-0008-0000-04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0</xdr:colOff>
      <xdr:row>117</xdr:row>
      <xdr:rowOff>0</xdr:rowOff>
    </xdr:from>
    <xdr:to>
      <xdr:col>18</xdr:col>
      <xdr:colOff>304800</xdr:colOff>
      <xdr:row>132</xdr:row>
      <xdr:rowOff>6350</xdr:rowOff>
    </xdr:to>
    <xdr:graphicFrame macro="">
      <xdr:nvGraphicFramePr>
        <xdr:cNvPr id="11" name="Chart 10">
          <a:extLst>
            <a:ext uri="{FF2B5EF4-FFF2-40B4-BE49-F238E27FC236}">
              <a16:creationId xmlns:a16="http://schemas.microsoft.com/office/drawing/2014/main" id="{00000000-0008-0000-04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0</xdr:colOff>
      <xdr:row>132</xdr:row>
      <xdr:rowOff>0</xdr:rowOff>
    </xdr:from>
    <xdr:to>
      <xdr:col>18</xdr:col>
      <xdr:colOff>304800</xdr:colOff>
      <xdr:row>147</xdr:row>
      <xdr:rowOff>6350</xdr:rowOff>
    </xdr:to>
    <xdr:graphicFrame macro="">
      <xdr:nvGraphicFramePr>
        <xdr:cNvPr id="12" name="Chart 11">
          <a:extLst>
            <a:ext uri="{FF2B5EF4-FFF2-40B4-BE49-F238E27FC236}">
              <a16:creationId xmlns:a16="http://schemas.microsoft.com/office/drawing/2014/main"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0</xdr:colOff>
      <xdr:row>147</xdr:row>
      <xdr:rowOff>0</xdr:rowOff>
    </xdr:from>
    <xdr:to>
      <xdr:col>18</xdr:col>
      <xdr:colOff>304800</xdr:colOff>
      <xdr:row>162</xdr:row>
      <xdr:rowOff>9525</xdr:rowOff>
    </xdr:to>
    <xdr:graphicFrame macro="">
      <xdr:nvGraphicFramePr>
        <xdr:cNvPr id="13" name="Chart 12">
          <a:extLst>
            <a:ext uri="{FF2B5EF4-FFF2-40B4-BE49-F238E27FC236}">
              <a16:creationId xmlns:a16="http://schemas.microsoft.com/office/drawing/2014/main" id="{00000000-0008-0000-04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0</xdr:colOff>
      <xdr:row>162</xdr:row>
      <xdr:rowOff>0</xdr:rowOff>
    </xdr:from>
    <xdr:to>
      <xdr:col>18</xdr:col>
      <xdr:colOff>304800</xdr:colOff>
      <xdr:row>177</xdr:row>
      <xdr:rowOff>9525</xdr:rowOff>
    </xdr:to>
    <xdr:graphicFrame macro="">
      <xdr:nvGraphicFramePr>
        <xdr:cNvPr id="14" name="Chart 13">
          <a:extLst>
            <a:ext uri="{FF2B5EF4-FFF2-40B4-BE49-F238E27FC236}">
              <a16:creationId xmlns:a16="http://schemas.microsoft.com/office/drawing/2014/main" id="{00000000-0008-0000-04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0</xdr:colOff>
      <xdr:row>177</xdr:row>
      <xdr:rowOff>0</xdr:rowOff>
    </xdr:from>
    <xdr:to>
      <xdr:col>18</xdr:col>
      <xdr:colOff>304800</xdr:colOff>
      <xdr:row>192</xdr:row>
      <xdr:rowOff>6350</xdr:rowOff>
    </xdr:to>
    <xdr:graphicFrame macro="">
      <xdr:nvGraphicFramePr>
        <xdr:cNvPr id="15" name="Chart 14">
          <a:extLst>
            <a:ext uri="{FF2B5EF4-FFF2-40B4-BE49-F238E27FC236}">
              <a16:creationId xmlns:a16="http://schemas.microsoft.com/office/drawing/2014/main" id="{00000000-0008-0000-04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0</xdr:colOff>
      <xdr:row>193</xdr:row>
      <xdr:rowOff>0</xdr:rowOff>
    </xdr:from>
    <xdr:to>
      <xdr:col>18</xdr:col>
      <xdr:colOff>304800</xdr:colOff>
      <xdr:row>208</xdr:row>
      <xdr:rowOff>0</xdr:rowOff>
    </xdr:to>
    <xdr:graphicFrame macro="">
      <xdr:nvGraphicFramePr>
        <xdr:cNvPr id="16" name="Chart 15">
          <a:extLst>
            <a:ext uri="{FF2B5EF4-FFF2-40B4-BE49-F238E27FC236}">
              <a16:creationId xmlns:a16="http://schemas.microsoft.com/office/drawing/2014/main" id="{00000000-0008-0000-04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0</xdr:colOff>
      <xdr:row>208</xdr:row>
      <xdr:rowOff>0</xdr:rowOff>
    </xdr:from>
    <xdr:to>
      <xdr:col>18</xdr:col>
      <xdr:colOff>304800</xdr:colOff>
      <xdr:row>223</xdr:row>
      <xdr:rowOff>0</xdr:rowOff>
    </xdr:to>
    <xdr:graphicFrame macro="">
      <xdr:nvGraphicFramePr>
        <xdr:cNvPr id="17" name="Chart 16">
          <a:extLst>
            <a:ext uri="{FF2B5EF4-FFF2-40B4-BE49-F238E27FC236}">
              <a16:creationId xmlns:a16="http://schemas.microsoft.com/office/drawing/2014/main" id="{00000000-0008-0000-04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0</xdr:colOff>
      <xdr:row>223</xdr:row>
      <xdr:rowOff>0</xdr:rowOff>
    </xdr:from>
    <xdr:to>
      <xdr:col>18</xdr:col>
      <xdr:colOff>304800</xdr:colOff>
      <xdr:row>238</xdr:row>
      <xdr:rowOff>0</xdr:rowOff>
    </xdr:to>
    <xdr:graphicFrame macro="">
      <xdr:nvGraphicFramePr>
        <xdr:cNvPr id="18" name="Chart 17">
          <a:extLst>
            <a:ext uri="{FF2B5EF4-FFF2-40B4-BE49-F238E27FC236}">
              <a16:creationId xmlns:a16="http://schemas.microsoft.com/office/drawing/2014/main" id="{00000000-0008-0000-04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0</xdr:colOff>
      <xdr:row>238</xdr:row>
      <xdr:rowOff>0</xdr:rowOff>
    </xdr:from>
    <xdr:to>
      <xdr:col>18</xdr:col>
      <xdr:colOff>304800</xdr:colOff>
      <xdr:row>253</xdr:row>
      <xdr:rowOff>0</xdr:rowOff>
    </xdr:to>
    <xdr:graphicFrame macro="">
      <xdr:nvGraphicFramePr>
        <xdr:cNvPr id="19" name="Chart 18">
          <a:extLst>
            <a:ext uri="{FF2B5EF4-FFF2-40B4-BE49-F238E27FC236}">
              <a16:creationId xmlns:a16="http://schemas.microsoft.com/office/drawing/2014/main" id="{00000000-0008-0000-04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0</xdr:colOff>
      <xdr:row>253</xdr:row>
      <xdr:rowOff>0</xdr:rowOff>
    </xdr:from>
    <xdr:to>
      <xdr:col>18</xdr:col>
      <xdr:colOff>304800</xdr:colOff>
      <xdr:row>268</xdr:row>
      <xdr:rowOff>0</xdr:rowOff>
    </xdr:to>
    <xdr:graphicFrame macro="">
      <xdr:nvGraphicFramePr>
        <xdr:cNvPr id="20" name="Chart 19">
          <a:extLst>
            <a:ext uri="{FF2B5EF4-FFF2-40B4-BE49-F238E27FC236}">
              <a16:creationId xmlns:a16="http://schemas.microsoft.com/office/drawing/2014/main" id="{00000000-0008-0000-04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0</xdr:colOff>
      <xdr:row>268</xdr:row>
      <xdr:rowOff>0</xdr:rowOff>
    </xdr:from>
    <xdr:to>
      <xdr:col>18</xdr:col>
      <xdr:colOff>304800</xdr:colOff>
      <xdr:row>283</xdr:row>
      <xdr:rowOff>0</xdr:rowOff>
    </xdr:to>
    <xdr:graphicFrame macro="">
      <xdr:nvGraphicFramePr>
        <xdr:cNvPr id="21" name="Chart 20">
          <a:extLst>
            <a:ext uri="{FF2B5EF4-FFF2-40B4-BE49-F238E27FC236}">
              <a16:creationId xmlns:a16="http://schemas.microsoft.com/office/drawing/2014/main" id="{00000000-0008-0000-04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0</xdr:colOff>
      <xdr:row>283</xdr:row>
      <xdr:rowOff>0</xdr:rowOff>
    </xdr:from>
    <xdr:to>
      <xdr:col>18</xdr:col>
      <xdr:colOff>304800</xdr:colOff>
      <xdr:row>298</xdr:row>
      <xdr:rowOff>0</xdr:rowOff>
    </xdr:to>
    <xdr:graphicFrame macro="">
      <xdr:nvGraphicFramePr>
        <xdr:cNvPr id="22" name="Chart 21">
          <a:extLst>
            <a:ext uri="{FF2B5EF4-FFF2-40B4-BE49-F238E27FC236}">
              <a16:creationId xmlns:a16="http://schemas.microsoft.com/office/drawing/2014/main" id="{00000000-0008-0000-04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14</xdr:col>
      <xdr:colOff>608012</xdr:colOff>
      <xdr:row>9</xdr:row>
      <xdr:rowOff>160337</xdr:rowOff>
    </xdr:from>
    <xdr:to>
      <xdr:col>22</xdr:col>
      <xdr:colOff>303212</xdr:colOff>
      <xdr:row>24</xdr:row>
      <xdr:rowOff>163512</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25</xdr:row>
      <xdr:rowOff>0</xdr:rowOff>
    </xdr:from>
    <xdr:to>
      <xdr:col>22</xdr:col>
      <xdr:colOff>304800</xdr:colOff>
      <xdr:row>39</xdr:row>
      <xdr:rowOff>177800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88688</xdr:colOff>
      <xdr:row>16</xdr:row>
      <xdr:rowOff>162507</xdr:rowOff>
    </xdr:from>
    <xdr:to>
      <xdr:col>7</xdr:col>
      <xdr:colOff>582718</xdr:colOff>
      <xdr:row>29</xdr:row>
      <xdr:rowOff>11045</xdr:rowOff>
    </xdr:to>
    <xdr:pic>
      <xdr:nvPicPr>
        <xdr:cNvPr id="2" name="Picture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a:ext>
          </a:extLst>
        </a:blip>
        <a:srcRect l="12" r="12"/>
        <a:stretch/>
      </xdr:blipFill>
      <xdr:spPr bwMode="auto">
        <a:xfrm>
          <a:off x="1917488" y="3058107"/>
          <a:ext cx="2926080" cy="21948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88688</xdr:colOff>
      <xdr:row>31</xdr:row>
      <xdr:rowOff>162449</xdr:rowOff>
    </xdr:from>
    <xdr:to>
      <xdr:col>7</xdr:col>
      <xdr:colOff>582718</xdr:colOff>
      <xdr:row>44</xdr:row>
      <xdr:rowOff>10684</xdr:rowOff>
    </xdr:to>
    <xdr:pic>
      <xdr:nvPicPr>
        <xdr:cNvPr id="3" name="Picture 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a:ext>
          </a:extLst>
        </a:blip>
        <a:srcRect l="5" r="5"/>
        <a:stretch/>
      </xdr:blipFill>
      <xdr:spPr bwMode="auto">
        <a:xfrm>
          <a:off x="1917488" y="5772674"/>
          <a:ext cx="2926080" cy="2194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128607</xdr:colOff>
      <xdr:row>31</xdr:row>
      <xdr:rowOff>162449</xdr:rowOff>
    </xdr:from>
    <xdr:to>
      <xdr:col>13</xdr:col>
      <xdr:colOff>6687</xdr:colOff>
      <xdr:row>44</xdr:row>
      <xdr:rowOff>10684</xdr:rowOff>
    </xdr:to>
    <xdr:pic>
      <xdr:nvPicPr>
        <xdr:cNvPr id="4" name="Picture 3">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a:ext>
          </a:extLst>
        </a:blip>
        <a:srcRect t="21867" b="21867"/>
        <a:stretch/>
      </xdr:blipFill>
      <xdr:spPr bwMode="auto">
        <a:xfrm>
          <a:off x="5005407" y="5772674"/>
          <a:ext cx="2926080" cy="2194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88688</xdr:colOff>
      <xdr:row>14</xdr:row>
      <xdr:rowOff>28218</xdr:rowOff>
    </xdr:from>
    <xdr:to>
      <xdr:col>8</xdr:col>
      <xdr:colOff>20830</xdr:colOff>
      <xdr:row>15</xdr:row>
      <xdr:rowOff>124242</xdr:rowOff>
    </xdr:to>
    <xdr:sp macro="" textlink="">
      <xdr:nvSpPr>
        <xdr:cNvPr id="5" name="TextBox 7">
          <a:extLst>
            <a:ext uri="{FF2B5EF4-FFF2-40B4-BE49-F238E27FC236}">
              <a16:creationId xmlns:a16="http://schemas.microsoft.com/office/drawing/2014/main" id="{00000000-0008-0000-0700-000005000000}"/>
            </a:ext>
          </a:extLst>
        </xdr:cNvPr>
        <xdr:cNvSpPr txBox="1"/>
      </xdr:nvSpPr>
      <xdr:spPr>
        <a:xfrm>
          <a:off x="1917488" y="2561868"/>
          <a:ext cx="2980142" cy="27699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t>Photo 1: 07/13/23 (13 DA-A).</a:t>
          </a:r>
          <a:r>
            <a:rPr lang="en-US" sz="1200"/>
            <a:t> Overview.</a:t>
          </a:r>
          <a:endParaRPr lang="en-US" sz="1200" b="1"/>
        </a:p>
      </xdr:txBody>
    </xdr:sp>
    <xdr:clientData/>
  </xdr:twoCellAnchor>
  <xdr:twoCellAnchor>
    <xdr:from>
      <xdr:col>8</xdr:col>
      <xdr:colOff>42968</xdr:colOff>
      <xdr:row>14</xdr:row>
      <xdr:rowOff>28218</xdr:rowOff>
    </xdr:from>
    <xdr:to>
      <xdr:col>12</xdr:col>
      <xdr:colOff>603800</xdr:colOff>
      <xdr:row>15</xdr:row>
      <xdr:rowOff>124242</xdr:rowOff>
    </xdr:to>
    <xdr:sp macro="" textlink="">
      <xdr:nvSpPr>
        <xdr:cNvPr id="6" name="TextBox 22">
          <a:extLst>
            <a:ext uri="{FF2B5EF4-FFF2-40B4-BE49-F238E27FC236}">
              <a16:creationId xmlns:a16="http://schemas.microsoft.com/office/drawing/2014/main" id="{00000000-0008-0000-0700-000006000000}"/>
            </a:ext>
          </a:extLst>
        </xdr:cNvPr>
        <xdr:cNvSpPr txBox="1"/>
      </xdr:nvSpPr>
      <xdr:spPr>
        <a:xfrm>
          <a:off x="4919768" y="2561868"/>
          <a:ext cx="2999232" cy="27699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t>Photo 2: 07/28/23 (28 DA-A).</a:t>
          </a:r>
          <a:r>
            <a:rPr lang="en-US" sz="1200"/>
            <a:t> Overview.</a:t>
          </a:r>
          <a:endParaRPr lang="en-US" sz="1200" b="1"/>
        </a:p>
      </xdr:txBody>
    </xdr:sp>
    <xdr:clientData/>
  </xdr:twoCellAnchor>
  <xdr:twoCellAnchor>
    <xdr:from>
      <xdr:col>8</xdr:col>
      <xdr:colOff>116120</xdr:colOff>
      <xdr:row>29</xdr:row>
      <xdr:rowOff>4392</xdr:rowOff>
    </xdr:from>
    <xdr:to>
      <xdr:col>13</xdr:col>
      <xdr:colOff>64303</xdr:colOff>
      <xdr:row>30</xdr:row>
      <xdr:rowOff>100416</xdr:rowOff>
    </xdr:to>
    <xdr:sp macro="" textlink="">
      <xdr:nvSpPr>
        <xdr:cNvPr id="7" name="TextBox 23">
          <a:extLst>
            <a:ext uri="{FF2B5EF4-FFF2-40B4-BE49-F238E27FC236}">
              <a16:creationId xmlns:a16="http://schemas.microsoft.com/office/drawing/2014/main" id="{00000000-0008-0000-0700-000007000000}"/>
            </a:ext>
          </a:extLst>
        </xdr:cNvPr>
        <xdr:cNvSpPr txBox="1"/>
      </xdr:nvSpPr>
      <xdr:spPr>
        <a:xfrm>
          <a:off x="4992920" y="5252667"/>
          <a:ext cx="2996183" cy="27699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t>Photo 4: 08/25/23 (56 DA-A).</a:t>
          </a:r>
          <a:r>
            <a:rPr lang="en-US" sz="1200"/>
            <a:t> Overview.</a:t>
          </a:r>
          <a:endParaRPr lang="en-US" sz="1200" b="1"/>
        </a:p>
      </xdr:txBody>
    </xdr:sp>
    <xdr:clientData/>
  </xdr:twoCellAnchor>
  <xdr:twoCellAnchor>
    <xdr:from>
      <xdr:col>3</xdr:col>
      <xdr:colOff>0</xdr:colOff>
      <xdr:row>29</xdr:row>
      <xdr:rowOff>4392</xdr:rowOff>
    </xdr:from>
    <xdr:to>
      <xdr:col>7</xdr:col>
      <xdr:colOff>566929</xdr:colOff>
      <xdr:row>30</xdr:row>
      <xdr:rowOff>100416</xdr:rowOff>
    </xdr:to>
    <xdr:sp macro="" textlink="">
      <xdr:nvSpPr>
        <xdr:cNvPr id="8" name="TextBox 24">
          <a:extLst>
            <a:ext uri="{FF2B5EF4-FFF2-40B4-BE49-F238E27FC236}">
              <a16:creationId xmlns:a16="http://schemas.microsoft.com/office/drawing/2014/main" id="{00000000-0008-0000-0700-000008000000}"/>
            </a:ext>
          </a:extLst>
        </xdr:cNvPr>
        <xdr:cNvSpPr txBox="1"/>
      </xdr:nvSpPr>
      <xdr:spPr>
        <a:xfrm>
          <a:off x="1828800" y="5252667"/>
          <a:ext cx="3005329" cy="27699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t>Photo 3: 08/11/23 (42 DA-A).</a:t>
          </a:r>
          <a:r>
            <a:rPr lang="en-US" sz="1200"/>
            <a:t> Overview.</a:t>
          </a:r>
          <a:endParaRPr lang="en-US" sz="1200" b="1"/>
        </a:p>
      </xdr:txBody>
    </xdr:sp>
    <xdr:clientData/>
  </xdr:twoCellAnchor>
  <xdr:twoCellAnchor>
    <xdr:from>
      <xdr:col>3</xdr:col>
      <xdr:colOff>88688</xdr:colOff>
      <xdr:row>44</xdr:row>
      <xdr:rowOff>7799</xdr:rowOff>
    </xdr:from>
    <xdr:to>
      <xdr:col>8</xdr:col>
      <xdr:colOff>42968</xdr:colOff>
      <xdr:row>45</xdr:row>
      <xdr:rowOff>103823</xdr:rowOff>
    </xdr:to>
    <xdr:sp macro="" textlink="">
      <xdr:nvSpPr>
        <xdr:cNvPr id="9" name="TextBox 25">
          <a:extLst>
            <a:ext uri="{FF2B5EF4-FFF2-40B4-BE49-F238E27FC236}">
              <a16:creationId xmlns:a16="http://schemas.microsoft.com/office/drawing/2014/main" id="{00000000-0008-0000-0700-000009000000}"/>
            </a:ext>
          </a:extLst>
        </xdr:cNvPr>
        <xdr:cNvSpPr txBox="1"/>
      </xdr:nvSpPr>
      <xdr:spPr>
        <a:xfrm>
          <a:off x="1917488" y="7970699"/>
          <a:ext cx="3002280" cy="27699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t>Photo 5: 09/08/23 (14 DA-A).</a:t>
          </a:r>
          <a:r>
            <a:rPr lang="en-US" sz="1200"/>
            <a:t> Overview.</a:t>
          </a:r>
          <a:endParaRPr lang="en-US" sz="1200" b="1"/>
        </a:p>
      </xdr:txBody>
    </xdr:sp>
    <xdr:clientData/>
  </xdr:twoCellAnchor>
  <xdr:twoCellAnchor>
    <xdr:from>
      <xdr:col>8</xdr:col>
      <xdr:colOff>36871</xdr:colOff>
      <xdr:row>44</xdr:row>
      <xdr:rowOff>7798</xdr:rowOff>
    </xdr:from>
    <xdr:to>
      <xdr:col>13</xdr:col>
      <xdr:colOff>14848</xdr:colOff>
      <xdr:row>45</xdr:row>
      <xdr:rowOff>103822</xdr:rowOff>
    </xdr:to>
    <xdr:sp macro="" textlink="">
      <xdr:nvSpPr>
        <xdr:cNvPr id="10" name="TextBox 26">
          <a:extLst>
            <a:ext uri="{FF2B5EF4-FFF2-40B4-BE49-F238E27FC236}">
              <a16:creationId xmlns:a16="http://schemas.microsoft.com/office/drawing/2014/main" id="{00000000-0008-0000-0700-00000A000000}"/>
            </a:ext>
          </a:extLst>
        </xdr:cNvPr>
        <xdr:cNvSpPr txBox="1"/>
      </xdr:nvSpPr>
      <xdr:spPr>
        <a:xfrm>
          <a:off x="4913671" y="7970698"/>
          <a:ext cx="3025977" cy="27699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t>Photo 6: 09/19/23 (25 DA-A).</a:t>
          </a:r>
          <a:r>
            <a:rPr lang="en-US" sz="1200"/>
            <a:t> Overview.</a:t>
          </a:r>
          <a:endParaRPr lang="en-US" sz="1200" b="1"/>
        </a:p>
      </xdr:txBody>
    </xdr:sp>
    <xdr:clientData/>
  </xdr:twoCellAnchor>
  <xdr:twoCellAnchor editAs="oneCell">
    <xdr:from>
      <xdr:col>8</xdr:col>
      <xdr:colOff>116120</xdr:colOff>
      <xdr:row>16</xdr:row>
      <xdr:rowOff>162507</xdr:rowOff>
    </xdr:from>
    <xdr:to>
      <xdr:col>12</xdr:col>
      <xdr:colOff>597450</xdr:colOff>
      <xdr:row>29</xdr:row>
      <xdr:rowOff>10742</xdr:rowOff>
    </xdr:to>
    <xdr:pic>
      <xdr:nvPicPr>
        <xdr:cNvPr id="11" name="Picture 10">
          <a:extLst>
            <a:ext uri="{FF2B5EF4-FFF2-40B4-BE49-F238E27FC236}">
              <a16:creationId xmlns:a16="http://schemas.microsoft.com/office/drawing/2014/main" id="{00000000-0008-0000-0700-00000B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a:ext>
          </a:extLst>
        </a:blip>
        <a:srcRect t="21867" b="21867"/>
        <a:stretch/>
      </xdr:blipFill>
      <xdr:spPr bwMode="auto">
        <a:xfrm>
          <a:off x="4992920" y="3058107"/>
          <a:ext cx="2926080" cy="2194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88688</xdr:colOff>
      <xdr:row>2</xdr:row>
      <xdr:rowOff>0</xdr:rowOff>
    </xdr:from>
    <xdr:to>
      <xdr:col>7</xdr:col>
      <xdr:colOff>582718</xdr:colOff>
      <xdr:row>14</xdr:row>
      <xdr:rowOff>29210</xdr:rowOff>
    </xdr:to>
    <xdr:pic>
      <xdr:nvPicPr>
        <xdr:cNvPr id="12" name="Picture 11">
          <a:extLst>
            <a:ext uri="{FF2B5EF4-FFF2-40B4-BE49-F238E27FC236}">
              <a16:creationId xmlns:a16="http://schemas.microsoft.com/office/drawing/2014/main" id="{00000000-0008-0000-0700-00000C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a:ext>
          </a:extLst>
        </a:blip>
        <a:srcRect l="5" r="5"/>
        <a:stretch/>
      </xdr:blipFill>
      <xdr:spPr bwMode="auto">
        <a:xfrm>
          <a:off x="1917488" y="361950"/>
          <a:ext cx="2926080" cy="2194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128607</xdr:colOff>
      <xdr:row>2</xdr:row>
      <xdr:rowOff>0</xdr:rowOff>
    </xdr:from>
    <xdr:to>
      <xdr:col>13</xdr:col>
      <xdr:colOff>6687</xdr:colOff>
      <xdr:row>14</xdr:row>
      <xdr:rowOff>29210</xdr:rowOff>
    </xdr:to>
    <xdr:pic>
      <xdr:nvPicPr>
        <xdr:cNvPr id="13" name="Picture 12">
          <a:extLst>
            <a:ext uri="{FF2B5EF4-FFF2-40B4-BE49-F238E27FC236}">
              <a16:creationId xmlns:a16="http://schemas.microsoft.com/office/drawing/2014/main" id="{00000000-0008-0000-0700-00000D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a:ext>
          </a:extLst>
        </a:blip>
        <a:srcRect l="5" r="5"/>
        <a:stretch/>
      </xdr:blipFill>
      <xdr:spPr bwMode="auto">
        <a:xfrm>
          <a:off x="5005407" y="361950"/>
          <a:ext cx="2926080" cy="2194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211537</xdr:colOff>
      <xdr:row>57</xdr:row>
      <xdr:rowOff>34714</xdr:rowOff>
    </xdr:from>
    <xdr:to>
      <xdr:col>11</xdr:col>
      <xdr:colOff>87244</xdr:colOff>
      <xdr:row>65</xdr:row>
      <xdr:rowOff>46791</xdr:rowOff>
    </xdr:to>
    <xdr:pic>
      <xdr:nvPicPr>
        <xdr:cNvPr id="32" name="Picture 31">
          <a:extLst>
            <a:ext uri="{FF2B5EF4-FFF2-40B4-BE49-F238E27FC236}">
              <a16:creationId xmlns:a16="http://schemas.microsoft.com/office/drawing/2014/main" id="{00000000-0008-0000-0700-000020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a:ext>
          </a:extLst>
        </a:blip>
        <a:srcRect/>
        <a:stretch/>
      </xdr:blipFill>
      <xdr:spPr bwMode="auto">
        <a:xfrm>
          <a:off x="5697937" y="10350289"/>
          <a:ext cx="1094907" cy="14598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119658</xdr:colOff>
      <xdr:row>54</xdr:row>
      <xdr:rowOff>13126</xdr:rowOff>
    </xdr:from>
    <xdr:to>
      <xdr:col>5</xdr:col>
      <xdr:colOff>440137</xdr:colOff>
      <xdr:row>56</xdr:row>
      <xdr:rowOff>112841</xdr:rowOff>
    </xdr:to>
    <xdr:sp macro="" textlink="">
      <xdr:nvSpPr>
        <xdr:cNvPr id="33" name="TextBox 7">
          <a:extLst>
            <a:ext uri="{FF2B5EF4-FFF2-40B4-BE49-F238E27FC236}">
              <a16:creationId xmlns:a16="http://schemas.microsoft.com/office/drawing/2014/main" id="{00000000-0008-0000-0700-000021000000}"/>
            </a:ext>
          </a:extLst>
        </xdr:cNvPr>
        <xdr:cNvSpPr txBox="1"/>
      </xdr:nvSpPr>
      <xdr:spPr>
        <a:xfrm>
          <a:off x="1338858" y="9785776"/>
          <a:ext cx="2149279"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t>Photo 7: 07/13/23 </a:t>
          </a:r>
        </a:p>
        <a:p>
          <a:pPr algn="ctr"/>
          <a:r>
            <a:rPr lang="en-US" sz="1200" b="1"/>
            <a:t>(13 DA-A).</a:t>
          </a:r>
          <a:r>
            <a:rPr lang="en-US" sz="1200"/>
            <a:t> </a:t>
          </a:r>
          <a:endParaRPr lang="en-US" sz="1200" b="1"/>
        </a:p>
      </xdr:txBody>
    </xdr:sp>
    <xdr:clientData/>
  </xdr:twoCellAnchor>
  <xdr:twoCellAnchor>
    <xdr:from>
      <xdr:col>7</xdr:col>
      <xdr:colOff>452460</xdr:colOff>
      <xdr:row>54</xdr:row>
      <xdr:rowOff>13006</xdr:rowOff>
    </xdr:from>
    <xdr:to>
      <xdr:col>11</xdr:col>
      <xdr:colOff>147663</xdr:colOff>
      <xdr:row>56</xdr:row>
      <xdr:rowOff>112721</xdr:rowOff>
    </xdr:to>
    <xdr:sp macro="" textlink="">
      <xdr:nvSpPr>
        <xdr:cNvPr id="34" name="TextBox 22">
          <a:extLst>
            <a:ext uri="{FF2B5EF4-FFF2-40B4-BE49-F238E27FC236}">
              <a16:creationId xmlns:a16="http://schemas.microsoft.com/office/drawing/2014/main" id="{00000000-0008-0000-0700-000022000000}"/>
            </a:ext>
          </a:extLst>
        </xdr:cNvPr>
        <xdr:cNvSpPr txBox="1"/>
      </xdr:nvSpPr>
      <xdr:spPr>
        <a:xfrm>
          <a:off x="4719660" y="9785656"/>
          <a:ext cx="2133603"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t>Photo 9: 08/11/23 </a:t>
          </a:r>
        </a:p>
        <a:p>
          <a:pPr algn="ctr"/>
          <a:r>
            <a:rPr lang="en-US" sz="1200" b="1"/>
            <a:t>(42 DA-A).</a:t>
          </a:r>
          <a:r>
            <a:rPr lang="en-US" sz="1200"/>
            <a:t> </a:t>
          </a:r>
          <a:endParaRPr lang="en-US" sz="1200" b="1"/>
        </a:p>
      </xdr:txBody>
    </xdr:sp>
    <xdr:clientData/>
  </xdr:twoCellAnchor>
  <xdr:twoCellAnchor>
    <xdr:from>
      <xdr:col>10</xdr:col>
      <xdr:colOff>522458</xdr:colOff>
      <xdr:row>54</xdr:row>
      <xdr:rowOff>25503</xdr:rowOff>
    </xdr:from>
    <xdr:to>
      <xdr:col>14</xdr:col>
      <xdr:colOff>217658</xdr:colOff>
      <xdr:row>56</xdr:row>
      <xdr:rowOff>125218</xdr:rowOff>
    </xdr:to>
    <xdr:sp macro="" textlink="">
      <xdr:nvSpPr>
        <xdr:cNvPr id="35" name="TextBox 23">
          <a:extLst>
            <a:ext uri="{FF2B5EF4-FFF2-40B4-BE49-F238E27FC236}">
              <a16:creationId xmlns:a16="http://schemas.microsoft.com/office/drawing/2014/main" id="{00000000-0008-0000-0700-000023000000}"/>
            </a:ext>
          </a:extLst>
        </xdr:cNvPr>
        <xdr:cNvSpPr txBox="1"/>
      </xdr:nvSpPr>
      <xdr:spPr>
        <a:xfrm>
          <a:off x="6618458" y="9798153"/>
          <a:ext cx="2133600"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t>Photo 10: 08/25/23 </a:t>
          </a:r>
        </a:p>
        <a:p>
          <a:pPr algn="ctr"/>
          <a:r>
            <a:rPr lang="en-US" sz="1200" b="1"/>
            <a:t>(56 DA-A).</a:t>
          </a:r>
          <a:r>
            <a:rPr lang="en-US" sz="1200"/>
            <a:t> </a:t>
          </a:r>
          <a:endParaRPr lang="en-US" sz="1200" b="1"/>
        </a:p>
      </xdr:txBody>
    </xdr:sp>
    <xdr:clientData/>
  </xdr:twoCellAnchor>
  <xdr:twoCellAnchor>
    <xdr:from>
      <xdr:col>9</xdr:col>
      <xdr:colOff>236779</xdr:colOff>
      <xdr:row>65</xdr:row>
      <xdr:rowOff>46790</xdr:rowOff>
    </xdr:from>
    <xdr:to>
      <xdr:col>12</xdr:col>
      <xdr:colOff>541582</xdr:colOff>
      <xdr:row>67</xdr:row>
      <xdr:rowOff>146505</xdr:rowOff>
    </xdr:to>
    <xdr:sp macro="" textlink="">
      <xdr:nvSpPr>
        <xdr:cNvPr id="36" name="TextBox 24">
          <a:extLst>
            <a:ext uri="{FF2B5EF4-FFF2-40B4-BE49-F238E27FC236}">
              <a16:creationId xmlns:a16="http://schemas.microsoft.com/office/drawing/2014/main" id="{00000000-0008-0000-0700-000024000000}"/>
            </a:ext>
          </a:extLst>
        </xdr:cNvPr>
        <xdr:cNvSpPr txBox="1"/>
      </xdr:nvSpPr>
      <xdr:spPr>
        <a:xfrm>
          <a:off x="5723179" y="11810165"/>
          <a:ext cx="2133603"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t>Photo 12: 09/19/23 </a:t>
          </a:r>
        </a:p>
        <a:p>
          <a:pPr algn="ctr"/>
          <a:r>
            <a:rPr lang="en-US" sz="1200" b="1"/>
            <a:t>(25 DA-A).</a:t>
          </a:r>
          <a:r>
            <a:rPr lang="en-US" sz="1200"/>
            <a:t> </a:t>
          </a:r>
          <a:endParaRPr lang="en-US" sz="1200" b="1"/>
        </a:p>
      </xdr:txBody>
    </xdr:sp>
    <xdr:clientData/>
  </xdr:twoCellAnchor>
  <xdr:twoCellAnchor editAs="oneCell">
    <xdr:from>
      <xdr:col>11</xdr:col>
      <xdr:colOff>432204</xdr:colOff>
      <xdr:row>46</xdr:row>
      <xdr:rowOff>0</xdr:rowOff>
    </xdr:from>
    <xdr:to>
      <xdr:col>13</xdr:col>
      <xdr:colOff>307911</xdr:colOff>
      <xdr:row>54</xdr:row>
      <xdr:rowOff>12077</xdr:rowOff>
    </xdr:to>
    <xdr:pic>
      <xdr:nvPicPr>
        <xdr:cNvPr id="37" name="Picture 36">
          <a:extLst>
            <a:ext uri="{FF2B5EF4-FFF2-40B4-BE49-F238E27FC236}">
              <a16:creationId xmlns:a16="http://schemas.microsoft.com/office/drawing/2014/main" id="{00000000-0008-0000-0700-000025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a:ext>
          </a:extLst>
        </a:blip>
        <a:srcRect/>
        <a:stretch/>
      </xdr:blipFill>
      <xdr:spPr bwMode="auto">
        <a:xfrm>
          <a:off x="7137804" y="8324850"/>
          <a:ext cx="1094907" cy="14598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46</xdr:row>
      <xdr:rowOff>1048</xdr:rowOff>
    </xdr:from>
    <xdr:to>
      <xdr:col>3</xdr:col>
      <xdr:colOff>485307</xdr:colOff>
      <xdr:row>54</xdr:row>
      <xdr:rowOff>6774</xdr:rowOff>
    </xdr:to>
    <xdr:pic>
      <xdr:nvPicPr>
        <xdr:cNvPr id="38" name="Picture 37">
          <a:extLst>
            <a:ext uri="{FF2B5EF4-FFF2-40B4-BE49-F238E27FC236}">
              <a16:creationId xmlns:a16="http://schemas.microsoft.com/office/drawing/2014/main" id="{00000000-0008-0000-0700-000026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a:ext>
          </a:extLst>
        </a:blip>
        <a:srcRect/>
        <a:stretch/>
      </xdr:blipFill>
      <xdr:spPr bwMode="auto">
        <a:xfrm rot="5400000">
          <a:off x="1036716" y="8508382"/>
          <a:ext cx="1459876" cy="10949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535786</xdr:colOff>
      <xdr:row>46</xdr:row>
      <xdr:rowOff>1168</xdr:rowOff>
    </xdr:from>
    <xdr:to>
      <xdr:col>9</xdr:col>
      <xdr:colOff>411493</xdr:colOff>
      <xdr:row>54</xdr:row>
      <xdr:rowOff>6894</xdr:rowOff>
    </xdr:to>
    <xdr:pic>
      <xdr:nvPicPr>
        <xdr:cNvPr id="39" name="Picture 38">
          <a:extLst>
            <a:ext uri="{FF2B5EF4-FFF2-40B4-BE49-F238E27FC236}">
              <a16:creationId xmlns:a16="http://schemas.microsoft.com/office/drawing/2014/main" id="{00000000-0008-0000-0700-000027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a:ext>
          </a:extLst>
        </a:blip>
        <a:srcRect/>
        <a:stretch/>
      </xdr:blipFill>
      <xdr:spPr bwMode="auto">
        <a:xfrm rot="5400000">
          <a:off x="4620502" y="8508502"/>
          <a:ext cx="1459876" cy="10949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322434</xdr:colOff>
      <xdr:row>57</xdr:row>
      <xdr:rowOff>41100</xdr:rowOff>
    </xdr:from>
    <xdr:to>
      <xdr:col>5</xdr:col>
      <xdr:colOff>440137</xdr:colOff>
      <xdr:row>65</xdr:row>
      <xdr:rowOff>46827</xdr:rowOff>
    </xdr:to>
    <xdr:pic>
      <xdr:nvPicPr>
        <xdr:cNvPr id="40" name="Picture 39">
          <a:extLst>
            <a:ext uri="{FF2B5EF4-FFF2-40B4-BE49-F238E27FC236}">
              <a16:creationId xmlns:a16="http://schemas.microsoft.com/office/drawing/2014/main" id="{00000000-0008-0000-0700-00002800000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a:ext>
          </a:extLst>
        </a:blip>
        <a:srcRect/>
        <a:stretch/>
      </xdr:blipFill>
      <xdr:spPr bwMode="auto">
        <a:xfrm>
          <a:off x="1541634" y="10356675"/>
          <a:ext cx="1946503" cy="14598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591998</xdr:colOff>
      <xdr:row>54</xdr:row>
      <xdr:rowOff>12768</xdr:rowOff>
    </xdr:from>
    <xdr:to>
      <xdr:col>8</xdr:col>
      <xdr:colOff>287195</xdr:colOff>
      <xdr:row>56</xdr:row>
      <xdr:rowOff>112483</xdr:rowOff>
    </xdr:to>
    <xdr:sp macro="" textlink="">
      <xdr:nvSpPr>
        <xdr:cNvPr id="41" name="TextBox 32">
          <a:extLst>
            <a:ext uri="{FF2B5EF4-FFF2-40B4-BE49-F238E27FC236}">
              <a16:creationId xmlns:a16="http://schemas.microsoft.com/office/drawing/2014/main" id="{00000000-0008-0000-0700-000029000000}"/>
            </a:ext>
          </a:extLst>
        </xdr:cNvPr>
        <xdr:cNvSpPr txBox="1"/>
      </xdr:nvSpPr>
      <xdr:spPr>
        <a:xfrm>
          <a:off x="3030398" y="9785418"/>
          <a:ext cx="2133597"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t>Photo 8: 07/28/23 </a:t>
          </a:r>
        </a:p>
        <a:p>
          <a:pPr algn="ctr"/>
          <a:r>
            <a:rPr lang="en-US" sz="1200" b="1"/>
            <a:t>(28 DA-A).</a:t>
          </a:r>
          <a:r>
            <a:rPr lang="en-US" sz="1200"/>
            <a:t> </a:t>
          </a:r>
          <a:endParaRPr lang="en-US" sz="1200" b="1"/>
        </a:p>
      </xdr:txBody>
    </xdr:sp>
    <xdr:clientData/>
  </xdr:twoCellAnchor>
  <xdr:twoCellAnchor>
    <xdr:from>
      <xdr:col>3</xdr:col>
      <xdr:colOff>551038</xdr:colOff>
      <xdr:row>65</xdr:row>
      <xdr:rowOff>54224</xdr:rowOff>
    </xdr:from>
    <xdr:to>
      <xdr:col>7</xdr:col>
      <xdr:colOff>246234</xdr:colOff>
      <xdr:row>67</xdr:row>
      <xdr:rowOff>153939</xdr:rowOff>
    </xdr:to>
    <xdr:sp macro="" textlink="">
      <xdr:nvSpPr>
        <xdr:cNvPr id="42" name="TextBox 33">
          <a:extLst>
            <a:ext uri="{FF2B5EF4-FFF2-40B4-BE49-F238E27FC236}">
              <a16:creationId xmlns:a16="http://schemas.microsoft.com/office/drawing/2014/main" id="{00000000-0008-0000-0700-00002A000000}"/>
            </a:ext>
          </a:extLst>
        </xdr:cNvPr>
        <xdr:cNvSpPr txBox="1"/>
      </xdr:nvSpPr>
      <xdr:spPr>
        <a:xfrm>
          <a:off x="2379838" y="11817599"/>
          <a:ext cx="2133596"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t>Photo 11: 09/08/23 </a:t>
          </a:r>
        </a:p>
        <a:p>
          <a:pPr algn="ctr"/>
          <a:r>
            <a:rPr lang="en-US" sz="1200" b="1"/>
            <a:t>(14 DA-A).</a:t>
          </a:r>
          <a:r>
            <a:rPr lang="en-US" sz="1200"/>
            <a:t> </a:t>
          </a:r>
          <a:endParaRPr lang="en-US" sz="1200" b="1"/>
        </a:p>
      </xdr:txBody>
    </xdr:sp>
    <xdr:clientData/>
  </xdr:twoCellAnchor>
  <xdr:twoCellAnchor editAs="oneCell">
    <xdr:from>
      <xdr:col>5</xdr:col>
      <xdr:colOff>502014</xdr:colOff>
      <xdr:row>46</xdr:row>
      <xdr:rowOff>0</xdr:rowOff>
    </xdr:from>
    <xdr:to>
      <xdr:col>7</xdr:col>
      <xdr:colOff>371371</xdr:colOff>
      <xdr:row>54</xdr:row>
      <xdr:rowOff>12077</xdr:rowOff>
    </xdr:to>
    <xdr:pic>
      <xdr:nvPicPr>
        <xdr:cNvPr id="43" name="Picture 42">
          <a:extLst>
            <a:ext uri="{FF2B5EF4-FFF2-40B4-BE49-F238E27FC236}">
              <a16:creationId xmlns:a16="http://schemas.microsoft.com/office/drawing/2014/main" id="{00000000-0008-0000-0700-00002B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a:ext>
          </a:extLst>
        </a:blip>
        <a:srcRect/>
        <a:stretch/>
      </xdr:blipFill>
      <xdr:spPr bwMode="auto">
        <a:xfrm>
          <a:off x="3550014" y="8324850"/>
          <a:ext cx="1094907" cy="14598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87244</xdr:colOff>
      <xdr:row>57</xdr:row>
      <xdr:rowOff>34713</xdr:rowOff>
    </xdr:from>
    <xdr:to>
      <xdr:col>12</xdr:col>
      <xdr:colOff>572551</xdr:colOff>
      <xdr:row>65</xdr:row>
      <xdr:rowOff>46790</xdr:rowOff>
    </xdr:to>
    <xdr:pic>
      <xdr:nvPicPr>
        <xdr:cNvPr id="44" name="Picture 43">
          <a:extLst>
            <a:ext uri="{FF2B5EF4-FFF2-40B4-BE49-F238E27FC236}">
              <a16:creationId xmlns:a16="http://schemas.microsoft.com/office/drawing/2014/main" id="{00000000-0008-0000-0700-00002C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a:ext>
          </a:extLst>
        </a:blip>
        <a:srcRect/>
        <a:stretch/>
      </xdr:blipFill>
      <xdr:spPr bwMode="auto">
        <a:xfrm>
          <a:off x="6792844" y="10350288"/>
          <a:ext cx="1094907" cy="14598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485304</xdr:colOff>
      <xdr:row>46</xdr:row>
      <xdr:rowOff>1</xdr:rowOff>
    </xdr:from>
    <xdr:to>
      <xdr:col>5</xdr:col>
      <xdr:colOff>361011</xdr:colOff>
      <xdr:row>54</xdr:row>
      <xdr:rowOff>12077</xdr:rowOff>
    </xdr:to>
    <xdr:pic>
      <xdr:nvPicPr>
        <xdr:cNvPr id="45" name="Picture 44">
          <a:extLst>
            <a:ext uri="{FF2B5EF4-FFF2-40B4-BE49-F238E27FC236}">
              <a16:creationId xmlns:a16="http://schemas.microsoft.com/office/drawing/2014/main" id="{00000000-0008-0000-0700-00002D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a:ext>
          </a:extLst>
        </a:blip>
        <a:srcRect/>
        <a:stretch/>
      </xdr:blipFill>
      <xdr:spPr bwMode="auto">
        <a:xfrm rot="5400000">
          <a:off x="2131620" y="8507335"/>
          <a:ext cx="1459876" cy="10949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411490</xdr:colOff>
      <xdr:row>46</xdr:row>
      <xdr:rowOff>121</xdr:rowOff>
    </xdr:from>
    <xdr:to>
      <xdr:col>11</xdr:col>
      <xdr:colOff>287197</xdr:colOff>
      <xdr:row>54</xdr:row>
      <xdr:rowOff>12197</xdr:rowOff>
    </xdr:to>
    <xdr:pic>
      <xdr:nvPicPr>
        <xdr:cNvPr id="46" name="Picture 45">
          <a:extLst>
            <a:ext uri="{FF2B5EF4-FFF2-40B4-BE49-F238E27FC236}">
              <a16:creationId xmlns:a16="http://schemas.microsoft.com/office/drawing/2014/main" id="{00000000-0008-0000-0700-00002E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a:ext>
          </a:extLst>
        </a:blip>
        <a:srcRect/>
        <a:stretch/>
      </xdr:blipFill>
      <xdr:spPr bwMode="auto">
        <a:xfrm rot="5400000">
          <a:off x="5715406" y="8507455"/>
          <a:ext cx="1459876" cy="10949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440137</xdr:colOff>
      <xdr:row>57</xdr:row>
      <xdr:rowOff>31962</xdr:rowOff>
    </xdr:from>
    <xdr:to>
      <xdr:col>8</xdr:col>
      <xdr:colOff>564190</xdr:colOff>
      <xdr:row>65</xdr:row>
      <xdr:rowOff>50389</xdr:rowOff>
    </xdr:to>
    <xdr:pic>
      <xdr:nvPicPr>
        <xdr:cNvPr id="47" name="Picture 46">
          <a:extLst>
            <a:ext uri="{FF2B5EF4-FFF2-40B4-BE49-F238E27FC236}">
              <a16:creationId xmlns:a16="http://schemas.microsoft.com/office/drawing/2014/main" id="{00000000-0008-0000-0700-00002F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a:ext>
          </a:extLst>
        </a:blip>
        <a:srcRect/>
        <a:stretch/>
      </xdr:blipFill>
      <xdr:spPr bwMode="auto">
        <a:xfrm>
          <a:off x="3488137" y="10347537"/>
          <a:ext cx="1946503" cy="14598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78586</xdr:colOff>
      <xdr:row>68</xdr:row>
      <xdr:rowOff>107775</xdr:rowOff>
    </xdr:from>
    <xdr:to>
      <xdr:col>9</xdr:col>
      <xdr:colOff>383386</xdr:colOff>
      <xdr:row>70</xdr:row>
      <xdr:rowOff>22824</xdr:rowOff>
    </xdr:to>
    <xdr:sp macro="" textlink="">
      <xdr:nvSpPr>
        <xdr:cNvPr id="48" name="TextBox 1">
          <a:extLst>
            <a:ext uri="{FF2B5EF4-FFF2-40B4-BE49-F238E27FC236}">
              <a16:creationId xmlns:a16="http://schemas.microsoft.com/office/drawing/2014/main" id="{00000000-0008-0000-0700-000030000000}"/>
            </a:ext>
          </a:extLst>
        </xdr:cNvPr>
        <xdr:cNvSpPr txBox="1"/>
      </xdr:nvSpPr>
      <xdr:spPr>
        <a:xfrm>
          <a:off x="3736186" y="12414075"/>
          <a:ext cx="2133600" cy="27699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t>Untreated Check.</a:t>
          </a:r>
        </a:p>
      </xdr:txBody>
    </xdr:sp>
    <xdr:clientData/>
  </xdr:twoCellAnchor>
  <xdr:twoCellAnchor>
    <xdr:from>
      <xdr:col>2</xdr:col>
      <xdr:colOff>146041</xdr:colOff>
      <xdr:row>43</xdr:row>
      <xdr:rowOff>136350</xdr:rowOff>
    </xdr:from>
    <xdr:to>
      <xdr:col>13</xdr:col>
      <xdr:colOff>68433</xdr:colOff>
      <xdr:row>43</xdr:row>
      <xdr:rowOff>136350</xdr:rowOff>
    </xdr:to>
    <xdr:cxnSp macro="">
      <xdr:nvCxnSpPr>
        <xdr:cNvPr id="49" name="Straight Connector 48">
          <a:extLst>
            <a:ext uri="{FF2B5EF4-FFF2-40B4-BE49-F238E27FC236}">
              <a16:creationId xmlns:a16="http://schemas.microsoft.com/office/drawing/2014/main" id="{00000000-0008-0000-0700-000031000000}"/>
            </a:ext>
          </a:extLst>
        </xdr:cNvPr>
        <xdr:cNvCxnSpPr/>
      </xdr:nvCxnSpPr>
      <xdr:spPr>
        <a:xfrm>
          <a:off x="1365241" y="7918275"/>
          <a:ext cx="6627992"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90142</xdr:colOff>
      <xdr:row>83</xdr:row>
      <xdr:rowOff>21535</xdr:rowOff>
    </xdr:from>
    <xdr:to>
      <xdr:col>10</xdr:col>
      <xdr:colOff>581800</xdr:colOff>
      <xdr:row>91</xdr:row>
      <xdr:rowOff>27263</xdr:rowOff>
    </xdr:to>
    <xdr:pic>
      <xdr:nvPicPr>
        <xdr:cNvPr id="50" name="Picture 49">
          <a:extLst>
            <a:ext uri="{FF2B5EF4-FFF2-40B4-BE49-F238E27FC236}">
              <a16:creationId xmlns:a16="http://schemas.microsoft.com/office/drawing/2014/main" id="{00000000-0008-0000-0700-00003200000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a:ext>
          </a:extLst>
        </a:blip>
        <a:srcRect/>
        <a:stretch/>
      </xdr:blipFill>
      <xdr:spPr bwMode="auto">
        <a:xfrm>
          <a:off x="5576542" y="15042460"/>
          <a:ext cx="1094908" cy="1459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119658</xdr:colOff>
      <xdr:row>79</xdr:row>
      <xdr:rowOff>17329</xdr:rowOff>
    </xdr:from>
    <xdr:to>
      <xdr:col>5</xdr:col>
      <xdr:colOff>440137</xdr:colOff>
      <xdr:row>81</xdr:row>
      <xdr:rowOff>117044</xdr:rowOff>
    </xdr:to>
    <xdr:sp macro="" textlink="">
      <xdr:nvSpPr>
        <xdr:cNvPr id="51" name="TextBox 7">
          <a:extLst>
            <a:ext uri="{FF2B5EF4-FFF2-40B4-BE49-F238E27FC236}">
              <a16:creationId xmlns:a16="http://schemas.microsoft.com/office/drawing/2014/main" id="{00000000-0008-0000-0700-000033000000}"/>
            </a:ext>
          </a:extLst>
        </xdr:cNvPr>
        <xdr:cNvSpPr txBox="1"/>
      </xdr:nvSpPr>
      <xdr:spPr>
        <a:xfrm>
          <a:off x="1338858" y="14314354"/>
          <a:ext cx="2149279"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t>Photo 13: 07/13/23 </a:t>
          </a:r>
        </a:p>
        <a:p>
          <a:pPr algn="ctr"/>
          <a:r>
            <a:rPr lang="en-US" sz="1200" b="1"/>
            <a:t>(13 DA-A).</a:t>
          </a:r>
          <a:r>
            <a:rPr lang="en-US" sz="1200"/>
            <a:t> </a:t>
          </a:r>
          <a:endParaRPr lang="en-US" sz="1200" b="1"/>
        </a:p>
      </xdr:txBody>
    </xdr:sp>
    <xdr:clientData/>
  </xdr:twoCellAnchor>
  <xdr:twoCellAnchor>
    <xdr:from>
      <xdr:col>7</xdr:col>
      <xdr:colOff>573234</xdr:colOff>
      <xdr:row>79</xdr:row>
      <xdr:rowOff>12648</xdr:rowOff>
    </xdr:from>
    <xdr:to>
      <xdr:col>11</xdr:col>
      <xdr:colOff>268437</xdr:colOff>
      <xdr:row>81</xdr:row>
      <xdr:rowOff>112363</xdr:rowOff>
    </xdr:to>
    <xdr:sp macro="" textlink="">
      <xdr:nvSpPr>
        <xdr:cNvPr id="52" name="TextBox 22">
          <a:extLst>
            <a:ext uri="{FF2B5EF4-FFF2-40B4-BE49-F238E27FC236}">
              <a16:creationId xmlns:a16="http://schemas.microsoft.com/office/drawing/2014/main" id="{00000000-0008-0000-0700-000034000000}"/>
            </a:ext>
          </a:extLst>
        </xdr:cNvPr>
        <xdr:cNvSpPr txBox="1"/>
      </xdr:nvSpPr>
      <xdr:spPr>
        <a:xfrm>
          <a:off x="4840434" y="14309673"/>
          <a:ext cx="2133603"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t>Photo 15: 08/11/23 </a:t>
          </a:r>
        </a:p>
        <a:p>
          <a:pPr algn="ctr"/>
          <a:r>
            <a:rPr lang="en-US" sz="1200" b="1"/>
            <a:t>(42 DA-A).</a:t>
          </a:r>
          <a:r>
            <a:rPr lang="en-US" sz="1200"/>
            <a:t> </a:t>
          </a:r>
          <a:endParaRPr lang="en-US" sz="1200" b="1"/>
        </a:p>
      </xdr:txBody>
    </xdr:sp>
    <xdr:clientData/>
  </xdr:twoCellAnchor>
  <xdr:twoCellAnchor>
    <xdr:from>
      <xdr:col>10</xdr:col>
      <xdr:colOff>524074</xdr:colOff>
      <xdr:row>79</xdr:row>
      <xdr:rowOff>18654</xdr:rowOff>
    </xdr:from>
    <xdr:to>
      <xdr:col>14</xdr:col>
      <xdr:colOff>219274</xdr:colOff>
      <xdr:row>81</xdr:row>
      <xdr:rowOff>118369</xdr:rowOff>
    </xdr:to>
    <xdr:sp macro="" textlink="">
      <xdr:nvSpPr>
        <xdr:cNvPr id="53" name="TextBox 23">
          <a:extLst>
            <a:ext uri="{FF2B5EF4-FFF2-40B4-BE49-F238E27FC236}">
              <a16:creationId xmlns:a16="http://schemas.microsoft.com/office/drawing/2014/main" id="{00000000-0008-0000-0700-000035000000}"/>
            </a:ext>
          </a:extLst>
        </xdr:cNvPr>
        <xdr:cNvSpPr txBox="1"/>
      </xdr:nvSpPr>
      <xdr:spPr>
        <a:xfrm>
          <a:off x="6620074" y="14315679"/>
          <a:ext cx="2133600"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t>Photo 16: 08/25/23 </a:t>
          </a:r>
        </a:p>
        <a:p>
          <a:pPr algn="ctr"/>
          <a:r>
            <a:rPr lang="en-US" sz="1200" b="1"/>
            <a:t>(56 DA-A).</a:t>
          </a:r>
          <a:r>
            <a:rPr lang="en-US" sz="1200"/>
            <a:t> </a:t>
          </a:r>
          <a:endParaRPr lang="en-US" sz="1200" b="1"/>
        </a:p>
      </xdr:txBody>
    </xdr:sp>
    <xdr:clientData/>
  </xdr:twoCellAnchor>
  <xdr:twoCellAnchor>
    <xdr:from>
      <xdr:col>9</xdr:col>
      <xdr:colOff>85283</xdr:colOff>
      <xdr:row>91</xdr:row>
      <xdr:rowOff>61005</xdr:rowOff>
    </xdr:from>
    <xdr:to>
      <xdr:col>12</xdr:col>
      <xdr:colOff>390086</xdr:colOff>
      <xdr:row>93</xdr:row>
      <xdr:rowOff>160720</xdr:rowOff>
    </xdr:to>
    <xdr:sp macro="" textlink="">
      <xdr:nvSpPr>
        <xdr:cNvPr id="54" name="TextBox 24">
          <a:extLst>
            <a:ext uri="{FF2B5EF4-FFF2-40B4-BE49-F238E27FC236}">
              <a16:creationId xmlns:a16="http://schemas.microsoft.com/office/drawing/2014/main" id="{00000000-0008-0000-0700-000036000000}"/>
            </a:ext>
          </a:extLst>
        </xdr:cNvPr>
        <xdr:cNvSpPr txBox="1"/>
      </xdr:nvSpPr>
      <xdr:spPr>
        <a:xfrm>
          <a:off x="5571683" y="16529730"/>
          <a:ext cx="2133603"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t>Photo 18: 09/19/23 </a:t>
          </a:r>
        </a:p>
        <a:p>
          <a:pPr algn="ctr"/>
          <a:r>
            <a:rPr lang="en-US" sz="1200" b="1"/>
            <a:t>(25 DA-A).</a:t>
          </a:r>
          <a:r>
            <a:rPr lang="en-US" sz="1200"/>
            <a:t> </a:t>
          </a:r>
          <a:endParaRPr lang="en-US" sz="1200" b="1"/>
        </a:p>
      </xdr:txBody>
    </xdr:sp>
    <xdr:clientData/>
  </xdr:twoCellAnchor>
  <xdr:twoCellAnchor editAs="oneCell">
    <xdr:from>
      <xdr:col>11</xdr:col>
      <xdr:colOff>423050</xdr:colOff>
      <xdr:row>71</xdr:row>
      <xdr:rowOff>0</xdr:rowOff>
    </xdr:from>
    <xdr:to>
      <xdr:col>13</xdr:col>
      <xdr:colOff>292408</xdr:colOff>
      <xdr:row>79</xdr:row>
      <xdr:rowOff>12078</xdr:rowOff>
    </xdr:to>
    <xdr:pic>
      <xdr:nvPicPr>
        <xdr:cNvPr id="55" name="Picture 54">
          <a:extLst>
            <a:ext uri="{FF2B5EF4-FFF2-40B4-BE49-F238E27FC236}">
              <a16:creationId xmlns:a16="http://schemas.microsoft.com/office/drawing/2014/main" id="{00000000-0008-0000-0700-000037000000}"/>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a:ext>
          </a:extLst>
        </a:blip>
        <a:srcRect/>
        <a:stretch/>
      </xdr:blipFill>
      <xdr:spPr bwMode="auto">
        <a:xfrm>
          <a:off x="7128650" y="12849225"/>
          <a:ext cx="1094908" cy="1459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71</xdr:row>
      <xdr:rowOff>5251</xdr:rowOff>
    </xdr:from>
    <xdr:to>
      <xdr:col>3</xdr:col>
      <xdr:colOff>485307</xdr:colOff>
      <xdr:row>79</xdr:row>
      <xdr:rowOff>17327</xdr:rowOff>
    </xdr:to>
    <xdr:pic>
      <xdr:nvPicPr>
        <xdr:cNvPr id="56" name="Picture 55">
          <a:extLst>
            <a:ext uri="{FF2B5EF4-FFF2-40B4-BE49-F238E27FC236}">
              <a16:creationId xmlns:a16="http://schemas.microsoft.com/office/drawing/2014/main" id="{00000000-0008-0000-0700-000038000000}"/>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a:ext>
          </a:extLst>
        </a:blip>
        <a:srcRect/>
        <a:stretch/>
      </xdr:blipFill>
      <xdr:spPr bwMode="auto">
        <a:xfrm rot="5400000">
          <a:off x="1036716" y="13036960"/>
          <a:ext cx="1459876" cy="10949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549878</xdr:colOff>
      <xdr:row>71</xdr:row>
      <xdr:rowOff>1048</xdr:rowOff>
    </xdr:from>
    <xdr:to>
      <xdr:col>9</xdr:col>
      <xdr:colOff>425585</xdr:colOff>
      <xdr:row>79</xdr:row>
      <xdr:rowOff>6774</xdr:rowOff>
    </xdr:to>
    <xdr:pic>
      <xdr:nvPicPr>
        <xdr:cNvPr id="57" name="Picture 56">
          <a:extLst>
            <a:ext uri="{FF2B5EF4-FFF2-40B4-BE49-F238E27FC236}">
              <a16:creationId xmlns:a16="http://schemas.microsoft.com/office/drawing/2014/main" id="{00000000-0008-0000-0700-000039000000}"/>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a:ext>
          </a:extLst>
        </a:blip>
        <a:srcRect/>
        <a:stretch/>
      </xdr:blipFill>
      <xdr:spPr bwMode="auto">
        <a:xfrm rot="5400000">
          <a:off x="4634594" y="13032757"/>
          <a:ext cx="1459876" cy="10949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338444</xdr:colOff>
      <xdr:row>83</xdr:row>
      <xdr:rowOff>21535</xdr:rowOff>
    </xdr:from>
    <xdr:to>
      <xdr:col>5</xdr:col>
      <xdr:colOff>456148</xdr:colOff>
      <xdr:row>91</xdr:row>
      <xdr:rowOff>27263</xdr:rowOff>
    </xdr:to>
    <xdr:pic>
      <xdr:nvPicPr>
        <xdr:cNvPr id="58" name="Picture 57">
          <a:extLst>
            <a:ext uri="{FF2B5EF4-FFF2-40B4-BE49-F238E27FC236}">
              <a16:creationId xmlns:a16="http://schemas.microsoft.com/office/drawing/2014/main" id="{00000000-0008-0000-0700-00003A000000}"/>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a:ext>
          </a:extLst>
        </a:blip>
        <a:srcRect/>
        <a:stretch/>
      </xdr:blipFill>
      <xdr:spPr bwMode="auto">
        <a:xfrm>
          <a:off x="1557644" y="15042460"/>
          <a:ext cx="1946504" cy="1459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606049</xdr:colOff>
      <xdr:row>79</xdr:row>
      <xdr:rowOff>19699</xdr:rowOff>
    </xdr:from>
    <xdr:to>
      <xdr:col>8</xdr:col>
      <xdr:colOff>301246</xdr:colOff>
      <xdr:row>81</xdr:row>
      <xdr:rowOff>119414</xdr:rowOff>
    </xdr:to>
    <xdr:sp macro="" textlink="">
      <xdr:nvSpPr>
        <xdr:cNvPr id="59" name="TextBox 32">
          <a:extLst>
            <a:ext uri="{FF2B5EF4-FFF2-40B4-BE49-F238E27FC236}">
              <a16:creationId xmlns:a16="http://schemas.microsoft.com/office/drawing/2014/main" id="{00000000-0008-0000-0700-00003B000000}"/>
            </a:ext>
          </a:extLst>
        </xdr:cNvPr>
        <xdr:cNvSpPr txBox="1"/>
      </xdr:nvSpPr>
      <xdr:spPr>
        <a:xfrm>
          <a:off x="3044449" y="14316724"/>
          <a:ext cx="2133597"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t>Photo 14: 07/28/23 </a:t>
          </a:r>
        </a:p>
        <a:p>
          <a:pPr algn="ctr"/>
          <a:r>
            <a:rPr lang="en-US" sz="1200" b="1"/>
            <a:t>(28 DA-A).</a:t>
          </a:r>
          <a:r>
            <a:rPr lang="en-US" sz="1200"/>
            <a:t> </a:t>
          </a:r>
          <a:endParaRPr lang="en-US" sz="1200" b="1"/>
        </a:p>
      </xdr:txBody>
    </xdr:sp>
    <xdr:clientData/>
  </xdr:twoCellAnchor>
  <xdr:twoCellAnchor>
    <xdr:from>
      <xdr:col>3</xdr:col>
      <xdr:colOff>497413</xdr:colOff>
      <xdr:row>91</xdr:row>
      <xdr:rowOff>27037</xdr:rowOff>
    </xdr:from>
    <xdr:to>
      <xdr:col>7</xdr:col>
      <xdr:colOff>192609</xdr:colOff>
      <xdr:row>93</xdr:row>
      <xdr:rowOff>126752</xdr:rowOff>
    </xdr:to>
    <xdr:sp macro="" textlink="">
      <xdr:nvSpPr>
        <xdr:cNvPr id="60" name="TextBox 33">
          <a:extLst>
            <a:ext uri="{FF2B5EF4-FFF2-40B4-BE49-F238E27FC236}">
              <a16:creationId xmlns:a16="http://schemas.microsoft.com/office/drawing/2014/main" id="{00000000-0008-0000-0700-00003C000000}"/>
            </a:ext>
          </a:extLst>
        </xdr:cNvPr>
        <xdr:cNvSpPr txBox="1"/>
      </xdr:nvSpPr>
      <xdr:spPr>
        <a:xfrm>
          <a:off x="2326213" y="16495762"/>
          <a:ext cx="2133596"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t>Photo 17: 09/08/23 </a:t>
          </a:r>
        </a:p>
        <a:p>
          <a:pPr algn="ctr"/>
          <a:r>
            <a:rPr lang="en-US" sz="1200" b="1"/>
            <a:t>(14 DA-A).</a:t>
          </a:r>
          <a:r>
            <a:rPr lang="en-US" sz="1200"/>
            <a:t> </a:t>
          </a:r>
          <a:endParaRPr lang="en-US" sz="1200" b="1"/>
        </a:p>
      </xdr:txBody>
    </xdr:sp>
    <xdr:clientData/>
  </xdr:twoCellAnchor>
  <xdr:twoCellAnchor editAs="oneCell">
    <xdr:from>
      <xdr:col>5</xdr:col>
      <xdr:colOff>515798</xdr:colOff>
      <xdr:row>71</xdr:row>
      <xdr:rowOff>10778</xdr:rowOff>
    </xdr:from>
    <xdr:to>
      <xdr:col>7</xdr:col>
      <xdr:colOff>391506</xdr:colOff>
      <xdr:row>79</xdr:row>
      <xdr:rowOff>29206</xdr:rowOff>
    </xdr:to>
    <xdr:pic>
      <xdr:nvPicPr>
        <xdr:cNvPr id="61" name="Picture 60">
          <a:extLst>
            <a:ext uri="{FF2B5EF4-FFF2-40B4-BE49-F238E27FC236}">
              <a16:creationId xmlns:a16="http://schemas.microsoft.com/office/drawing/2014/main" id="{00000000-0008-0000-0700-00003D000000}"/>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a:ext>
          </a:extLst>
        </a:blip>
        <a:srcRect/>
        <a:stretch/>
      </xdr:blipFill>
      <xdr:spPr bwMode="auto">
        <a:xfrm>
          <a:off x="3563798" y="12860003"/>
          <a:ext cx="1094908" cy="1459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575450</xdr:colOff>
      <xdr:row>83</xdr:row>
      <xdr:rowOff>14959</xdr:rowOff>
    </xdr:from>
    <xdr:to>
      <xdr:col>12</xdr:col>
      <xdr:colOff>444808</xdr:colOff>
      <xdr:row>91</xdr:row>
      <xdr:rowOff>27037</xdr:rowOff>
    </xdr:to>
    <xdr:pic>
      <xdr:nvPicPr>
        <xdr:cNvPr id="62" name="Picture 61">
          <a:extLst>
            <a:ext uri="{FF2B5EF4-FFF2-40B4-BE49-F238E27FC236}">
              <a16:creationId xmlns:a16="http://schemas.microsoft.com/office/drawing/2014/main" id="{00000000-0008-0000-0700-00003E000000}"/>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a:ext>
          </a:extLst>
        </a:blip>
        <a:srcRect/>
        <a:stretch/>
      </xdr:blipFill>
      <xdr:spPr bwMode="auto">
        <a:xfrm>
          <a:off x="6671450" y="15035884"/>
          <a:ext cx="1094908" cy="1459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485304</xdr:colOff>
      <xdr:row>71</xdr:row>
      <xdr:rowOff>4204</xdr:rowOff>
    </xdr:from>
    <xdr:to>
      <xdr:col>5</xdr:col>
      <xdr:colOff>361011</xdr:colOff>
      <xdr:row>79</xdr:row>
      <xdr:rowOff>16280</xdr:rowOff>
    </xdr:to>
    <xdr:pic>
      <xdr:nvPicPr>
        <xdr:cNvPr id="63" name="Picture 62">
          <a:extLst>
            <a:ext uri="{FF2B5EF4-FFF2-40B4-BE49-F238E27FC236}">
              <a16:creationId xmlns:a16="http://schemas.microsoft.com/office/drawing/2014/main" id="{00000000-0008-0000-0700-00003F000000}"/>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a:ext>
          </a:extLst>
        </a:blip>
        <a:srcRect/>
        <a:stretch/>
      </xdr:blipFill>
      <xdr:spPr bwMode="auto">
        <a:xfrm rot="5400000">
          <a:off x="2131620" y="13035913"/>
          <a:ext cx="1459876" cy="10949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425582</xdr:colOff>
      <xdr:row>71</xdr:row>
      <xdr:rowOff>1</xdr:rowOff>
    </xdr:from>
    <xdr:to>
      <xdr:col>11</xdr:col>
      <xdr:colOff>294939</xdr:colOff>
      <xdr:row>79</xdr:row>
      <xdr:rowOff>12077</xdr:rowOff>
    </xdr:to>
    <xdr:pic>
      <xdr:nvPicPr>
        <xdr:cNvPr id="64" name="Picture 63">
          <a:extLst>
            <a:ext uri="{FF2B5EF4-FFF2-40B4-BE49-F238E27FC236}">
              <a16:creationId xmlns:a16="http://schemas.microsoft.com/office/drawing/2014/main" id="{00000000-0008-0000-0700-000040000000}"/>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a:ext>
          </a:extLst>
        </a:blip>
        <a:srcRect/>
        <a:stretch/>
      </xdr:blipFill>
      <xdr:spPr bwMode="auto">
        <a:xfrm rot="5400000">
          <a:off x="5729498" y="13031710"/>
          <a:ext cx="1459876" cy="10949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420966</xdr:colOff>
      <xdr:row>83</xdr:row>
      <xdr:rowOff>14959</xdr:rowOff>
    </xdr:from>
    <xdr:to>
      <xdr:col>8</xdr:col>
      <xdr:colOff>545020</xdr:colOff>
      <xdr:row>91</xdr:row>
      <xdr:rowOff>27037</xdr:rowOff>
    </xdr:to>
    <xdr:pic>
      <xdr:nvPicPr>
        <xdr:cNvPr id="65" name="Picture 64">
          <a:extLst>
            <a:ext uri="{FF2B5EF4-FFF2-40B4-BE49-F238E27FC236}">
              <a16:creationId xmlns:a16="http://schemas.microsoft.com/office/drawing/2014/main" id="{00000000-0008-0000-0700-000041000000}"/>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a:ext>
          </a:extLst>
        </a:blip>
        <a:srcRect/>
        <a:stretch/>
      </xdr:blipFill>
      <xdr:spPr bwMode="auto">
        <a:xfrm>
          <a:off x="3468966" y="15035884"/>
          <a:ext cx="1946504" cy="1459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122833</xdr:colOff>
      <xdr:row>68</xdr:row>
      <xdr:rowOff>158750</xdr:rowOff>
    </xdr:from>
    <xdr:to>
      <xdr:col>13</xdr:col>
      <xdr:colOff>45225</xdr:colOff>
      <xdr:row>68</xdr:row>
      <xdr:rowOff>158750</xdr:rowOff>
    </xdr:to>
    <xdr:cxnSp macro="">
      <xdr:nvCxnSpPr>
        <xdr:cNvPr id="67" name="Straight Connector 66">
          <a:extLst>
            <a:ext uri="{FF2B5EF4-FFF2-40B4-BE49-F238E27FC236}">
              <a16:creationId xmlns:a16="http://schemas.microsoft.com/office/drawing/2014/main" id="{00000000-0008-0000-0700-000043000000}"/>
            </a:ext>
          </a:extLst>
        </xdr:cNvPr>
        <xdr:cNvCxnSpPr/>
      </xdr:nvCxnSpPr>
      <xdr:spPr>
        <a:xfrm>
          <a:off x="1342033" y="12465050"/>
          <a:ext cx="6627992"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35440-7870-4520-80A3-442777F34DAC}">
  <dimension ref="A1:A12"/>
  <sheetViews>
    <sheetView workbookViewId="0">
      <selection activeCell="E9" sqref="E9"/>
    </sheetView>
  </sheetViews>
  <sheetFormatPr defaultRowHeight="14.5" x14ac:dyDescent="0.35"/>
  <cols>
    <col min="1" max="1" width="63.54296875" style="1" customWidth="1"/>
  </cols>
  <sheetData>
    <row r="1" spans="1:1" x14ac:dyDescent="0.35">
      <c r="A1" s="2" t="s">
        <v>0</v>
      </c>
    </row>
    <row r="2" spans="1:1" ht="43.5" x14ac:dyDescent="0.35">
      <c r="A2" s="1" t="s">
        <v>526</v>
      </c>
    </row>
    <row r="6" spans="1:1" x14ac:dyDescent="0.35">
      <c r="A6" s="2" t="s">
        <v>1</v>
      </c>
    </row>
    <row r="7" spans="1:1" ht="88" customHeight="1" x14ac:dyDescent="0.35">
      <c r="A7" s="1" t="s">
        <v>527</v>
      </c>
    </row>
    <row r="8" spans="1:1" ht="29" x14ac:dyDescent="0.35">
      <c r="A8" s="1" t="s">
        <v>508</v>
      </c>
    </row>
    <row r="9" spans="1:1" ht="58" x14ac:dyDescent="0.35">
      <c r="A9" s="1" t="s">
        <v>509</v>
      </c>
    </row>
    <row r="10" spans="1:1" ht="29" x14ac:dyDescent="0.35">
      <c r="A10" s="1" t="s">
        <v>510</v>
      </c>
    </row>
    <row r="11" spans="1:1" ht="29" x14ac:dyDescent="0.35">
      <c r="A11" s="1" t="s">
        <v>511</v>
      </c>
    </row>
    <row r="12" spans="1:1" ht="116" x14ac:dyDescent="0.35">
      <c r="A12" s="1" t="s">
        <v>528</v>
      </c>
    </row>
  </sheetData>
  <sortState xmlns:xlrd2="http://schemas.microsoft.com/office/spreadsheetml/2017/richdata2" ref="G1:G300">
    <sortCondition ref="G1:G30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F9BAD-2DBE-4311-B1B7-E57381C411B8}">
  <dimension ref="A1:D74"/>
  <sheetViews>
    <sheetView showGridLines="0" tabSelected="1" workbookViewId="0">
      <selection activeCell="B11" sqref="B11"/>
    </sheetView>
  </sheetViews>
  <sheetFormatPr defaultRowHeight="14.5" x14ac:dyDescent="0.35"/>
  <cols>
    <col min="1" max="3" width="24" customWidth="1"/>
    <col min="4" max="4" width="25.54296875" bestFit="1" customWidth="1"/>
  </cols>
  <sheetData>
    <row r="1" spans="1:4" ht="18.75" customHeight="1" x14ac:dyDescent="0.35">
      <c r="A1" s="76" t="s">
        <v>2</v>
      </c>
      <c r="B1" s="76"/>
      <c r="C1" s="76"/>
      <c r="D1" s="76"/>
    </row>
    <row r="2" spans="1:4" ht="15" customHeight="1" x14ac:dyDescent="0.35">
      <c r="A2" s="3" t="s">
        <v>3</v>
      </c>
      <c r="B2" s="4" t="s">
        <v>514</v>
      </c>
      <c r="C2" s="3" t="s">
        <v>38</v>
      </c>
      <c r="D2" s="5" t="s">
        <v>513</v>
      </c>
    </row>
    <row r="3" spans="1:4" ht="15" customHeight="1" x14ac:dyDescent="0.35">
      <c r="A3" s="6" t="s">
        <v>4</v>
      </c>
      <c r="B3" s="28" t="s">
        <v>515</v>
      </c>
      <c r="C3" s="6" t="s">
        <v>5</v>
      </c>
      <c r="D3" s="7" t="s">
        <v>45</v>
      </c>
    </row>
    <row r="4" spans="1:4" ht="15" customHeight="1" x14ac:dyDescent="0.35">
      <c r="A4" s="6" t="s">
        <v>6</v>
      </c>
      <c r="B4" s="8" t="s">
        <v>516</v>
      </c>
      <c r="C4" s="9" t="s">
        <v>7</v>
      </c>
      <c r="D4" s="10" t="s">
        <v>518</v>
      </c>
    </row>
    <row r="5" spans="1:4" ht="15" customHeight="1" x14ac:dyDescent="0.35">
      <c r="A5" s="6" t="s">
        <v>8</v>
      </c>
      <c r="B5" s="11" t="s">
        <v>517</v>
      </c>
      <c r="C5" s="6" t="s">
        <v>9</v>
      </c>
      <c r="D5" s="12" t="s">
        <v>512</v>
      </c>
    </row>
    <row r="6" spans="1:4" ht="15" customHeight="1" x14ac:dyDescent="0.35">
      <c r="A6" s="6" t="s">
        <v>10</v>
      </c>
      <c r="B6" s="13">
        <v>2</v>
      </c>
      <c r="C6" s="6" t="s">
        <v>11</v>
      </c>
      <c r="D6" s="14" t="s">
        <v>46</v>
      </c>
    </row>
    <row r="7" spans="1:4" ht="15" customHeight="1" x14ac:dyDescent="0.35">
      <c r="A7" s="6" t="s">
        <v>12</v>
      </c>
      <c r="B7" s="12">
        <v>6</v>
      </c>
      <c r="C7" s="6" t="s">
        <v>13</v>
      </c>
      <c r="D7" s="14" t="s">
        <v>47</v>
      </c>
    </row>
    <row r="8" spans="1:4" ht="15" customHeight="1" x14ac:dyDescent="0.35">
      <c r="A8" s="29" t="s">
        <v>14</v>
      </c>
      <c r="B8" s="20" t="s">
        <v>48</v>
      </c>
      <c r="C8" s="30" t="s">
        <v>15</v>
      </c>
      <c r="D8" s="21">
        <v>6.2</v>
      </c>
    </row>
    <row r="9" spans="1:4" ht="15" customHeight="1" x14ac:dyDescent="0.35">
      <c r="A9" s="30" t="s">
        <v>16</v>
      </c>
      <c r="B9" s="22" t="s">
        <v>39</v>
      </c>
      <c r="C9" s="30" t="s">
        <v>17</v>
      </c>
      <c r="D9" s="23">
        <v>3.5999999999999997E-2</v>
      </c>
    </row>
    <row r="10" spans="1:4" ht="15" customHeight="1" x14ac:dyDescent="0.35">
      <c r="A10" s="17" t="s">
        <v>18</v>
      </c>
      <c r="B10" s="104">
        <v>45107</v>
      </c>
      <c r="C10" s="30" t="s">
        <v>19</v>
      </c>
      <c r="D10" s="23">
        <v>4.0000000000000001E-3</v>
      </c>
    </row>
    <row r="11" spans="1:4" ht="15" customHeight="1" x14ac:dyDescent="0.35">
      <c r="A11" s="18" t="s">
        <v>20</v>
      </c>
      <c r="B11" s="105">
        <v>45185</v>
      </c>
      <c r="C11" s="31" t="s">
        <v>21</v>
      </c>
      <c r="D11" s="19" t="s">
        <v>72</v>
      </c>
    </row>
    <row r="12" spans="1:4" ht="18.75" customHeight="1" x14ac:dyDescent="0.35">
      <c r="A12" s="77" t="s">
        <v>22</v>
      </c>
      <c r="B12" s="77"/>
      <c r="C12" s="77"/>
      <c r="D12" s="77"/>
    </row>
    <row r="13" spans="1:4" ht="18" customHeight="1" x14ac:dyDescent="0.35">
      <c r="A13" s="78" t="s">
        <v>49</v>
      </c>
      <c r="B13" s="79"/>
      <c r="C13" s="79"/>
      <c r="D13" s="80"/>
    </row>
    <row r="14" spans="1:4" ht="18" customHeight="1" x14ac:dyDescent="0.35">
      <c r="A14" s="81"/>
      <c r="B14" s="82"/>
      <c r="C14" s="82"/>
      <c r="D14" s="83"/>
    </row>
    <row r="15" spans="1:4" ht="18.75" customHeight="1" x14ac:dyDescent="0.35">
      <c r="A15" s="77" t="s">
        <v>23</v>
      </c>
      <c r="B15" s="77"/>
      <c r="C15" s="77"/>
      <c r="D15" s="77"/>
    </row>
    <row r="16" spans="1:4" ht="15" customHeight="1" x14ac:dyDescent="0.35">
      <c r="A16" s="3" t="s">
        <v>24</v>
      </c>
      <c r="B16" s="15" t="s">
        <v>50</v>
      </c>
      <c r="C16" s="6" t="s">
        <v>37</v>
      </c>
      <c r="D16" s="14" t="s">
        <v>40</v>
      </c>
    </row>
    <row r="17" spans="1:4" ht="15" customHeight="1" x14ac:dyDescent="0.35">
      <c r="A17" s="6" t="s">
        <v>25</v>
      </c>
      <c r="B17" s="12" t="s">
        <v>51</v>
      </c>
      <c r="C17" s="6"/>
      <c r="D17" s="14"/>
    </row>
    <row r="18" spans="1:4" ht="15" customHeight="1" x14ac:dyDescent="0.35">
      <c r="A18" s="6" t="s">
        <v>26</v>
      </c>
      <c r="B18" s="16">
        <v>45107</v>
      </c>
      <c r="C18" s="6"/>
      <c r="D18" s="14"/>
    </row>
    <row r="19" spans="1:4" ht="15" customHeight="1" x14ac:dyDescent="0.35">
      <c r="A19" s="6" t="s">
        <v>27</v>
      </c>
      <c r="B19" s="12" t="s">
        <v>52</v>
      </c>
      <c r="C19" s="6"/>
      <c r="D19" s="14"/>
    </row>
    <row r="20" spans="1:4" ht="15" customHeight="1" x14ac:dyDescent="0.35">
      <c r="A20" s="6" t="s">
        <v>28</v>
      </c>
      <c r="B20" s="12" t="s">
        <v>53</v>
      </c>
      <c r="C20" s="6"/>
      <c r="D20" s="14"/>
    </row>
    <row r="21" spans="1:4" ht="15" customHeight="1" x14ac:dyDescent="0.35">
      <c r="A21" s="17" t="s">
        <v>54</v>
      </c>
      <c r="B21" s="24" t="s">
        <v>46</v>
      </c>
      <c r="C21" s="6"/>
      <c r="D21" s="14"/>
    </row>
    <row r="22" spans="1:4" ht="15" customHeight="1" x14ac:dyDescent="0.35">
      <c r="A22" s="17" t="s">
        <v>55</v>
      </c>
      <c r="B22" s="24">
        <v>1</v>
      </c>
      <c r="C22" s="6" t="s">
        <v>32</v>
      </c>
      <c r="D22" s="14" t="s">
        <v>46</v>
      </c>
    </row>
    <row r="23" spans="1:4" ht="15" customHeight="1" x14ac:dyDescent="0.35">
      <c r="A23" s="17" t="s">
        <v>29</v>
      </c>
      <c r="B23" s="24" t="s">
        <v>56</v>
      </c>
      <c r="C23" s="6" t="s">
        <v>33</v>
      </c>
      <c r="D23" s="14" t="s">
        <v>47</v>
      </c>
    </row>
    <row r="24" spans="1:4" ht="15" customHeight="1" x14ac:dyDescent="0.35">
      <c r="A24" s="18" t="s">
        <v>30</v>
      </c>
      <c r="B24" s="19" t="s">
        <v>41</v>
      </c>
      <c r="C24" s="18" t="s">
        <v>34</v>
      </c>
      <c r="D24" s="32" t="s">
        <v>57</v>
      </c>
    </row>
    <row r="25" spans="1:4" ht="18.75" customHeight="1" x14ac:dyDescent="0.35">
      <c r="A25" s="84" t="s">
        <v>42</v>
      </c>
      <c r="B25" s="84"/>
      <c r="C25" s="84"/>
      <c r="D25" s="84"/>
    </row>
    <row r="26" spans="1:4" ht="15" customHeight="1" x14ac:dyDescent="0.35">
      <c r="A26" s="3" t="s">
        <v>35</v>
      </c>
      <c r="B26" s="25" t="s">
        <v>58</v>
      </c>
      <c r="C26" s="3" t="s">
        <v>36</v>
      </c>
      <c r="D26" s="26" t="s">
        <v>59</v>
      </c>
    </row>
    <row r="27" spans="1:4" ht="18.75" customHeight="1" x14ac:dyDescent="0.35">
      <c r="A27" s="87" t="s">
        <v>43</v>
      </c>
      <c r="B27" s="87"/>
      <c r="C27" s="87"/>
      <c r="D27" s="87"/>
    </row>
    <row r="28" spans="1:4" ht="18" customHeight="1" x14ac:dyDescent="0.35">
      <c r="A28" s="88" t="s">
        <v>60</v>
      </c>
      <c r="B28" s="89"/>
      <c r="C28" s="89"/>
      <c r="D28" s="90"/>
    </row>
    <row r="29" spans="1:4" ht="18" customHeight="1" x14ac:dyDescent="0.35">
      <c r="A29" s="91"/>
      <c r="B29" s="92"/>
      <c r="C29" s="92"/>
      <c r="D29" s="93"/>
    </row>
    <row r="30" spans="1:4" ht="18.75" customHeight="1" x14ac:dyDescent="0.35">
      <c r="A30" s="94" t="s">
        <v>31</v>
      </c>
      <c r="B30" s="94"/>
      <c r="C30" s="94"/>
      <c r="D30" s="94"/>
    </row>
    <row r="31" spans="1:4" ht="15" customHeight="1" x14ac:dyDescent="0.35">
      <c r="A31" s="35" t="s">
        <v>71</v>
      </c>
      <c r="B31" s="95" t="s">
        <v>61</v>
      </c>
      <c r="C31" s="95"/>
      <c r="D31" s="96"/>
    </row>
    <row r="32" spans="1:4" ht="15" customHeight="1" x14ac:dyDescent="0.35">
      <c r="A32" s="33" t="s">
        <v>66</v>
      </c>
      <c r="B32" s="106" t="s">
        <v>67</v>
      </c>
      <c r="C32" s="106"/>
      <c r="D32" s="34"/>
    </row>
    <row r="33" spans="1:4" ht="15" customHeight="1" x14ac:dyDescent="0.35">
      <c r="A33" s="33" t="s">
        <v>64</v>
      </c>
      <c r="B33" s="106" t="s">
        <v>65</v>
      </c>
      <c r="C33" s="106"/>
      <c r="D33" s="34"/>
    </row>
    <row r="34" spans="1:4" ht="15" customHeight="1" x14ac:dyDescent="0.35">
      <c r="A34" s="33" t="s">
        <v>70</v>
      </c>
      <c r="B34" s="107" t="s">
        <v>495</v>
      </c>
      <c r="C34" s="107"/>
      <c r="D34" s="86"/>
    </row>
    <row r="35" spans="1:4" ht="15" customHeight="1" x14ac:dyDescent="0.35">
      <c r="A35" s="33" t="s">
        <v>68</v>
      </c>
      <c r="B35" s="107" t="s">
        <v>69</v>
      </c>
      <c r="C35" s="107"/>
      <c r="D35" s="86"/>
    </row>
    <row r="36" spans="1:4" ht="15" customHeight="1" x14ac:dyDescent="0.35">
      <c r="A36" s="27" t="s">
        <v>62</v>
      </c>
      <c r="B36" s="74" t="s">
        <v>63</v>
      </c>
      <c r="C36" s="74"/>
      <c r="D36" s="75"/>
    </row>
    <row r="37" spans="1:4" ht="15" customHeight="1" x14ac:dyDescent="0.35">
      <c r="A37" s="85" t="s">
        <v>44</v>
      </c>
      <c r="B37" s="85"/>
      <c r="C37" s="85"/>
      <c r="D37" s="85"/>
    </row>
    <row r="38" spans="1:4" ht="15" customHeight="1" x14ac:dyDescent="0.35"/>
    <row r="39" spans="1:4" ht="15" customHeight="1" x14ac:dyDescent="0.35"/>
    <row r="40" spans="1:4" ht="15" customHeight="1" x14ac:dyDescent="0.35"/>
    <row r="41" spans="1:4" ht="15" customHeight="1" x14ac:dyDescent="0.35"/>
    <row r="42" spans="1:4" ht="15" customHeight="1" x14ac:dyDescent="0.35"/>
    <row r="43" spans="1:4" ht="15" customHeight="1" x14ac:dyDescent="0.35"/>
    <row r="44" spans="1:4" ht="15" customHeight="1" x14ac:dyDescent="0.35"/>
    <row r="45" spans="1:4" ht="15" customHeight="1" x14ac:dyDescent="0.35"/>
    <row r="46" spans="1:4" ht="15" customHeight="1" x14ac:dyDescent="0.35"/>
    <row r="47" spans="1:4" ht="15" customHeight="1" x14ac:dyDescent="0.35"/>
    <row r="48" spans="1:4"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ht="15" customHeight="1" x14ac:dyDescent="0.35"/>
    <row r="66" ht="15" customHeight="1" x14ac:dyDescent="0.35"/>
    <row r="67" ht="15" customHeight="1" x14ac:dyDescent="0.35"/>
    <row r="68" ht="15" customHeight="1" x14ac:dyDescent="0.35"/>
    <row r="69" ht="15" customHeight="1" x14ac:dyDescent="0.35"/>
    <row r="70" ht="15" customHeight="1" x14ac:dyDescent="0.35"/>
    <row r="71" ht="15" customHeight="1" x14ac:dyDescent="0.35"/>
    <row r="72" ht="15" customHeight="1" x14ac:dyDescent="0.35"/>
    <row r="73" ht="15" customHeight="1" x14ac:dyDescent="0.35"/>
    <row r="74" ht="15" customHeight="1" x14ac:dyDescent="0.35"/>
  </sheetData>
  <mergeCells count="12">
    <mergeCell ref="A37:D37"/>
    <mergeCell ref="B35:D35"/>
    <mergeCell ref="A27:D27"/>
    <mergeCell ref="A28:D29"/>
    <mergeCell ref="A30:D30"/>
    <mergeCell ref="B31:D31"/>
    <mergeCell ref="B34:D34"/>
    <mergeCell ref="A1:D1"/>
    <mergeCell ref="A12:D12"/>
    <mergeCell ref="A13:D14"/>
    <mergeCell ref="A15:D15"/>
    <mergeCell ref="A25:D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D91F9-159E-488E-A670-1694264214A7}">
  <dimension ref="B4:N10"/>
  <sheetViews>
    <sheetView showGridLines="0" workbookViewId="0">
      <selection activeCell="D21" sqref="D21"/>
    </sheetView>
  </sheetViews>
  <sheetFormatPr defaultRowHeight="14.5" x14ac:dyDescent="0.35"/>
  <cols>
    <col min="2" max="2" width="3.54296875" customWidth="1"/>
    <col min="3" max="3" width="23.81640625" customWidth="1"/>
    <col min="4" max="4" width="5.26953125" bestFit="1" customWidth="1"/>
    <col min="5" max="6" width="4.7265625" bestFit="1" customWidth="1"/>
    <col min="7" max="7" width="5.26953125" bestFit="1" customWidth="1"/>
    <col min="8" max="8" width="11.54296875" bestFit="1" customWidth="1"/>
    <col min="9" max="9" width="4.1796875" customWidth="1"/>
    <col min="10" max="14" width="3.81640625" bestFit="1" customWidth="1"/>
    <col min="15" max="16" width="8.7265625" customWidth="1"/>
  </cols>
  <sheetData>
    <row r="4" spans="2:14" x14ac:dyDescent="0.35">
      <c r="B4" s="36" t="s">
        <v>91</v>
      </c>
      <c r="N4" s="37" t="s">
        <v>521</v>
      </c>
    </row>
    <row r="5" spans="2:14" x14ac:dyDescent="0.35">
      <c r="B5" s="36" t="s">
        <v>92</v>
      </c>
      <c r="N5" s="37" t="s">
        <v>506</v>
      </c>
    </row>
    <row r="6" spans="2:14" x14ac:dyDescent="0.35">
      <c r="B6" s="38" t="s">
        <v>73</v>
      </c>
      <c r="C6" s="38" t="s">
        <v>74</v>
      </c>
      <c r="D6" s="38" t="s">
        <v>75</v>
      </c>
      <c r="E6" s="39"/>
      <c r="F6" s="38" t="s">
        <v>76</v>
      </c>
      <c r="G6" s="38" t="s">
        <v>77</v>
      </c>
      <c r="H6" s="38" t="s">
        <v>78</v>
      </c>
      <c r="I6" s="97" t="s">
        <v>79</v>
      </c>
      <c r="J6" s="97"/>
      <c r="K6" s="97"/>
      <c r="L6" s="97"/>
      <c r="M6" s="97"/>
      <c r="N6" s="97"/>
    </row>
    <row r="7" spans="2:14" ht="15" thickBot="1" x14ac:dyDescent="0.4">
      <c r="B7" s="40" t="s">
        <v>80</v>
      </c>
      <c r="C7" s="40" t="s">
        <v>81</v>
      </c>
      <c r="D7" s="40" t="s">
        <v>82</v>
      </c>
      <c r="E7" s="40" t="s">
        <v>76</v>
      </c>
      <c r="F7" s="40" t="s">
        <v>83</v>
      </c>
      <c r="G7" s="40" t="s">
        <v>84</v>
      </c>
      <c r="H7" s="40" t="s">
        <v>85</v>
      </c>
      <c r="I7" s="41">
        <v>1</v>
      </c>
      <c r="J7" s="41">
        <v>2</v>
      </c>
      <c r="K7" s="41">
        <v>3</v>
      </c>
      <c r="L7" s="41">
        <v>4</v>
      </c>
      <c r="M7" s="41">
        <v>5</v>
      </c>
      <c r="N7" s="41">
        <v>6</v>
      </c>
    </row>
    <row r="8" spans="2:14" ht="15" thickTop="1" x14ac:dyDescent="0.35">
      <c r="B8" s="42">
        <v>1</v>
      </c>
      <c r="C8" s="42" t="s">
        <v>90</v>
      </c>
      <c r="D8" s="42"/>
      <c r="E8" s="42"/>
      <c r="F8" s="42"/>
      <c r="G8" s="42"/>
      <c r="H8" s="42"/>
      <c r="I8" s="42">
        <v>101</v>
      </c>
      <c r="J8" s="42">
        <v>202</v>
      </c>
      <c r="K8" s="42">
        <v>301</v>
      </c>
      <c r="L8" s="42">
        <v>402</v>
      </c>
      <c r="M8" s="42">
        <v>501</v>
      </c>
      <c r="N8" s="42">
        <v>602</v>
      </c>
    </row>
    <row r="9" spans="2:14" x14ac:dyDescent="0.35">
      <c r="B9" s="43">
        <v>2</v>
      </c>
      <c r="C9" s="44" t="s">
        <v>519</v>
      </c>
      <c r="D9" s="44" t="s">
        <v>87</v>
      </c>
      <c r="E9" s="43">
        <v>0.214</v>
      </c>
      <c r="F9" s="44" t="s">
        <v>250</v>
      </c>
      <c r="G9" s="44" t="s">
        <v>88</v>
      </c>
      <c r="H9" s="44" t="s">
        <v>251</v>
      </c>
      <c r="I9" s="43">
        <v>102</v>
      </c>
      <c r="J9" s="43">
        <v>201</v>
      </c>
      <c r="K9" s="43">
        <v>302</v>
      </c>
      <c r="L9" s="43">
        <v>401</v>
      </c>
      <c r="M9" s="43">
        <v>502</v>
      </c>
      <c r="N9" s="43">
        <v>601</v>
      </c>
    </row>
    <row r="10" spans="2:14" x14ac:dyDescent="0.35">
      <c r="B10" s="45"/>
      <c r="C10" s="46" t="s">
        <v>520</v>
      </c>
      <c r="D10" s="46" t="s">
        <v>87</v>
      </c>
      <c r="E10" s="45">
        <v>0.107</v>
      </c>
      <c r="F10" s="46" t="s">
        <v>250</v>
      </c>
      <c r="G10" s="46" t="s">
        <v>89</v>
      </c>
      <c r="H10" s="46" t="s">
        <v>252</v>
      </c>
      <c r="I10" s="45"/>
      <c r="J10" s="45"/>
      <c r="K10" s="45"/>
      <c r="L10" s="45"/>
      <c r="M10" s="45"/>
      <c r="N10" s="45"/>
    </row>
  </sheetData>
  <mergeCells count="1">
    <mergeCell ref="I6:N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1D12B-3B7A-4F4E-8FE5-62BB97699E4B}">
  <dimension ref="B4:T300"/>
  <sheetViews>
    <sheetView showGridLines="0" topLeftCell="A33" zoomScale="118" zoomScaleNormal="118" workbookViewId="0">
      <selection activeCell="Q43" sqref="Q43"/>
    </sheetView>
  </sheetViews>
  <sheetFormatPr defaultRowHeight="14.5" x14ac:dyDescent="0.35"/>
  <cols>
    <col min="2" max="2" width="3.81640625" bestFit="1" customWidth="1"/>
    <col min="3" max="3" width="15.1796875" bestFit="1" customWidth="1"/>
    <col min="4" max="5" width="4.7265625" bestFit="1" customWidth="1"/>
    <col min="6" max="6" width="5.26953125" bestFit="1" customWidth="1"/>
    <col min="8" max="8" width="1.81640625" bestFit="1" customWidth="1"/>
    <col min="10" max="10" width="1.81640625" bestFit="1" customWidth="1"/>
    <col min="12" max="12" width="1.81640625" bestFit="1" customWidth="1"/>
    <col min="14" max="14" width="1.81640625" bestFit="1" customWidth="1"/>
    <col min="16" max="16" width="1.81640625" bestFit="1" customWidth="1"/>
    <col min="18" max="18" width="1.81640625" bestFit="1" customWidth="1"/>
    <col min="20" max="20" width="1.81640625" bestFit="1" customWidth="1"/>
    <col min="23" max="23" width="28.26953125" customWidth="1"/>
  </cols>
  <sheetData>
    <row r="4" spans="2:20" x14ac:dyDescent="0.35">
      <c r="B4" t="s">
        <v>243</v>
      </c>
    </row>
    <row r="5" spans="2:20" x14ac:dyDescent="0.35">
      <c r="B5" s="38" t="s">
        <v>73</v>
      </c>
      <c r="C5" s="38" t="s">
        <v>74</v>
      </c>
      <c r="D5" s="39"/>
      <c r="E5" s="38" t="s">
        <v>76</v>
      </c>
      <c r="F5" s="38" t="s">
        <v>77</v>
      </c>
      <c r="G5" s="97" t="s">
        <v>258</v>
      </c>
      <c r="H5" s="97"/>
      <c r="I5" s="97" t="s">
        <v>259</v>
      </c>
      <c r="J5" s="97"/>
      <c r="K5" s="97" t="s">
        <v>260</v>
      </c>
      <c r="L5" s="97"/>
      <c r="M5" s="97" t="s">
        <v>261</v>
      </c>
      <c r="N5" s="97"/>
      <c r="O5" s="97" t="s">
        <v>262</v>
      </c>
      <c r="P5" s="97"/>
      <c r="Q5" s="97" t="s">
        <v>263</v>
      </c>
      <c r="R5" s="97"/>
      <c r="S5" s="97" t="s">
        <v>264</v>
      </c>
      <c r="T5" s="97"/>
    </row>
    <row r="6" spans="2:20" ht="15" thickBot="1" x14ac:dyDescent="0.4">
      <c r="B6" s="40" t="s">
        <v>80</v>
      </c>
      <c r="C6" s="40" t="s">
        <v>81</v>
      </c>
      <c r="D6" s="40" t="s">
        <v>76</v>
      </c>
      <c r="E6" s="40" t="s">
        <v>83</v>
      </c>
      <c r="F6" s="40" t="s">
        <v>84</v>
      </c>
      <c r="G6" s="98" t="s">
        <v>309</v>
      </c>
      <c r="H6" s="98"/>
      <c r="I6" s="98" t="s">
        <v>149</v>
      </c>
      <c r="J6" s="98"/>
      <c r="K6" s="98" t="s">
        <v>310</v>
      </c>
      <c r="L6" s="98"/>
      <c r="M6" s="98" t="s">
        <v>311</v>
      </c>
      <c r="N6" s="98"/>
      <c r="O6" s="98" t="s">
        <v>312</v>
      </c>
      <c r="P6" s="98"/>
      <c r="Q6" s="98" t="s">
        <v>313</v>
      </c>
      <c r="R6" s="98"/>
      <c r="S6" s="98" t="s">
        <v>150</v>
      </c>
      <c r="T6" s="98"/>
    </row>
    <row r="7" spans="2:20" ht="15" thickTop="1" x14ac:dyDescent="0.35">
      <c r="B7" s="42">
        <v>1</v>
      </c>
      <c r="C7" s="42" t="s">
        <v>90</v>
      </c>
      <c r="D7" s="42"/>
      <c r="E7" s="42"/>
      <c r="F7" s="42"/>
      <c r="G7" s="51">
        <v>0</v>
      </c>
      <c r="H7" s="51" t="s">
        <v>189</v>
      </c>
      <c r="I7" s="51">
        <v>0</v>
      </c>
      <c r="J7" s="51" t="s">
        <v>189</v>
      </c>
      <c r="K7" s="51">
        <v>0</v>
      </c>
      <c r="L7" s="51" t="s">
        <v>189</v>
      </c>
      <c r="M7" s="51">
        <v>0</v>
      </c>
      <c r="N7" s="51" t="s">
        <v>189</v>
      </c>
      <c r="O7" s="51">
        <v>0</v>
      </c>
      <c r="P7" s="51" t="s">
        <v>189</v>
      </c>
      <c r="Q7" s="51">
        <v>0</v>
      </c>
      <c r="R7" s="51" t="s">
        <v>189</v>
      </c>
      <c r="S7" s="51">
        <v>0</v>
      </c>
      <c r="T7" s="51" t="s">
        <v>189</v>
      </c>
    </row>
    <row r="8" spans="2:20" x14ac:dyDescent="0.35">
      <c r="B8" s="43">
        <v>2</v>
      </c>
      <c r="C8" s="44" t="s">
        <v>519</v>
      </c>
      <c r="D8" s="43">
        <v>0.214</v>
      </c>
      <c r="E8" s="44" t="s">
        <v>250</v>
      </c>
      <c r="F8" s="44" t="s">
        <v>88</v>
      </c>
      <c r="G8" s="52">
        <v>0</v>
      </c>
      <c r="H8" s="52" t="s">
        <v>189</v>
      </c>
      <c r="I8" s="52">
        <v>0</v>
      </c>
      <c r="J8" s="52" t="s">
        <v>189</v>
      </c>
      <c r="K8" s="52">
        <v>0</v>
      </c>
      <c r="L8" s="52" t="s">
        <v>189</v>
      </c>
      <c r="M8" s="52">
        <v>0</v>
      </c>
      <c r="N8" s="52" t="s">
        <v>189</v>
      </c>
      <c r="O8" s="52">
        <v>0</v>
      </c>
      <c r="P8" s="52" t="s">
        <v>189</v>
      </c>
      <c r="Q8" s="52">
        <v>0</v>
      </c>
      <c r="R8" s="52" t="s">
        <v>189</v>
      </c>
      <c r="S8" s="52">
        <v>0</v>
      </c>
      <c r="T8" s="52" t="s">
        <v>189</v>
      </c>
    </row>
    <row r="9" spans="2:20" x14ac:dyDescent="0.35">
      <c r="B9" s="45"/>
      <c r="C9" s="46" t="s">
        <v>520</v>
      </c>
      <c r="D9" s="45">
        <v>0.107</v>
      </c>
      <c r="E9" s="46" t="s">
        <v>250</v>
      </c>
      <c r="F9" s="46" t="s">
        <v>89</v>
      </c>
      <c r="G9" s="45"/>
      <c r="H9" s="45"/>
      <c r="I9" s="45"/>
      <c r="J9" s="45"/>
      <c r="K9" s="45"/>
      <c r="L9" s="45"/>
      <c r="M9" s="45"/>
      <c r="N9" s="45"/>
      <c r="O9" s="45"/>
      <c r="P9" s="45"/>
      <c r="Q9" s="45"/>
      <c r="R9" s="45"/>
      <c r="S9" s="45"/>
      <c r="T9" s="45"/>
    </row>
    <row r="19" spans="2:20" x14ac:dyDescent="0.35">
      <c r="B19" t="s">
        <v>244</v>
      </c>
    </row>
    <row r="20" spans="2:20" x14ac:dyDescent="0.35">
      <c r="B20" s="38" t="s">
        <v>73</v>
      </c>
      <c r="C20" s="38" t="s">
        <v>74</v>
      </c>
      <c r="D20" s="39"/>
      <c r="E20" s="38" t="s">
        <v>76</v>
      </c>
      <c r="F20" s="38" t="s">
        <v>77</v>
      </c>
      <c r="G20" s="97" t="s">
        <v>258</v>
      </c>
      <c r="H20" s="97"/>
      <c r="I20" s="97" t="s">
        <v>259</v>
      </c>
      <c r="J20" s="97"/>
      <c r="K20" s="97" t="s">
        <v>260</v>
      </c>
      <c r="L20" s="97"/>
      <c r="M20" s="97" t="s">
        <v>261</v>
      </c>
      <c r="N20" s="97"/>
      <c r="O20" s="97" t="s">
        <v>262</v>
      </c>
      <c r="P20" s="97"/>
      <c r="Q20" s="97" t="s">
        <v>263</v>
      </c>
      <c r="R20" s="97"/>
      <c r="S20" s="97" t="s">
        <v>264</v>
      </c>
      <c r="T20" s="97"/>
    </row>
    <row r="21" spans="2:20" ht="15" thickBot="1" x14ac:dyDescent="0.4">
      <c r="B21" s="40" t="s">
        <v>80</v>
      </c>
      <c r="C21" s="40" t="s">
        <v>81</v>
      </c>
      <c r="D21" s="40" t="s">
        <v>76</v>
      </c>
      <c r="E21" s="40" t="s">
        <v>83</v>
      </c>
      <c r="F21" s="40" t="s">
        <v>84</v>
      </c>
      <c r="G21" s="98" t="s">
        <v>309</v>
      </c>
      <c r="H21" s="98"/>
      <c r="I21" s="98" t="s">
        <v>149</v>
      </c>
      <c r="J21" s="98"/>
      <c r="K21" s="98" t="s">
        <v>310</v>
      </c>
      <c r="L21" s="98"/>
      <c r="M21" s="98" t="s">
        <v>311</v>
      </c>
      <c r="N21" s="98"/>
      <c r="O21" s="98" t="s">
        <v>312</v>
      </c>
      <c r="P21" s="98"/>
      <c r="Q21" s="98" t="s">
        <v>313</v>
      </c>
      <c r="R21" s="98"/>
      <c r="S21" s="98" t="s">
        <v>150</v>
      </c>
      <c r="T21" s="98"/>
    </row>
    <row r="22" spans="2:20" ht="15" thickTop="1" x14ac:dyDescent="0.35">
      <c r="B22" s="42">
        <v>1</v>
      </c>
      <c r="C22" s="42" t="s">
        <v>90</v>
      </c>
      <c r="D22" s="42"/>
      <c r="E22" s="42"/>
      <c r="F22" s="42"/>
      <c r="G22" s="49">
        <v>5</v>
      </c>
      <c r="H22" s="49" t="s">
        <v>189</v>
      </c>
      <c r="I22" s="49">
        <v>5</v>
      </c>
      <c r="J22" s="49" t="s">
        <v>189</v>
      </c>
      <c r="K22" s="49">
        <v>5</v>
      </c>
      <c r="L22" s="49" t="s">
        <v>189</v>
      </c>
      <c r="M22" s="49">
        <v>5</v>
      </c>
      <c r="N22" s="49" t="s">
        <v>189</v>
      </c>
      <c r="O22" s="49">
        <v>5</v>
      </c>
      <c r="P22" s="49" t="s">
        <v>189</v>
      </c>
      <c r="Q22" s="49">
        <v>5.2</v>
      </c>
      <c r="R22" s="49" t="s">
        <v>189</v>
      </c>
      <c r="S22" s="49">
        <v>5</v>
      </c>
      <c r="T22" s="49" t="s">
        <v>189</v>
      </c>
    </row>
    <row r="23" spans="2:20" x14ac:dyDescent="0.35">
      <c r="B23" s="43">
        <v>2</v>
      </c>
      <c r="C23" s="44" t="s">
        <v>519</v>
      </c>
      <c r="D23" s="43">
        <v>0.214</v>
      </c>
      <c r="E23" s="44" t="s">
        <v>250</v>
      </c>
      <c r="F23" s="44" t="s">
        <v>88</v>
      </c>
      <c r="G23" s="50">
        <v>5</v>
      </c>
      <c r="H23" s="50" t="s">
        <v>189</v>
      </c>
      <c r="I23" s="50">
        <v>5</v>
      </c>
      <c r="J23" s="50" t="s">
        <v>189</v>
      </c>
      <c r="K23" s="50">
        <v>5</v>
      </c>
      <c r="L23" s="50" t="s">
        <v>189</v>
      </c>
      <c r="M23" s="50">
        <v>5</v>
      </c>
      <c r="N23" s="50" t="s">
        <v>189</v>
      </c>
      <c r="O23" s="50">
        <v>4.8</v>
      </c>
      <c r="P23" s="50" t="s">
        <v>189</v>
      </c>
      <c r="Q23" s="50">
        <v>4.8</v>
      </c>
      <c r="R23" s="50" t="s">
        <v>189</v>
      </c>
      <c r="S23" s="50">
        <v>4.8</v>
      </c>
      <c r="T23" s="50" t="s">
        <v>189</v>
      </c>
    </row>
    <row r="24" spans="2:20" x14ac:dyDescent="0.35">
      <c r="B24" s="45"/>
      <c r="C24" s="46" t="s">
        <v>520</v>
      </c>
      <c r="D24" s="45">
        <v>0.107</v>
      </c>
      <c r="E24" s="46" t="s">
        <v>250</v>
      </c>
      <c r="F24" s="46" t="s">
        <v>89</v>
      </c>
      <c r="G24" s="45"/>
      <c r="H24" s="45"/>
      <c r="I24" s="45"/>
      <c r="J24" s="45"/>
      <c r="K24" s="45"/>
      <c r="L24" s="45"/>
      <c r="M24" s="45"/>
      <c r="N24" s="45"/>
      <c r="O24" s="45"/>
      <c r="P24" s="45"/>
      <c r="Q24" s="45"/>
      <c r="R24" s="45"/>
      <c r="S24" s="45"/>
      <c r="T24" s="45"/>
    </row>
    <row r="34" spans="2:18" x14ac:dyDescent="0.35">
      <c r="B34" t="s">
        <v>245</v>
      </c>
    </row>
    <row r="35" spans="2:18" x14ac:dyDescent="0.35">
      <c r="B35" s="38" t="s">
        <v>73</v>
      </c>
      <c r="C35" s="38" t="s">
        <v>74</v>
      </c>
      <c r="D35" s="39"/>
      <c r="E35" s="38" t="s">
        <v>76</v>
      </c>
      <c r="F35" s="38" t="s">
        <v>77</v>
      </c>
      <c r="G35" s="97" t="s">
        <v>259</v>
      </c>
      <c r="H35" s="97"/>
      <c r="I35" s="97" t="s">
        <v>260</v>
      </c>
      <c r="J35" s="97"/>
      <c r="K35" s="97" t="s">
        <v>261</v>
      </c>
      <c r="L35" s="97"/>
      <c r="M35" s="97" t="s">
        <v>262</v>
      </c>
      <c r="N35" s="97"/>
      <c r="O35" s="97" t="s">
        <v>263</v>
      </c>
      <c r="P35" s="97"/>
      <c r="Q35" s="97" t="s">
        <v>264</v>
      </c>
      <c r="R35" s="97"/>
    </row>
    <row r="36" spans="2:18" ht="15" thickBot="1" x14ac:dyDescent="0.4">
      <c r="B36" s="40" t="s">
        <v>80</v>
      </c>
      <c r="C36" s="40" t="s">
        <v>81</v>
      </c>
      <c r="D36" s="40" t="s">
        <v>76</v>
      </c>
      <c r="E36" s="40" t="s">
        <v>83</v>
      </c>
      <c r="F36" s="40" t="s">
        <v>84</v>
      </c>
      <c r="G36" s="98" t="s">
        <v>149</v>
      </c>
      <c r="H36" s="98"/>
      <c r="I36" s="98" t="s">
        <v>310</v>
      </c>
      <c r="J36" s="98"/>
      <c r="K36" s="98" t="s">
        <v>311</v>
      </c>
      <c r="L36" s="98"/>
      <c r="M36" s="98" t="s">
        <v>312</v>
      </c>
      <c r="N36" s="98"/>
      <c r="O36" s="98" t="s">
        <v>313</v>
      </c>
      <c r="P36" s="98"/>
      <c r="Q36" s="98" t="s">
        <v>150</v>
      </c>
      <c r="R36" s="98"/>
    </row>
    <row r="37" spans="2:18" ht="15" thickTop="1" x14ac:dyDescent="0.35">
      <c r="B37" s="42">
        <v>1</v>
      </c>
      <c r="C37" s="42" t="s">
        <v>90</v>
      </c>
      <c r="D37" s="42"/>
      <c r="E37" s="42"/>
      <c r="F37" s="42"/>
      <c r="G37" s="53">
        <v>0.127</v>
      </c>
      <c r="H37" s="53" t="s">
        <v>189</v>
      </c>
      <c r="I37" s="53">
        <v>0.24049999999999999</v>
      </c>
      <c r="J37" s="53" t="s">
        <v>189</v>
      </c>
      <c r="K37" s="53">
        <v>0.28420000000000001</v>
      </c>
      <c r="L37" s="53" t="s">
        <v>189</v>
      </c>
      <c r="M37" s="53">
        <v>0.25769999999999998</v>
      </c>
      <c r="N37" s="53" t="s">
        <v>189</v>
      </c>
      <c r="O37" s="53">
        <v>0.27110000000000001</v>
      </c>
      <c r="P37" s="53" t="s">
        <v>189</v>
      </c>
      <c r="Q37" s="53">
        <v>0.24729999999999999</v>
      </c>
      <c r="R37" s="49" t="s">
        <v>189</v>
      </c>
    </row>
    <row r="38" spans="2:18" x14ac:dyDescent="0.35">
      <c r="B38" s="43">
        <v>2</v>
      </c>
      <c r="C38" s="44" t="s">
        <v>519</v>
      </c>
      <c r="D38" s="43">
        <v>0.214</v>
      </c>
      <c r="E38" s="44" t="s">
        <v>250</v>
      </c>
      <c r="F38" s="44" t="s">
        <v>88</v>
      </c>
      <c r="G38" s="54">
        <v>0.12923000000000001</v>
      </c>
      <c r="H38" s="54" t="s">
        <v>189</v>
      </c>
      <c r="I38" s="54">
        <v>0.2404</v>
      </c>
      <c r="J38" s="54" t="s">
        <v>189</v>
      </c>
      <c r="K38" s="54">
        <v>0.27800000000000002</v>
      </c>
      <c r="L38" s="54" t="s">
        <v>189</v>
      </c>
      <c r="M38" s="54">
        <v>0.2707</v>
      </c>
      <c r="N38" s="54" t="s">
        <v>189</v>
      </c>
      <c r="O38" s="54">
        <v>0.2732</v>
      </c>
      <c r="P38" s="54" t="s">
        <v>189</v>
      </c>
      <c r="Q38" s="54">
        <v>0.25819999999999999</v>
      </c>
      <c r="R38" s="50" t="s">
        <v>189</v>
      </c>
    </row>
    <row r="39" spans="2:18" x14ac:dyDescent="0.35">
      <c r="B39" s="45"/>
      <c r="C39" s="46" t="s">
        <v>520</v>
      </c>
      <c r="D39" s="45">
        <v>0.107</v>
      </c>
      <c r="E39" s="46" t="s">
        <v>250</v>
      </c>
      <c r="F39" s="46" t="s">
        <v>89</v>
      </c>
      <c r="G39" s="45"/>
      <c r="H39" s="45"/>
      <c r="I39" s="45"/>
      <c r="J39" s="45"/>
      <c r="K39" s="45"/>
      <c r="L39" s="45"/>
      <c r="M39" s="45"/>
      <c r="N39" s="45"/>
      <c r="O39" s="45"/>
      <c r="P39" s="45"/>
      <c r="Q39" s="45"/>
      <c r="R39" s="45"/>
    </row>
    <row r="49" spans="2:18" x14ac:dyDescent="0.35">
      <c r="B49" t="s">
        <v>246</v>
      </c>
    </row>
    <row r="50" spans="2:18" x14ac:dyDescent="0.35">
      <c r="B50" s="38" t="s">
        <v>73</v>
      </c>
      <c r="C50" s="38" t="s">
        <v>74</v>
      </c>
      <c r="D50" s="39"/>
      <c r="E50" s="38" t="s">
        <v>76</v>
      </c>
      <c r="F50" s="38" t="s">
        <v>77</v>
      </c>
      <c r="G50" s="97" t="s">
        <v>259</v>
      </c>
      <c r="H50" s="97"/>
      <c r="I50" s="97" t="s">
        <v>260</v>
      </c>
      <c r="J50" s="97"/>
      <c r="K50" s="97" t="s">
        <v>261</v>
      </c>
      <c r="L50" s="97"/>
      <c r="M50" s="97" t="s">
        <v>262</v>
      </c>
      <c r="N50" s="97"/>
      <c r="O50" s="97" t="s">
        <v>263</v>
      </c>
      <c r="P50" s="97"/>
      <c r="Q50" s="97" t="s">
        <v>264</v>
      </c>
      <c r="R50" s="97"/>
    </row>
    <row r="51" spans="2:18" ht="15" thickBot="1" x14ac:dyDescent="0.4">
      <c r="B51" s="40" t="s">
        <v>80</v>
      </c>
      <c r="C51" s="40" t="s">
        <v>81</v>
      </c>
      <c r="D51" s="40" t="s">
        <v>76</v>
      </c>
      <c r="E51" s="40" t="s">
        <v>83</v>
      </c>
      <c r="F51" s="40" t="s">
        <v>84</v>
      </c>
      <c r="G51" s="98" t="s">
        <v>149</v>
      </c>
      <c r="H51" s="98"/>
      <c r="I51" s="98" t="s">
        <v>310</v>
      </c>
      <c r="J51" s="98"/>
      <c r="K51" s="98" t="s">
        <v>311</v>
      </c>
      <c r="L51" s="98"/>
      <c r="M51" s="98" t="s">
        <v>312</v>
      </c>
      <c r="N51" s="98"/>
      <c r="O51" s="98" t="s">
        <v>313</v>
      </c>
      <c r="P51" s="98"/>
      <c r="Q51" s="98" t="s">
        <v>150</v>
      </c>
      <c r="R51" s="98"/>
    </row>
    <row r="52" spans="2:18" ht="15" thickTop="1" x14ac:dyDescent="0.35">
      <c r="B52" s="42">
        <v>1</v>
      </c>
      <c r="C52" s="42" t="s">
        <v>90</v>
      </c>
      <c r="D52" s="42"/>
      <c r="E52" s="42"/>
      <c r="F52" s="42"/>
      <c r="G52" s="53">
        <v>0.2281</v>
      </c>
      <c r="H52" s="53" t="s">
        <v>189</v>
      </c>
      <c r="I52" s="53">
        <v>0.61799999999999999</v>
      </c>
      <c r="J52" s="53" t="s">
        <v>189</v>
      </c>
      <c r="K52" s="53">
        <v>0.78920000000000001</v>
      </c>
      <c r="L52" s="53" t="s">
        <v>189</v>
      </c>
      <c r="M52" s="53">
        <v>0.746</v>
      </c>
      <c r="N52" s="53" t="s">
        <v>189</v>
      </c>
      <c r="O52" s="53">
        <v>0.75249999999999995</v>
      </c>
      <c r="P52" s="53" t="s">
        <v>189</v>
      </c>
      <c r="Q52" s="53">
        <v>0.73340000000000005</v>
      </c>
      <c r="R52" s="53" t="s">
        <v>189</v>
      </c>
    </row>
    <row r="53" spans="2:18" x14ac:dyDescent="0.35">
      <c r="B53" s="43">
        <v>2</v>
      </c>
      <c r="C53" s="44" t="s">
        <v>519</v>
      </c>
      <c r="D53" s="43">
        <v>0.214</v>
      </c>
      <c r="E53" s="44" t="s">
        <v>250</v>
      </c>
      <c r="F53" s="44" t="s">
        <v>88</v>
      </c>
      <c r="G53" s="54">
        <v>0.23619999999999999</v>
      </c>
      <c r="H53" s="54" t="s">
        <v>189</v>
      </c>
      <c r="I53" s="54">
        <v>0.62819999999999998</v>
      </c>
      <c r="J53" s="54" t="s">
        <v>189</v>
      </c>
      <c r="K53" s="54">
        <v>0.77569999999999995</v>
      </c>
      <c r="L53" s="54" t="s">
        <v>189</v>
      </c>
      <c r="M53" s="54">
        <v>0.74360000000000004</v>
      </c>
      <c r="N53" s="54" t="s">
        <v>189</v>
      </c>
      <c r="O53" s="54">
        <v>0.75660000000000005</v>
      </c>
      <c r="P53" s="54" t="s">
        <v>189</v>
      </c>
      <c r="Q53" s="54">
        <v>0.73570000000000002</v>
      </c>
      <c r="R53" s="54" t="s">
        <v>189</v>
      </c>
    </row>
    <row r="54" spans="2:18" x14ac:dyDescent="0.35">
      <c r="B54" s="45"/>
      <c r="C54" s="46" t="s">
        <v>520</v>
      </c>
      <c r="D54" s="45">
        <v>0.107</v>
      </c>
      <c r="E54" s="46" t="s">
        <v>250</v>
      </c>
      <c r="F54" s="46" t="s">
        <v>89</v>
      </c>
      <c r="G54" s="45"/>
      <c r="H54" s="45"/>
      <c r="I54" s="45"/>
      <c r="J54" s="45"/>
      <c r="K54" s="45"/>
      <c r="L54" s="45"/>
      <c r="M54" s="45"/>
      <c r="N54" s="45"/>
      <c r="O54" s="45"/>
      <c r="P54" s="45"/>
      <c r="Q54" s="45"/>
      <c r="R54" s="45"/>
    </row>
    <row r="64" spans="2:18" x14ac:dyDescent="0.35">
      <c r="B64" t="s">
        <v>438</v>
      </c>
    </row>
    <row r="65" spans="2:12" x14ac:dyDescent="0.35">
      <c r="B65" s="38" t="s">
        <v>73</v>
      </c>
      <c r="C65" s="38" t="s">
        <v>74</v>
      </c>
      <c r="D65" s="39"/>
      <c r="E65" s="38" t="s">
        <v>76</v>
      </c>
      <c r="F65" s="38" t="s">
        <v>77</v>
      </c>
      <c r="G65" s="97" t="s">
        <v>266</v>
      </c>
      <c r="H65" s="97"/>
      <c r="I65" s="97" t="s">
        <v>268</v>
      </c>
      <c r="J65" s="97"/>
      <c r="K65" s="97" t="s">
        <v>109</v>
      </c>
      <c r="L65" s="97"/>
    </row>
    <row r="66" spans="2:12" ht="15" thickBot="1" x14ac:dyDescent="0.4">
      <c r="B66" s="40" t="s">
        <v>80</v>
      </c>
      <c r="C66" s="40" t="s">
        <v>81</v>
      </c>
      <c r="D66" s="40" t="s">
        <v>76</v>
      </c>
      <c r="E66" s="40" t="s">
        <v>83</v>
      </c>
      <c r="F66" s="40" t="s">
        <v>84</v>
      </c>
      <c r="G66" s="98" t="s">
        <v>317</v>
      </c>
      <c r="H66" s="98"/>
      <c r="I66" s="98" t="s">
        <v>152</v>
      </c>
      <c r="J66" s="98"/>
      <c r="K66" s="98" t="s">
        <v>323</v>
      </c>
      <c r="L66" s="98"/>
    </row>
    <row r="67" spans="2:12" ht="15" thickTop="1" x14ac:dyDescent="0.35">
      <c r="B67" s="42">
        <v>1</v>
      </c>
      <c r="C67" s="42" t="s">
        <v>90</v>
      </c>
      <c r="D67" s="42"/>
      <c r="E67" s="42"/>
      <c r="F67" s="42"/>
      <c r="G67" s="49">
        <v>4.5999999999999996</v>
      </c>
      <c r="H67" s="49" t="s">
        <v>189</v>
      </c>
      <c r="I67" s="49">
        <v>4.4000000000000004</v>
      </c>
      <c r="J67" s="49" t="s">
        <v>189</v>
      </c>
      <c r="K67" s="49">
        <v>4.5999999999999996</v>
      </c>
      <c r="L67" s="49" t="s">
        <v>189</v>
      </c>
    </row>
    <row r="68" spans="2:12" x14ac:dyDescent="0.35">
      <c r="B68" s="43">
        <v>2</v>
      </c>
      <c r="C68" s="44" t="s">
        <v>519</v>
      </c>
      <c r="D68" s="43">
        <v>0.214</v>
      </c>
      <c r="E68" s="44" t="s">
        <v>250</v>
      </c>
      <c r="F68" s="44" t="s">
        <v>88</v>
      </c>
      <c r="G68" s="50">
        <v>4.9000000000000004</v>
      </c>
      <c r="H68" s="50" t="s">
        <v>189</v>
      </c>
      <c r="I68" s="50">
        <v>4.5</v>
      </c>
      <c r="J68" s="50" t="s">
        <v>189</v>
      </c>
      <c r="K68" s="50">
        <v>4.9000000000000004</v>
      </c>
      <c r="L68" s="50" t="s">
        <v>189</v>
      </c>
    </row>
    <row r="69" spans="2:12" x14ac:dyDescent="0.35">
      <c r="B69" s="45"/>
      <c r="C69" s="46" t="s">
        <v>520</v>
      </c>
      <c r="D69" s="45">
        <v>0.107</v>
      </c>
      <c r="E69" s="46" t="s">
        <v>250</v>
      </c>
      <c r="F69" s="46" t="s">
        <v>89</v>
      </c>
      <c r="G69" s="45"/>
      <c r="H69" s="45"/>
      <c r="I69" s="45"/>
      <c r="J69" s="45"/>
      <c r="K69" s="45"/>
      <c r="L69" s="45"/>
    </row>
    <row r="80" spans="2:12" x14ac:dyDescent="0.35">
      <c r="B80" t="s">
        <v>422</v>
      </c>
    </row>
    <row r="81" spans="2:14" x14ac:dyDescent="0.35">
      <c r="B81" s="38" t="s">
        <v>73</v>
      </c>
      <c r="C81" s="38" t="s">
        <v>74</v>
      </c>
      <c r="D81" s="39"/>
      <c r="E81" s="38" t="s">
        <v>76</v>
      </c>
      <c r="F81" s="38" t="s">
        <v>77</v>
      </c>
      <c r="G81" s="97" t="s">
        <v>106</v>
      </c>
      <c r="H81" s="97"/>
      <c r="I81" s="97" t="s">
        <v>107</v>
      </c>
      <c r="J81" s="97"/>
      <c r="K81" s="97" t="s">
        <v>265</v>
      </c>
      <c r="L81" s="97"/>
      <c r="M81" s="97" t="s">
        <v>108</v>
      </c>
      <c r="N81" s="97"/>
    </row>
    <row r="82" spans="2:14" ht="15" thickBot="1" x14ac:dyDescent="0.4">
      <c r="B82" s="40" t="s">
        <v>80</v>
      </c>
      <c r="C82" s="40" t="s">
        <v>81</v>
      </c>
      <c r="D82" s="40" t="s">
        <v>76</v>
      </c>
      <c r="E82" s="40" t="s">
        <v>83</v>
      </c>
      <c r="F82" s="40" t="s">
        <v>84</v>
      </c>
      <c r="G82" s="98" t="s">
        <v>314</v>
      </c>
      <c r="H82" s="98"/>
      <c r="I82" s="98" t="s">
        <v>315</v>
      </c>
      <c r="J82" s="98"/>
      <c r="K82" s="98" t="s">
        <v>151</v>
      </c>
      <c r="L82" s="98"/>
      <c r="M82" s="98" t="s">
        <v>316</v>
      </c>
      <c r="N82" s="98"/>
    </row>
    <row r="83" spans="2:14" ht="15" thickTop="1" x14ac:dyDescent="0.35">
      <c r="B83" s="42">
        <v>1</v>
      </c>
      <c r="C83" s="42" t="s">
        <v>90</v>
      </c>
      <c r="D83" s="42"/>
      <c r="E83" s="42"/>
      <c r="F83" s="42"/>
      <c r="G83" s="49">
        <v>24</v>
      </c>
      <c r="H83" s="49" t="s">
        <v>189</v>
      </c>
      <c r="I83" s="49">
        <v>49.2</v>
      </c>
      <c r="J83" s="49" t="s">
        <v>189</v>
      </c>
      <c r="K83" s="49">
        <v>77.5</v>
      </c>
      <c r="L83" s="49" t="s">
        <v>189</v>
      </c>
      <c r="M83" s="49">
        <v>154.80000000000001</v>
      </c>
      <c r="N83" s="49" t="s">
        <v>189</v>
      </c>
    </row>
    <row r="84" spans="2:14" x14ac:dyDescent="0.35">
      <c r="B84" s="43">
        <v>2</v>
      </c>
      <c r="C84" s="44" t="s">
        <v>519</v>
      </c>
      <c r="D84" s="43">
        <v>0.214</v>
      </c>
      <c r="E84" s="44" t="s">
        <v>250</v>
      </c>
      <c r="F84" s="44" t="s">
        <v>88</v>
      </c>
      <c r="G84" s="50">
        <v>24.8</v>
      </c>
      <c r="H84" s="50" t="s">
        <v>189</v>
      </c>
      <c r="I84" s="50">
        <v>39.5</v>
      </c>
      <c r="J84" s="50" t="s">
        <v>189</v>
      </c>
      <c r="K84" s="50">
        <v>78.3</v>
      </c>
      <c r="L84" s="50" t="s">
        <v>189</v>
      </c>
      <c r="M84" s="50">
        <v>130.5</v>
      </c>
      <c r="N84" s="50" t="s">
        <v>189</v>
      </c>
    </row>
    <row r="85" spans="2:14" x14ac:dyDescent="0.35">
      <c r="B85" s="45"/>
      <c r="C85" s="46" t="s">
        <v>520</v>
      </c>
      <c r="D85" s="45">
        <v>0.107</v>
      </c>
      <c r="E85" s="46" t="s">
        <v>250</v>
      </c>
      <c r="F85" s="46" t="s">
        <v>89</v>
      </c>
      <c r="G85" s="45"/>
      <c r="H85" s="45"/>
      <c r="I85" s="45"/>
      <c r="J85" s="45"/>
      <c r="K85" s="45"/>
      <c r="L85" s="45"/>
      <c r="M85" s="45"/>
      <c r="N85" s="45"/>
    </row>
    <row r="95" spans="2:14" x14ac:dyDescent="0.35">
      <c r="B95" t="s">
        <v>424</v>
      </c>
    </row>
    <row r="96" spans="2:14" x14ac:dyDescent="0.35">
      <c r="B96" s="38" t="s">
        <v>73</v>
      </c>
      <c r="C96" s="38" t="s">
        <v>74</v>
      </c>
      <c r="D96" s="39"/>
      <c r="E96" s="38" t="s">
        <v>76</v>
      </c>
      <c r="F96" s="38" t="s">
        <v>77</v>
      </c>
      <c r="G96" s="97" t="s">
        <v>106</v>
      </c>
      <c r="H96" s="97"/>
      <c r="I96" s="97" t="s">
        <v>107</v>
      </c>
      <c r="J96" s="97"/>
      <c r="K96" s="97" t="s">
        <v>265</v>
      </c>
      <c r="L96" s="97"/>
      <c r="M96" s="97" t="s">
        <v>108</v>
      </c>
      <c r="N96" s="97"/>
    </row>
    <row r="97" spans="2:14" ht="15" thickBot="1" x14ac:dyDescent="0.4">
      <c r="B97" s="40" t="s">
        <v>80</v>
      </c>
      <c r="C97" s="40" t="s">
        <v>81</v>
      </c>
      <c r="D97" s="40" t="s">
        <v>76</v>
      </c>
      <c r="E97" s="40" t="s">
        <v>83</v>
      </c>
      <c r="F97" s="40" t="s">
        <v>84</v>
      </c>
      <c r="G97" s="98" t="s">
        <v>314</v>
      </c>
      <c r="H97" s="98"/>
      <c r="I97" s="98" t="s">
        <v>315</v>
      </c>
      <c r="J97" s="98"/>
      <c r="K97" s="98" t="s">
        <v>151</v>
      </c>
      <c r="L97" s="98"/>
      <c r="M97" s="98" t="s">
        <v>316</v>
      </c>
      <c r="N97" s="98"/>
    </row>
    <row r="98" spans="2:14" ht="15" thickTop="1" x14ac:dyDescent="0.35">
      <c r="B98" s="42">
        <v>1</v>
      </c>
      <c r="C98" s="42" t="s">
        <v>90</v>
      </c>
      <c r="D98" s="42"/>
      <c r="E98" s="42"/>
      <c r="F98" s="42"/>
      <c r="G98" s="49">
        <v>2.7766999999999999</v>
      </c>
      <c r="H98" s="49" t="s">
        <v>189</v>
      </c>
      <c r="I98" s="49">
        <v>5.91</v>
      </c>
      <c r="J98" s="49" t="s">
        <v>189</v>
      </c>
      <c r="K98" s="49">
        <v>9.4600000000000009</v>
      </c>
      <c r="L98" s="49" t="s">
        <v>189</v>
      </c>
      <c r="M98" s="49">
        <v>15.48</v>
      </c>
      <c r="N98" s="49" t="s">
        <v>189</v>
      </c>
    </row>
    <row r="99" spans="2:14" x14ac:dyDescent="0.35">
      <c r="B99" s="43">
        <v>2</v>
      </c>
      <c r="C99" s="44" t="s">
        <v>519</v>
      </c>
      <c r="D99" s="43">
        <v>0.214</v>
      </c>
      <c r="E99" s="44" t="s">
        <v>250</v>
      </c>
      <c r="F99" s="44" t="s">
        <v>88</v>
      </c>
      <c r="G99" s="50">
        <v>2.86</v>
      </c>
      <c r="H99" s="50" t="s">
        <v>189</v>
      </c>
      <c r="I99" s="50">
        <v>4.83</v>
      </c>
      <c r="J99" s="50" t="s">
        <v>189</v>
      </c>
      <c r="K99" s="50">
        <v>9.26</v>
      </c>
      <c r="L99" s="50" t="s">
        <v>189</v>
      </c>
      <c r="M99" s="50">
        <v>14.73</v>
      </c>
      <c r="N99" s="50" t="s">
        <v>189</v>
      </c>
    </row>
    <row r="100" spans="2:14" x14ac:dyDescent="0.35">
      <c r="B100" s="45"/>
      <c r="C100" s="46" t="s">
        <v>520</v>
      </c>
      <c r="D100" s="45">
        <v>0.107</v>
      </c>
      <c r="E100" s="46" t="s">
        <v>250</v>
      </c>
      <c r="F100" s="46" t="s">
        <v>89</v>
      </c>
      <c r="G100" s="45"/>
      <c r="H100" s="45"/>
      <c r="I100" s="45"/>
      <c r="J100" s="45"/>
      <c r="K100" s="45"/>
      <c r="L100" s="45"/>
      <c r="M100" s="45"/>
      <c r="N100" s="45"/>
    </row>
    <row r="110" spans="2:14" x14ac:dyDescent="0.35">
      <c r="B110" t="s">
        <v>423</v>
      </c>
    </row>
    <row r="111" spans="2:14" x14ac:dyDescent="0.35">
      <c r="B111" s="38" t="s">
        <v>73</v>
      </c>
      <c r="C111" s="38" t="s">
        <v>74</v>
      </c>
      <c r="D111" s="39"/>
      <c r="E111" s="38" t="s">
        <v>76</v>
      </c>
      <c r="F111" s="38" t="s">
        <v>77</v>
      </c>
      <c r="G111" s="97" t="s">
        <v>106</v>
      </c>
      <c r="H111" s="97"/>
      <c r="I111" s="97" t="s">
        <v>107</v>
      </c>
      <c r="J111" s="97"/>
      <c r="K111" s="97" t="s">
        <v>265</v>
      </c>
      <c r="L111" s="97"/>
      <c r="M111" s="97" t="s">
        <v>108</v>
      </c>
      <c r="N111" s="97"/>
    </row>
    <row r="112" spans="2:14" ht="15" thickBot="1" x14ac:dyDescent="0.4">
      <c r="B112" s="40" t="s">
        <v>80</v>
      </c>
      <c r="C112" s="40" t="s">
        <v>81</v>
      </c>
      <c r="D112" s="40" t="s">
        <v>76</v>
      </c>
      <c r="E112" s="40" t="s">
        <v>83</v>
      </c>
      <c r="F112" s="40" t="s">
        <v>84</v>
      </c>
      <c r="G112" s="98" t="s">
        <v>314</v>
      </c>
      <c r="H112" s="98"/>
      <c r="I112" s="98" t="s">
        <v>315</v>
      </c>
      <c r="J112" s="98"/>
      <c r="K112" s="98" t="s">
        <v>151</v>
      </c>
      <c r="L112" s="98"/>
      <c r="M112" s="98" t="s">
        <v>316</v>
      </c>
      <c r="N112" s="98"/>
    </row>
    <row r="113" spans="2:14" ht="15" thickTop="1" x14ac:dyDescent="0.35">
      <c r="B113" s="42">
        <v>1</v>
      </c>
      <c r="C113" s="42" t="s">
        <v>90</v>
      </c>
      <c r="D113" s="42"/>
      <c r="E113" s="42"/>
      <c r="F113" s="42"/>
      <c r="G113" s="49">
        <v>13.3</v>
      </c>
      <c r="H113" s="49" t="s">
        <v>189</v>
      </c>
      <c r="I113" s="49">
        <v>37</v>
      </c>
      <c r="J113" s="49" t="s">
        <v>189</v>
      </c>
      <c r="K113" s="49">
        <v>45.8</v>
      </c>
      <c r="L113" s="49" t="s">
        <v>189</v>
      </c>
      <c r="M113" s="49">
        <v>113</v>
      </c>
      <c r="N113" s="49" t="s">
        <v>189</v>
      </c>
    </row>
    <row r="114" spans="2:14" x14ac:dyDescent="0.35">
      <c r="B114" s="43">
        <v>2</v>
      </c>
      <c r="C114" s="44" t="s">
        <v>519</v>
      </c>
      <c r="D114" s="43">
        <v>0.214</v>
      </c>
      <c r="E114" s="44" t="s">
        <v>250</v>
      </c>
      <c r="F114" s="44" t="s">
        <v>88</v>
      </c>
      <c r="G114" s="50">
        <v>14.2</v>
      </c>
      <c r="H114" s="50" t="s">
        <v>189</v>
      </c>
      <c r="I114" s="50">
        <v>39.700000000000003</v>
      </c>
      <c r="J114" s="50" t="s">
        <v>189</v>
      </c>
      <c r="K114" s="50">
        <v>48.3</v>
      </c>
      <c r="L114" s="50" t="s">
        <v>189</v>
      </c>
      <c r="M114" s="50">
        <v>115</v>
      </c>
      <c r="N114" s="50" t="s">
        <v>189</v>
      </c>
    </row>
    <row r="115" spans="2:14" x14ac:dyDescent="0.35">
      <c r="B115" s="45"/>
      <c r="C115" s="46" t="s">
        <v>520</v>
      </c>
      <c r="D115" s="45">
        <v>0.107</v>
      </c>
      <c r="E115" s="46" t="s">
        <v>250</v>
      </c>
      <c r="F115" s="46" t="s">
        <v>89</v>
      </c>
      <c r="G115" s="45"/>
      <c r="H115" s="45"/>
      <c r="I115" s="45"/>
      <c r="J115" s="45"/>
      <c r="K115" s="45"/>
      <c r="L115" s="45"/>
      <c r="M115" s="45"/>
      <c r="N115" s="45"/>
    </row>
    <row r="125" spans="2:14" x14ac:dyDescent="0.35">
      <c r="B125" t="s">
        <v>425</v>
      </c>
    </row>
    <row r="126" spans="2:14" x14ac:dyDescent="0.35">
      <c r="B126" s="38" t="s">
        <v>73</v>
      </c>
      <c r="C126" s="38" t="s">
        <v>74</v>
      </c>
      <c r="D126" s="39"/>
      <c r="E126" s="38" t="s">
        <v>76</v>
      </c>
      <c r="F126" s="38" t="s">
        <v>77</v>
      </c>
      <c r="G126" s="97" t="s">
        <v>106</v>
      </c>
      <c r="H126" s="97"/>
      <c r="I126" s="97" t="s">
        <v>107</v>
      </c>
      <c r="J126" s="97"/>
      <c r="K126" s="97" t="s">
        <v>265</v>
      </c>
      <c r="L126" s="97"/>
      <c r="M126" s="97" t="s">
        <v>108</v>
      </c>
      <c r="N126" s="97"/>
    </row>
    <row r="127" spans="2:14" ht="15" thickBot="1" x14ac:dyDescent="0.4">
      <c r="B127" s="40" t="s">
        <v>80</v>
      </c>
      <c r="C127" s="40" t="s">
        <v>81</v>
      </c>
      <c r="D127" s="40" t="s">
        <v>76</v>
      </c>
      <c r="E127" s="40" t="s">
        <v>83</v>
      </c>
      <c r="F127" s="40" t="s">
        <v>84</v>
      </c>
      <c r="G127" s="98" t="s">
        <v>314</v>
      </c>
      <c r="H127" s="98"/>
      <c r="I127" s="98" t="s">
        <v>315</v>
      </c>
      <c r="J127" s="98"/>
      <c r="K127" s="98" t="s">
        <v>151</v>
      </c>
      <c r="L127" s="98"/>
      <c r="M127" s="98" t="s">
        <v>316</v>
      </c>
      <c r="N127" s="98"/>
    </row>
    <row r="128" spans="2:14" ht="15" thickTop="1" x14ac:dyDescent="0.35">
      <c r="B128" s="42">
        <v>1</v>
      </c>
      <c r="C128" s="42" t="s">
        <v>90</v>
      </c>
      <c r="D128" s="42"/>
      <c r="E128" s="42"/>
      <c r="F128" s="42"/>
      <c r="G128" s="49">
        <v>2.3157999999999999</v>
      </c>
      <c r="H128" s="49" t="s">
        <v>189</v>
      </c>
      <c r="I128" s="49">
        <v>7.4</v>
      </c>
      <c r="J128" s="49" t="s">
        <v>189</v>
      </c>
      <c r="K128" s="49">
        <v>9.25</v>
      </c>
      <c r="L128" s="49" t="s">
        <v>189</v>
      </c>
      <c r="M128" s="49">
        <v>20.329999999999998</v>
      </c>
      <c r="N128" s="49" t="s">
        <v>189</v>
      </c>
    </row>
    <row r="129" spans="2:14" x14ac:dyDescent="0.35">
      <c r="B129" s="43">
        <v>2</v>
      </c>
      <c r="C129" s="44" t="s">
        <v>519</v>
      </c>
      <c r="D129" s="43">
        <v>0.214</v>
      </c>
      <c r="E129" s="44" t="s">
        <v>250</v>
      </c>
      <c r="F129" s="44" t="s">
        <v>88</v>
      </c>
      <c r="G129" s="50">
        <v>2.5425</v>
      </c>
      <c r="H129" s="50" t="s">
        <v>189</v>
      </c>
      <c r="I129" s="50">
        <v>7.91</v>
      </c>
      <c r="J129" s="50" t="s">
        <v>189</v>
      </c>
      <c r="K129" s="50">
        <v>9.67</v>
      </c>
      <c r="L129" s="50" t="s">
        <v>189</v>
      </c>
      <c r="M129" s="50">
        <v>20.7</v>
      </c>
      <c r="N129" s="50" t="s">
        <v>189</v>
      </c>
    </row>
    <row r="130" spans="2:14" x14ac:dyDescent="0.35">
      <c r="B130" s="45"/>
      <c r="C130" s="46" t="s">
        <v>520</v>
      </c>
      <c r="D130" s="45">
        <v>0.107</v>
      </c>
      <c r="E130" s="46" t="s">
        <v>250</v>
      </c>
      <c r="F130" s="46" t="s">
        <v>89</v>
      </c>
      <c r="G130" s="45"/>
      <c r="H130" s="45"/>
      <c r="I130" s="45"/>
      <c r="J130" s="45"/>
      <c r="K130" s="45"/>
      <c r="L130" s="45"/>
      <c r="M130" s="45"/>
      <c r="N130" s="45"/>
    </row>
    <row r="140" spans="2:14" x14ac:dyDescent="0.35">
      <c r="B140" t="s">
        <v>426</v>
      </c>
    </row>
    <row r="141" spans="2:14" x14ac:dyDescent="0.35">
      <c r="B141" s="38" t="s">
        <v>73</v>
      </c>
      <c r="C141" s="38" t="s">
        <v>74</v>
      </c>
      <c r="D141" s="39"/>
      <c r="E141" s="38" t="s">
        <v>76</v>
      </c>
      <c r="F141" s="38" t="s">
        <v>77</v>
      </c>
      <c r="G141" s="97" t="s">
        <v>106</v>
      </c>
      <c r="H141" s="97"/>
      <c r="I141" s="97" t="s">
        <v>107</v>
      </c>
      <c r="J141" s="97"/>
      <c r="K141" s="97" t="s">
        <v>265</v>
      </c>
      <c r="L141" s="97"/>
      <c r="M141" s="97" t="s">
        <v>108</v>
      </c>
      <c r="N141" s="97"/>
    </row>
    <row r="142" spans="2:14" ht="15" thickBot="1" x14ac:dyDescent="0.4">
      <c r="B142" s="40" t="s">
        <v>80</v>
      </c>
      <c r="C142" s="40" t="s">
        <v>81</v>
      </c>
      <c r="D142" s="40" t="s">
        <v>76</v>
      </c>
      <c r="E142" s="40" t="s">
        <v>83</v>
      </c>
      <c r="F142" s="40" t="s">
        <v>84</v>
      </c>
      <c r="G142" s="98" t="s">
        <v>314</v>
      </c>
      <c r="H142" s="98"/>
      <c r="I142" s="98" t="s">
        <v>315</v>
      </c>
      <c r="J142" s="98"/>
      <c r="K142" s="98" t="s">
        <v>151</v>
      </c>
      <c r="L142" s="98"/>
      <c r="M142" s="98" t="s">
        <v>316</v>
      </c>
      <c r="N142" s="98"/>
    </row>
    <row r="143" spans="2:14" ht="15" thickTop="1" x14ac:dyDescent="0.35">
      <c r="B143" s="42">
        <v>1</v>
      </c>
      <c r="C143" s="42" t="s">
        <v>90</v>
      </c>
      <c r="D143" s="42"/>
      <c r="E143" s="42"/>
      <c r="F143" s="42"/>
      <c r="G143" s="49">
        <v>3</v>
      </c>
      <c r="H143" s="49" t="s">
        <v>189</v>
      </c>
      <c r="I143" s="49">
        <v>13.8</v>
      </c>
      <c r="J143" s="49" t="s">
        <v>189</v>
      </c>
      <c r="K143" s="49">
        <v>23.7</v>
      </c>
      <c r="L143" s="49" t="s">
        <v>189</v>
      </c>
      <c r="M143" s="49">
        <v>41</v>
      </c>
      <c r="N143" s="49" t="s">
        <v>189</v>
      </c>
    </row>
    <row r="144" spans="2:14" x14ac:dyDescent="0.35">
      <c r="B144" s="43">
        <v>2</v>
      </c>
      <c r="C144" s="44" t="s">
        <v>519</v>
      </c>
      <c r="D144" s="43">
        <v>0.214</v>
      </c>
      <c r="E144" s="44" t="s">
        <v>250</v>
      </c>
      <c r="F144" s="44" t="s">
        <v>88</v>
      </c>
      <c r="G144" s="50">
        <v>2.2000000000000002</v>
      </c>
      <c r="H144" s="50" t="s">
        <v>189</v>
      </c>
      <c r="I144" s="50">
        <v>12.7</v>
      </c>
      <c r="J144" s="50" t="s">
        <v>189</v>
      </c>
      <c r="K144" s="50">
        <v>30.7</v>
      </c>
      <c r="L144" s="50" t="s">
        <v>189</v>
      </c>
      <c r="M144" s="50">
        <v>40.700000000000003</v>
      </c>
      <c r="N144" s="50" t="s">
        <v>189</v>
      </c>
    </row>
    <row r="145" spans="2:14" x14ac:dyDescent="0.35">
      <c r="B145" s="45"/>
      <c r="C145" s="46" t="s">
        <v>520</v>
      </c>
      <c r="D145" s="45">
        <v>0.107</v>
      </c>
      <c r="E145" s="46" t="s">
        <v>250</v>
      </c>
      <c r="F145" s="46" t="s">
        <v>89</v>
      </c>
      <c r="G145" s="45"/>
      <c r="H145" s="45"/>
      <c r="I145" s="45"/>
      <c r="J145" s="45"/>
      <c r="K145" s="45"/>
      <c r="L145" s="45"/>
      <c r="M145" s="45"/>
      <c r="N145" s="45"/>
    </row>
    <row r="155" spans="2:14" x14ac:dyDescent="0.35">
      <c r="B155" t="s">
        <v>427</v>
      </c>
    </row>
    <row r="156" spans="2:14" x14ac:dyDescent="0.35">
      <c r="B156" s="38" t="s">
        <v>73</v>
      </c>
      <c r="C156" s="38" t="s">
        <v>74</v>
      </c>
      <c r="D156" s="39"/>
      <c r="E156" s="38" t="s">
        <v>76</v>
      </c>
      <c r="F156" s="38" t="s">
        <v>77</v>
      </c>
      <c r="G156" s="97" t="s">
        <v>106</v>
      </c>
      <c r="H156" s="97"/>
      <c r="I156" s="97" t="s">
        <v>107</v>
      </c>
      <c r="J156" s="97"/>
      <c r="K156" s="97" t="s">
        <v>265</v>
      </c>
      <c r="L156" s="97"/>
      <c r="M156" s="97" t="s">
        <v>108</v>
      </c>
      <c r="N156" s="97"/>
    </row>
    <row r="157" spans="2:14" ht="15" thickBot="1" x14ac:dyDescent="0.4">
      <c r="B157" s="40" t="s">
        <v>80</v>
      </c>
      <c r="C157" s="40" t="s">
        <v>81</v>
      </c>
      <c r="D157" s="40" t="s">
        <v>76</v>
      </c>
      <c r="E157" s="40" t="s">
        <v>83</v>
      </c>
      <c r="F157" s="40" t="s">
        <v>84</v>
      </c>
      <c r="G157" s="98" t="s">
        <v>314</v>
      </c>
      <c r="H157" s="98"/>
      <c r="I157" s="98" t="s">
        <v>315</v>
      </c>
      <c r="J157" s="98"/>
      <c r="K157" s="98" t="s">
        <v>151</v>
      </c>
      <c r="L157" s="98"/>
      <c r="M157" s="98" t="s">
        <v>316</v>
      </c>
      <c r="N157" s="98"/>
    </row>
    <row r="158" spans="2:14" ht="15" thickTop="1" x14ac:dyDescent="0.35">
      <c r="B158" s="42">
        <v>1</v>
      </c>
      <c r="C158" s="42" t="s">
        <v>90</v>
      </c>
      <c r="D158" s="42"/>
      <c r="E158" s="42"/>
      <c r="F158" s="42"/>
      <c r="G158" s="49">
        <v>0.84</v>
      </c>
      <c r="H158" s="49" t="s">
        <v>189</v>
      </c>
      <c r="I158" s="49">
        <v>4.49</v>
      </c>
      <c r="J158" s="49" t="s">
        <v>189</v>
      </c>
      <c r="K158" s="49">
        <v>7.21</v>
      </c>
      <c r="L158" s="49" t="s">
        <v>189</v>
      </c>
      <c r="M158" s="49">
        <v>12.23</v>
      </c>
      <c r="N158" s="49" t="s">
        <v>189</v>
      </c>
    </row>
    <row r="159" spans="2:14" x14ac:dyDescent="0.35">
      <c r="B159" s="43">
        <v>2</v>
      </c>
      <c r="C159" s="44" t="s">
        <v>519</v>
      </c>
      <c r="D159" s="43">
        <v>0.214</v>
      </c>
      <c r="E159" s="44" t="s">
        <v>250</v>
      </c>
      <c r="F159" s="44" t="s">
        <v>88</v>
      </c>
      <c r="G159" s="50">
        <v>0.67079999999999995</v>
      </c>
      <c r="H159" s="50" t="s">
        <v>189</v>
      </c>
      <c r="I159" s="50">
        <v>4.0599999999999996</v>
      </c>
      <c r="J159" s="50" t="s">
        <v>189</v>
      </c>
      <c r="K159" s="50">
        <v>9.25</v>
      </c>
      <c r="L159" s="50" t="s">
        <v>189</v>
      </c>
      <c r="M159" s="50">
        <v>12.24</v>
      </c>
      <c r="N159" s="50" t="s">
        <v>189</v>
      </c>
    </row>
    <row r="160" spans="2:14" x14ac:dyDescent="0.35">
      <c r="B160" s="45"/>
      <c r="C160" s="46" t="s">
        <v>520</v>
      </c>
      <c r="D160" s="45">
        <v>0.107</v>
      </c>
      <c r="E160" s="46" t="s">
        <v>250</v>
      </c>
      <c r="F160" s="46" t="s">
        <v>89</v>
      </c>
      <c r="G160" s="45"/>
      <c r="H160" s="45"/>
      <c r="I160" s="45"/>
      <c r="J160" s="45"/>
      <c r="K160" s="45"/>
      <c r="L160" s="45"/>
      <c r="M160" s="45"/>
      <c r="N160" s="45"/>
    </row>
    <row r="170" spans="2:14" x14ac:dyDescent="0.35">
      <c r="B170" t="s">
        <v>428</v>
      </c>
    </row>
    <row r="171" spans="2:14" x14ac:dyDescent="0.35">
      <c r="B171" s="38" t="s">
        <v>73</v>
      </c>
      <c r="C171" s="38" t="s">
        <v>74</v>
      </c>
      <c r="D171" s="39"/>
      <c r="E171" s="38" t="s">
        <v>76</v>
      </c>
      <c r="F171" s="38" t="s">
        <v>77</v>
      </c>
      <c r="G171" s="97" t="s">
        <v>106</v>
      </c>
      <c r="H171" s="97"/>
      <c r="I171" s="97" t="s">
        <v>107</v>
      </c>
      <c r="J171" s="97"/>
      <c r="K171" s="97" t="s">
        <v>265</v>
      </c>
      <c r="L171" s="97"/>
      <c r="M171" s="97" t="s">
        <v>108</v>
      </c>
      <c r="N171" s="97"/>
    </row>
    <row r="172" spans="2:14" ht="15" thickBot="1" x14ac:dyDescent="0.4">
      <c r="B172" s="40" t="s">
        <v>80</v>
      </c>
      <c r="C172" s="40" t="s">
        <v>81</v>
      </c>
      <c r="D172" s="40" t="s">
        <v>76</v>
      </c>
      <c r="E172" s="40" t="s">
        <v>83</v>
      </c>
      <c r="F172" s="40" t="s">
        <v>84</v>
      </c>
      <c r="G172" s="98" t="s">
        <v>314</v>
      </c>
      <c r="H172" s="98"/>
      <c r="I172" s="98" t="s">
        <v>315</v>
      </c>
      <c r="J172" s="98"/>
      <c r="K172" s="98" t="s">
        <v>151</v>
      </c>
      <c r="L172" s="98"/>
      <c r="M172" s="98" t="s">
        <v>316</v>
      </c>
      <c r="N172" s="98"/>
    </row>
    <row r="173" spans="2:14" ht="15" thickTop="1" x14ac:dyDescent="0.35">
      <c r="B173" s="42">
        <v>1</v>
      </c>
      <c r="C173" s="42" t="s">
        <v>90</v>
      </c>
      <c r="D173" s="42"/>
      <c r="E173" s="42"/>
      <c r="F173" s="42"/>
      <c r="G173" s="49">
        <v>1.3</v>
      </c>
      <c r="H173" s="49" t="s">
        <v>189</v>
      </c>
      <c r="I173" s="49">
        <v>2.2000000000000002</v>
      </c>
      <c r="J173" s="49" t="s">
        <v>189</v>
      </c>
      <c r="K173" s="49">
        <v>5.8</v>
      </c>
      <c r="L173" s="49" t="s">
        <v>189</v>
      </c>
      <c r="M173" s="49">
        <v>2.2999999999999998</v>
      </c>
      <c r="N173" s="49" t="s">
        <v>189</v>
      </c>
    </row>
    <row r="174" spans="2:14" x14ac:dyDescent="0.35">
      <c r="B174" s="43">
        <v>2</v>
      </c>
      <c r="C174" s="44" t="s">
        <v>519</v>
      </c>
      <c r="D174" s="43">
        <v>0.214</v>
      </c>
      <c r="E174" s="44" t="s">
        <v>250</v>
      </c>
      <c r="F174" s="44" t="s">
        <v>88</v>
      </c>
      <c r="G174" s="50">
        <v>1.3</v>
      </c>
      <c r="H174" s="50" t="s">
        <v>189</v>
      </c>
      <c r="I174" s="50">
        <v>4</v>
      </c>
      <c r="J174" s="50" t="s">
        <v>189</v>
      </c>
      <c r="K174" s="50">
        <v>3.3</v>
      </c>
      <c r="L174" s="50" t="s">
        <v>189</v>
      </c>
      <c r="M174" s="50">
        <v>2.2000000000000002</v>
      </c>
      <c r="N174" s="50" t="s">
        <v>189</v>
      </c>
    </row>
    <row r="175" spans="2:14" x14ac:dyDescent="0.35">
      <c r="B175" s="45"/>
      <c r="C175" s="46" t="s">
        <v>520</v>
      </c>
      <c r="D175" s="45">
        <v>0.107</v>
      </c>
      <c r="E175" s="46" t="s">
        <v>250</v>
      </c>
      <c r="F175" s="46" t="s">
        <v>89</v>
      </c>
      <c r="G175" s="45"/>
      <c r="H175" s="45"/>
      <c r="I175" s="45"/>
      <c r="J175" s="45"/>
      <c r="K175" s="45"/>
      <c r="L175" s="45"/>
      <c r="M175" s="45"/>
      <c r="N175" s="45"/>
    </row>
    <row r="185" spans="2:14" x14ac:dyDescent="0.35">
      <c r="B185" t="s">
        <v>429</v>
      </c>
    </row>
    <row r="186" spans="2:14" x14ac:dyDescent="0.35">
      <c r="B186" s="38" t="s">
        <v>73</v>
      </c>
      <c r="C186" s="38" t="s">
        <v>74</v>
      </c>
      <c r="D186" s="39"/>
      <c r="E186" s="38" t="s">
        <v>76</v>
      </c>
      <c r="F186" s="38" t="s">
        <v>77</v>
      </c>
      <c r="G186" s="97" t="s">
        <v>106</v>
      </c>
      <c r="H186" s="97"/>
      <c r="I186" s="97" t="s">
        <v>107</v>
      </c>
      <c r="J186" s="97"/>
      <c r="K186" s="97" t="s">
        <v>265</v>
      </c>
      <c r="L186" s="97"/>
      <c r="M186" s="97" t="s">
        <v>108</v>
      </c>
      <c r="N186" s="97"/>
    </row>
    <row r="187" spans="2:14" ht="15" thickBot="1" x14ac:dyDescent="0.4">
      <c r="B187" s="40" t="s">
        <v>80</v>
      </c>
      <c r="C187" s="40" t="s">
        <v>81</v>
      </c>
      <c r="D187" s="40" t="s">
        <v>76</v>
      </c>
      <c r="E187" s="40" t="s">
        <v>83</v>
      </c>
      <c r="F187" s="40" t="s">
        <v>84</v>
      </c>
      <c r="G187" s="98" t="s">
        <v>314</v>
      </c>
      <c r="H187" s="98"/>
      <c r="I187" s="98" t="s">
        <v>315</v>
      </c>
      <c r="J187" s="98"/>
      <c r="K187" s="98" t="s">
        <v>151</v>
      </c>
      <c r="L187" s="98"/>
      <c r="M187" s="98" t="s">
        <v>316</v>
      </c>
      <c r="N187" s="98"/>
    </row>
    <row r="188" spans="2:14" ht="15" thickTop="1" x14ac:dyDescent="0.35">
      <c r="B188" s="42">
        <v>1</v>
      </c>
      <c r="C188" s="42" t="s">
        <v>90</v>
      </c>
      <c r="D188" s="42"/>
      <c r="E188" s="42"/>
      <c r="F188" s="42"/>
      <c r="G188" s="49">
        <v>0.155</v>
      </c>
      <c r="H188" s="49"/>
      <c r="I188" s="49">
        <v>0.32</v>
      </c>
      <c r="J188" s="49" t="s">
        <v>189</v>
      </c>
      <c r="K188" s="49">
        <v>1.35</v>
      </c>
      <c r="L188" s="49" t="s">
        <v>189</v>
      </c>
      <c r="M188" s="49">
        <v>0.43</v>
      </c>
      <c r="N188" s="49" t="s">
        <v>189</v>
      </c>
    </row>
    <row r="189" spans="2:14" x14ac:dyDescent="0.35">
      <c r="B189" s="43">
        <v>2</v>
      </c>
      <c r="C189" s="44" t="s">
        <v>519</v>
      </c>
      <c r="D189" s="43">
        <v>0.214</v>
      </c>
      <c r="E189" s="44" t="s">
        <v>250</v>
      </c>
      <c r="F189" s="44" t="s">
        <v>88</v>
      </c>
      <c r="G189" s="50">
        <v>0.253</v>
      </c>
      <c r="H189" s="50"/>
      <c r="I189" s="50">
        <v>0.56000000000000005</v>
      </c>
      <c r="J189" s="50" t="s">
        <v>189</v>
      </c>
      <c r="K189" s="50">
        <v>0.74</v>
      </c>
      <c r="L189" s="50" t="s">
        <v>189</v>
      </c>
      <c r="M189" s="50">
        <v>0.36</v>
      </c>
      <c r="N189" s="50" t="s">
        <v>189</v>
      </c>
    </row>
    <row r="190" spans="2:14" x14ac:dyDescent="0.35">
      <c r="B190" s="45"/>
      <c r="C190" s="46" t="s">
        <v>520</v>
      </c>
      <c r="D190" s="45">
        <v>0.107</v>
      </c>
      <c r="E190" s="46" t="s">
        <v>250</v>
      </c>
      <c r="F190" s="46" t="s">
        <v>89</v>
      </c>
      <c r="G190" s="45"/>
      <c r="H190" s="45"/>
      <c r="I190" s="45"/>
      <c r="J190" s="45"/>
      <c r="K190" s="45"/>
      <c r="L190" s="45"/>
      <c r="M190" s="45"/>
      <c r="N190" s="45"/>
    </row>
    <row r="200" spans="2:14" x14ac:dyDescent="0.35">
      <c r="B200" t="s">
        <v>434</v>
      </c>
    </row>
    <row r="201" spans="2:14" x14ac:dyDescent="0.35">
      <c r="B201" s="38" t="s">
        <v>73</v>
      </c>
      <c r="C201" s="38" t="s">
        <v>74</v>
      </c>
      <c r="D201" s="39"/>
      <c r="E201" s="38" t="s">
        <v>76</v>
      </c>
      <c r="F201" s="38" t="s">
        <v>77</v>
      </c>
      <c r="G201" s="97" t="s">
        <v>156</v>
      </c>
      <c r="H201" s="97"/>
      <c r="I201" s="97"/>
      <c r="J201" s="97"/>
      <c r="K201" s="97"/>
      <c r="L201" s="97"/>
      <c r="M201" s="97"/>
      <c r="N201" s="97"/>
    </row>
    <row r="202" spans="2:14" ht="15" thickBot="1" x14ac:dyDescent="0.4">
      <c r="B202" s="40" t="s">
        <v>80</v>
      </c>
      <c r="C202" s="40" t="s">
        <v>81</v>
      </c>
      <c r="D202" s="40" t="s">
        <v>76</v>
      </c>
      <c r="E202" s="40" t="s">
        <v>83</v>
      </c>
      <c r="F202" s="40" t="s">
        <v>84</v>
      </c>
      <c r="G202" s="98" t="s">
        <v>430</v>
      </c>
      <c r="H202" s="98"/>
      <c r="I202" s="98" t="s">
        <v>431</v>
      </c>
      <c r="J202" s="98"/>
      <c r="K202" s="98" t="s">
        <v>87</v>
      </c>
      <c r="L202" s="98"/>
      <c r="M202" s="98" t="s">
        <v>432</v>
      </c>
      <c r="N202" s="98"/>
    </row>
    <row r="203" spans="2:14" ht="15" thickTop="1" x14ac:dyDescent="0.35">
      <c r="B203" s="42">
        <v>1</v>
      </c>
      <c r="C203" s="42" t="s">
        <v>90</v>
      </c>
      <c r="D203" s="42"/>
      <c r="E203" s="42"/>
      <c r="F203" s="42"/>
      <c r="G203" s="49">
        <v>305.5</v>
      </c>
      <c r="H203" s="49" t="s">
        <v>189</v>
      </c>
      <c r="I203" s="49">
        <v>209.2</v>
      </c>
      <c r="J203" s="49" t="s">
        <v>189</v>
      </c>
      <c r="K203" s="49">
        <v>81.5</v>
      </c>
      <c r="L203" s="49" t="s">
        <v>189</v>
      </c>
      <c r="M203" s="49">
        <v>11.7</v>
      </c>
      <c r="N203" s="49" t="s">
        <v>189</v>
      </c>
    </row>
    <row r="204" spans="2:14" x14ac:dyDescent="0.35">
      <c r="B204" s="43">
        <v>2</v>
      </c>
      <c r="C204" s="44" t="s">
        <v>519</v>
      </c>
      <c r="D204" s="43">
        <v>0.214</v>
      </c>
      <c r="E204" s="44" t="s">
        <v>250</v>
      </c>
      <c r="F204" s="44" t="s">
        <v>88</v>
      </c>
      <c r="G204" s="50">
        <v>273.2</v>
      </c>
      <c r="H204" s="50" t="s">
        <v>189</v>
      </c>
      <c r="I204" s="50">
        <v>217.2</v>
      </c>
      <c r="J204" s="50" t="s">
        <v>189</v>
      </c>
      <c r="K204" s="50">
        <v>86.2</v>
      </c>
      <c r="L204" s="50" t="s">
        <v>189</v>
      </c>
      <c r="M204" s="50">
        <v>10.8</v>
      </c>
      <c r="N204" s="50" t="s">
        <v>189</v>
      </c>
    </row>
    <row r="205" spans="2:14" x14ac:dyDescent="0.35">
      <c r="B205" s="45"/>
      <c r="C205" s="46" t="s">
        <v>520</v>
      </c>
      <c r="D205" s="45">
        <v>0.107</v>
      </c>
      <c r="E205" s="46" t="s">
        <v>250</v>
      </c>
      <c r="F205" s="46" t="s">
        <v>89</v>
      </c>
      <c r="G205" s="45"/>
      <c r="H205" s="45"/>
      <c r="I205" s="45"/>
      <c r="J205" s="45"/>
      <c r="K205" s="45"/>
      <c r="L205" s="45"/>
      <c r="M205" s="45"/>
      <c r="N205" s="45"/>
    </row>
    <row r="218" spans="2:14" x14ac:dyDescent="0.35">
      <c r="B218" t="s">
        <v>433</v>
      </c>
    </row>
    <row r="219" spans="2:14" x14ac:dyDescent="0.35">
      <c r="B219" s="38" t="s">
        <v>73</v>
      </c>
      <c r="C219" s="38" t="s">
        <v>74</v>
      </c>
      <c r="D219" s="39"/>
      <c r="E219" s="38" t="s">
        <v>76</v>
      </c>
      <c r="F219" s="38" t="s">
        <v>77</v>
      </c>
      <c r="G219" s="97" t="s">
        <v>162</v>
      </c>
      <c r="H219" s="97"/>
      <c r="I219" s="97"/>
      <c r="J219" s="97"/>
      <c r="K219" s="97"/>
      <c r="L219" s="97"/>
      <c r="M219" s="97"/>
      <c r="N219" s="97"/>
    </row>
    <row r="220" spans="2:14" ht="15" thickBot="1" x14ac:dyDescent="0.4">
      <c r="B220" s="40" t="s">
        <v>80</v>
      </c>
      <c r="C220" s="40" t="s">
        <v>81</v>
      </c>
      <c r="D220" s="40" t="s">
        <v>76</v>
      </c>
      <c r="E220" s="40" t="s">
        <v>83</v>
      </c>
      <c r="F220" s="40" t="s">
        <v>84</v>
      </c>
      <c r="G220" s="98" t="s">
        <v>430</v>
      </c>
      <c r="H220" s="98"/>
      <c r="I220" s="98" t="s">
        <v>431</v>
      </c>
      <c r="J220" s="98"/>
      <c r="K220" s="98" t="s">
        <v>87</v>
      </c>
      <c r="L220" s="98"/>
      <c r="M220" s="98" t="s">
        <v>432</v>
      </c>
      <c r="N220" s="98"/>
    </row>
    <row r="221" spans="2:14" ht="15" thickTop="1" x14ac:dyDescent="0.35">
      <c r="B221" s="42">
        <v>1</v>
      </c>
      <c r="C221" s="42" t="s">
        <v>90</v>
      </c>
      <c r="D221" s="42"/>
      <c r="E221" s="42"/>
      <c r="F221" s="42"/>
      <c r="G221" s="49">
        <v>33.630000000000003</v>
      </c>
      <c r="H221" s="49" t="s">
        <v>189</v>
      </c>
      <c r="I221" s="49">
        <v>39.29</v>
      </c>
      <c r="J221" s="49" t="s">
        <v>189</v>
      </c>
      <c r="K221" s="49">
        <v>24.77</v>
      </c>
      <c r="L221" s="49" t="s">
        <v>189</v>
      </c>
      <c r="M221" s="49">
        <v>2.25</v>
      </c>
      <c r="N221" s="49" t="s">
        <v>189</v>
      </c>
    </row>
    <row r="222" spans="2:14" x14ac:dyDescent="0.35">
      <c r="B222" s="43">
        <v>2</v>
      </c>
      <c r="C222" s="44" t="s">
        <v>519</v>
      </c>
      <c r="D222" s="43">
        <v>0.214</v>
      </c>
      <c r="E222" s="44" t="s">
        <v>250</v>
      </c>
      <c r="F222" s="44" t="s">
        <v>88</v>
      </c>
      <c r="G222" s="50">
        <v>31.69</v>
      </c>
      <c r="H222" s="50" t="s">
        <v>189</v>
      </c>
      <c r="I222" s="50">
        <v>40.82</v>
      </c>
      <c r="J222" s="50" t="s">
        <v>189</v>
      </c>
      <c r="K222" s="50">
        <v>26.23</v>
      </c>
      <c r="L222" s="50" t="s">
        <v>189</v>
      </c>
      <c r="M222" s="50">
        <v>1.91</v>
      </c>
      <c r="N222" s="50" t="s">
        <v>189</v>
      </c>
    </row>
    <row r="223" spans="2:14" x14ac:dyDescent="0.35">
      <c r="B223" s="45"/>
      <c r="C223" s="46" t="s">
        <v>520</v>
      </c>
      <c r="D223" s="45">
        <v>0.107</v>
      </c>
      <c r="E223" s="46" t="s">
        <v>250</v>
      </c>
      <c r="F223" s="46" t="s">
        <v>89</v>
      </c>
      <c r="G223" s="45"/>
      <c r="H223" s="45"/>
      <c r="I223" s="45"/>
      <c r="J223" s="45"/>
      <c r="K223" s="45"/>
      <c r="L223" s="45"/>
      <c r="M223" s="45"/>
      <c r="N223" s="45"/>
    </row>
    <row r="233" spans="2:14" x14ac:dyDescent="0.35">
      <c r="B233" t="s">
        <v>249</v>
      </c>
    </row>
    <row r="234" spans="2:14" x14ac:dyDescent="0.35">
      <c r="B234" s="38" t="s">
        <v>73</v>
      </c>
      <c r="C234" s="38" t="s">
        <v>74</v>
      </c>
      <c r="D234" s="39"/>
      <c r="E234" s="38" t="s">
        <v>76</v>
      </c>
      <c r="F234" s="38" t="s">
        <v>77</v>
      </c>
      <c r="G234" s="97" t="s">
        <v>248</v>
      </c>
      <c r="H234" s="97"/>
      <c r="I234" s="97"/>
      <c r="J234" s="97"/>
      <c r="K234" s="97"/>
      <c r="L234" s="97"/>
      <c r="M234" s="97"/>
      <c r="N234" s="97"/>
    </row>
    <row r="235" spans="2:14" ht="15" thickBot="1" x14ac:dyDescent="0.4">
      <c r="B235" s="40" t="s">
        <v>80</v>
      </c>
      <c r="C235" s="40" t="s">
        <v>81</v>
      </c>
      <c r="D235" s="40" t="s">
        <v>76</v>
      </c>
      <c r="E235" s="40" t="s">
        <v>83</v>
      </c>
      <c r="F235" s="40" t="s">
        <v>84</v>
      </c>
      <c r="G235" s="98" t="s">
        <v>430</v>
      </c>
      <c r="H235" s="98"/>
      <c r="I235" s="98" t="s">
        <v>431</v>
      </c>
      <c r="J235" s="98"/>
      <c r="K235" s="98" t="s">
        <v>87</v>
      </c>
      <c r="L235" s="98"/>
      <c r="M235" s="98" t="s">
        <v>432</v>
      </c>
      <c r="N235" s="98"/>
    </row>
    <row r="236" spans="2:14" ht="15" thickTop="1" x14ac:dyDescent="0.35">
      <c r="B236" s="42">
        <v>1</v>
      </c>
      <c r="C236" s="42" t="s">
        <v>90</v>
      </c>
      <c r="D236" s="42"/>
      <c r="E236" s="42"/>
      <c r="F236" s="42"/>
      <c r="G236" s="55">
        <v>49.97</v>
      </c>
      <c r="H236" s="55" t="s">
        <v>189</v>
      </c>
      <c r="I236" s="55">
        <v>34.549999999999997</v>
      </c>
      <c r="J236" s="55" t="s">
        <v>189</v>
      </c>
      <c r="K236" s="55">
        <v>13.5</v>
      </c>
      <c r="L236" s="55" t="s">
        <v>189</v>
      </c>
      <c r="M236" s="55">
        <v>1.98</v>
      </c>
      <c r="N236" s="55" t="s">
        <v>189</v>
      </c>
    </row>
    <row r="237" spans="2:14" x14ac:dyDescent="0.35">
      <c r="B237" s="43">
        <v>2</v>
      </c>
      <c r="C237" s="44" t="s">
        <v>519</v>
      </c>
      <c r="D237" s="43">
        <v>0.214</v>
      </c>
      <c r="E237" s="44" t="s">
        <v>250</v>
      </c>
      <c r="F237" s="44" t="s">
        <v>88</v>
      </c>
      <c r="G237" s="56">
        <v>46.58</v>
      </c>
      <c r="H237" s="56" t="s">
        <v>394</v>
      </c>
      <c r="I237" s="56">
        <v>37.07</v>
      </c>
      <c r="J237" s="56" t="s">
        <v>189</v>
      </c>
      <c r="K237" s="56">
        <v>14.57</v>
      </c>
      <c r="L237" s="56" t="s">
        <v>189</v>
      </c>
      <c r="M237" s="56">
        <v>1.78</v>
      </c>
      <c r="N237" s="56" t="s">
        <v>189</v>
      </c>
    </row>
    <row r="238" spans="2:14" x14ac:dyDescent="0.35">
      <c r="B238" s="45"/>
      <c r="C238" s="46" t="s">
        <v>520</v>
      </c>
      <c r="D238" s="45">
        <v>0.107</v>
      </c>
      <c r="E238" s="46" t="s">
        <v>250</v>
      </c>
      <c r="F238" s="46" t="s">
        <v>89</v>
      </c>
      <c r="G238" s="45"/>
      <c r="H238" s="45"/>
      <c r="I238" s="45"/>
      <c r="J238" s="45"/>
      <c r="K238" s="45"/>
      <c r="L238" s="45"/>
      <c r="M238" s="45"/>
      <c r="N238" s="45"/>
    </row>
    <row r="250" spans="2:14" x14ac:dyDescent="0.35">
      <c r="B250" t="s">
        <v>435</v>
      </c>
    </row>
    <row r="251" spans="2:14" x14ac:dyDescent="0.35">
      <c r="B251" s="38" t="s">
        <v>73</v>
      </c>
      <c r="C251" s="38" t="s">
        <v>74</v>
      </c>
      <c r="D251" s="39"/>
      <c r="E251" s="38" t="s">
        <v>76</v>
      </c>
      <c r="F251" s="38" t="s">
        <v>77</v>
      </c>
      <c r="G251" s="97" t="s">
        <v>436</v>
      </c>
      <c r="H251" s="97"/>
      <c r="I251" s="97"/>
      <c r="J251" s="97"/>
      <c r="K251" s="97"/>
      <c r="L251" s="97"/>
      <c r="M251" s="97"/>
      <c r="N251" s="97"/>
    </row>
    <row r="252" spans="2:14" ht="15" thickBot="1" x14ac:dyDescent="0.4">
      <c r="B252" s="40" t="s">
        <v>80</v>
      </c>
      <c r="C252" s="40" t="s">
        <v>81</v>
      </c>
      <c r="D252" s="40" t="s">
        <v>76</v>
      </c>
      <c r="E252" s="40" t="s">
        <v>83</v>
      </c>
      <c r="F252" s="40" t="s">
        <v>84</v>
      </c>
      <c r="G252" s="98" t="s">
        <v>430</v>
      </c>
      <c r="H252" s="98"/>
      <c r="I252" s="98" t="s">
        <v>431</v>
      </c>
      <c r="J252" s="98"/>
      <c r="K252" s="98" t="s">
        <v>87</v>
      </c>
      <c r="L252" s="98"/>
      <c r="M252" s="98" t="s">
        <v>247</v>
      </c>
      <c r="N252" s="98"/>
    </row>
    <row r="253" spans="2:14" ht="15" thickTop="1" x14ac:dyDescent="0.35">
      <c r="B253" s="42">
        <v>1</v>
      </c>
      <c r="C253" s="42" t="s">
        <v>90</v>
      </c>
      <c r="D253" s="42"/>
      <c r="E253" s="42"/>
      <c r="F253" s="42"/>
      <c r="G253" s="47">
        <v>16147.2</v>
      </c>
      <c r="H253" s="47" t="s">
        <v>189</v>
      </c>
      <c r="I253" s="47">
        <v>18865.400000000001</v>
      </c>
      <c r="J253" s="47" t="s">
        <v>189</v>
      </c>
      <c r="K253" s="47">
        <v>39133.599999999999</v>
      </c>
      <c r="L253" s="47" t="s">
        <v>189</v>
      </c>
      <c r="M253" s="47">
        <v>74146.165340715001</v>
      </c>
      <c r="N253" s="47" t="s">
        <v>189</v>
      </c>
    </row>
    <row r="254" spans="2:14" x14ac:dyDescent="0.35">
      <c r="B254" s="43">
        <v>2</v>
      </c>
      <c r="C254" s="44" t="s">
        <v>519</v>
      </c>
      <c r="D254" s="43">
        <v>0.214</v>
      </c>
      <c r="E254" s="44" t="s">
        <v>250</v>
      </c>
      <c r="F254" s="44" t="s">
        <v>88</v>
      </c>
      <c r="G254" s="48">
        <v>15214.1</v>
      </c>
      <c r="H254" s="48" t="s">
        <v>189</v>
      </c>
      <c r="I254" s="48">
        <v>19602</v>
      </c>
      <c r="J254" s="48" t="s">
        <v>189</v>
      </c>
      <c r="K254" s="48">
        <v>41374.400000000001</v>
      </c>
      <c r="L254" s="48" t="s">
        <v>189</v>
      </c>
      <c r="M254" s="48">
        <v>76190.475726118806</v>
      </c>
      <c r="N254" s="48" t="s">
        <v>189</v>
      </c>
    </row>
    <row r="255" spans="2:14" x14ac:dyDescent="0.35">
      <c r="B255" s="45"/>
      <c r="C255" s="46" t="s">
        <v>520</v>
      </c>
      <c r="D255" s="45">
        <v>0.107</v>
      </c>
      <c r="E255" s="46" t="s">
        <v>250</v>
      </c>
      <c r="F255" s="46" t="s">
        <v>89</v>
      </c>
      <c r="G255" s="45"/>
      <c r="H255" s="45"/>
      <c r="I255" s="45"/>
      <c r="J255" s="45"/>
      <c r="K255" s="45"/>
      <c r="L255" s="45"/>
      <c r="M255" s="45"/>
      <c r="N255" s="45"/>
    </row>
    <row r="265" spans="2:14" x14ac:dyDescent="0.35">
      <c r="B265" t="s">
        <v>437</v>
      </c>
    </row>
    <row r="266" spans="2:14" x14ac:dyDescent="0.35">
      <c r="B266" s="38" t="s">
        <v>73</v>
      </c>
      <c r="C266" s="38" t="s">
        <v>74</v>
      </c>
      <c r="D266" s="39"/>
      <c r="E266" s="38" t="s">
        <v>76</v>
      </c>
      <c r="F266" s="38" t="s">
        <v>77</v>
      </c>
      <c r="G266" s="97" t="s">
        <v>436</v>
      </c>
      <c r="H266" s="97"/>
      <c r="I266" s="97"/>
      <c r="J266" s="97"/>
      <c r="K266" s="97"/>
      <c r="L266" s="97"/>
      <c r="M266" s="97"/>
      <c r="N266" s="97"/>
    </row>
    <row r="267" spans="2:14" ht="15" thickBot="1" x14ac:dyDescent="0.4">
      <c r="B267" s="40" t="s">
        <v>80</v>
      </c>
      <c r="C267" s="40" t="s">
        <v>81</v>
      </c>
      <c r="D267" s="40" t="s">
        <v>76</v>
      </c>
      <c r="E267" s="40" t="s">
        <v>83</v>
      </c>
      <c r="F267" s="40" t="s">
        <v>84</v>
      </c>
      <c r="G267" s="98" t="s">
        <v>430</v>
      </c>
      <c r="H267" s="98"/>
      <c r="I267" s="98" t="s">
        <v>431</v>
      </c>
      <c r="J267" s="98"/>
      <c r="K267" s="98" t="s">
        <v>87</v>
      </c>
      <c r="L267" s="98"/>
      <c r="M267" s="98" t="s">
        <v>247</v>
      </c>
      <c r="N267" s="98"/>
    </row>
    <row r="268" spans="2:14" ht="15" thickTop="1" x14ac:dyDescent="0.35">
      <c r="B268" s="42">
        <v>1</v>
      </c>
      <c r="C268" s="42" t="s">
        <v>90</v>
      </c>
      <c r="D268" s="42"/>
      <c r="E268" s="42"/>
      <c r="F268" s="42"/>
      <c r="G268" s="47">
        <v>12477.4</v>
      </c>
      <c r="H268" s="47" t="s">
        <v>189</v>
      </c>
      <c r="I268" s="47">
        <v>14577.8</v>
      </c>
      <c r="J268" s="47" t="s">
        <v>189</v>
      </c>
      <c r="K268" s="47">
        <v>30239.599999999999</v>
      </c>
      <c r="L268" s="47" t="s">
        <v>189</v>
      </c>
      <c r="M268" s="47">
        <v>57294.764126916198</v>
      </c>
      <c r="N268" s="47" t="s">
        <v>189</v>
      </c>
    </row>
    <row r="269" spans="2:14" x14ac:dyDescent="0.35">
      <c r="B269" s="43">
        <v>2</v>
      </c>
      <c r="C269" s="44" t="s">
        <v>519</v>
      </c>
      <c r="D269" s="43">
        <v>0.214</v>
      </c>
      <c r="E269" s="44" t="s">
        <v>250</v>
      </c>
      <c r="F269" s="44" t="s">
        <v>88</v>
      </c>
      <c r="G269" s="48">
        <v>11756.3</v>
      </c>
      <c r="H269" s="48" t="s">
        <v>189</v>
      </c>
      <c r="I269" s="48">
        <v>15147</v>
      </c>
      <c r="J269" s="48" t="s">
        <v>189</v>
      </c>
      <c r="K269" s="48">
        <v>31971.1</v>
      </c>
      <c r="L269" s="48" t="s">
        <v>189</v>
      </c>
      <c r="M269" s="48">
        <v>58874.458515637198</v>
      </c>
      <c r="N269" s="48" t="s">
        <v>189</v>
      </c>
    </row>
    <row r="270" spans="2:14" x14ac:dyDescent="0.35">
      <c r="B270" s="45"/>
      <c r="C270" s="46" t="s">
        <v>520</v>
      </c>
      <c r="D270" s="45">
        <v>0.107</v>
      </c>
      <c r="E270" s="46" t="s">
        <v>250</v>
      </c>
      <c r="F270" s="46" t="s">
        <v>89</v>
      </c>
      <c r="G270" s="45"/>
      <c r="H270" s="45"/>
      <c r="I270" s="45"/>
      <c r="J270" s="45"/>
      <c r="K270" s="45"/>
      <c r="L270" s="45"/>
      <c r="M270" s="45"/>
      <c r="N270" s="45"/>
    </row>
    <row r="280" spans="2:20" x14ac:dyDescent="0.35">
      <c r="B280" t="s">
        <v>439</v>
      </c>
    </row>
    <row r="281" spans="2:20" x14ac:dyDescent="0.35">
      <c r="B281" s="38" t="s">
        <v>73</v>
      </c>
      <c r="C281" s="38" t="s">
        <v>74</v>
      </c>
      <c r="D281" s="39"/>
      <c r="E281" s="38" t="s">
        <v>76</v>
      </c>
      <c r="F281" s="38" t="s">
        <v>77</v>
      </c>
      <c r="G281" s="97" t="s">
        <v>454</v>
      </c>
      <c r="H281" s="97"/>
      <c r="I281" s="97"/>
      <c r="J281" s="97"/>
      <c r="K281" s="97"/>
      <c r="L281" s="97"/>
      <c r="M281" s="97"/>
      <c r="N281" s="97"/>
      <c r="O281" s="97"/>
      <c r="P281" s="97"/>
      <c r="Q281" s="97"/>
      <c r="R281" s="97"/>
      <c r="S281" s="97"/>
      <c r="T281" s="97"/>
    </row>
    <row r="282" spans="2:20" ht="15" thickBot="1" x14ac:dyDescent="0.4">
      <c r="B282" s="40" t="s">
        <v>80</v>
      </c>
      <c r="C282" s="40" t="s">
        <v>81</v>
      </c>
      <c r="D282" s="40" t="s">
        <v>76</v>
      </c>
      <c r="E282" s="40" t="s">
        <v>83</v>
      </c>
      <c r="F282" s="40" t="s">
        <v>84</v>
      </c>
      <c r="G282" s="98" t="s">
        <v>440</v>
      </c>
      <c r="H282" s="98"/>
      <c r="I282" s="98" t="s">
        <v>441</v>
      </c>
      <c r="J282" s="98"/>
      <c r="K282" s="98" t="s">
        <v>442</v>
      </c>
      <c r="L282" s="98"/>
      <c r="M282" s="98" t="s">
        <v>443</v>
      </c>
      <c r="N282" s="98"/>
      <c r="O282" s="98" t="s">
        <v>444</v>
      </c>
      <c r="P282" s="98"/>
      <c r="Q282" s="98" t="s">
        <v>445</v>
      </c>
      <c r="R282" s="98"/>
      <c r="S282" s="98" t="s">
        <v>446</v>
      </c>
      <c r="T282" s="98"/>
    </row>
    <row r="283" spans="2:20" ht="15" thickTop="1" x14ac:dyDescent="0.35">
      <c r="B283" s="42">
        <v>1</v>
      </c>
      <c r="C283" s="42" t="s">
        <v>90</v>
      </c>
      <c r="D283" s="42"/>
      <c r="E283" s="42"/>
      <c r="F283" s="42"/>
      <c r="G283" s="49">
        <v>3.01</v>
      </c>
      <c r="H283" s="49"/>
      <c r="I283" s="49">
        <v>0.55000000000000004</v>
      </c>
      <c r="J283" s="49"/>
      <c r="K283" s="49">
        <v>2.1</v>
      </c>
      <c r="L283" s="49"/>
      <c r="M283" s="49">
        <v>0.5</v>
      </c>
      <c r="N283" s="49"/>
      <c r="O283" s="49">
        <v>1.74</v>
      </c>
      <c r="P283" s="49"/>
      <c r="Q283" s="49">
        <v>0.79</v>
      </c>
      <c r="R283" s="49"/>
      <c r="S283" s="47">
        <v>6.4000000000000001E-2</v>
      </c>
      <c r="T283" s="49"/>
    </row>
    <row r="284" spans="2:20" x14ac:dyDescent="0.35">
      <c r="B284" s="43">
        <v>2</v>
      </c>
      <c r="C284" s="44" t="s">
        <v>519</v>
      </c>
      <c r="D284" s="43">
        <v>0.214</v>
      </c>
      <c r="E284" s="44" t="s">
        <v>250</v>
      </c>
      <c r="F284" s="44" t="s">
        <v>88</v>
      </c>
      <c r="G284" s="50">
        <v>2.73</v>
      </c>
      <c r="H284" s="50"/>
      <c r="I284" s="50">
        <v>0.53</v>
      </c>
      <c r="J284" s="50"/>
      <c r="K284" s="50">
        <v>2</v>
      </c>
      <c r="L284" s="50"/>
      <c r="M284" s="50">
        <v>0.49</v>
      </c>
      <c r="N284" s="50"/>
      <c r="O284" s="50">
        <v>1.87</v>
      </c>
      <c r="P284" s="50"/>
      <c r="Q284" s="50">
        <v>0.71</v>
      </c>
      <c r="R284" s="50"/>
      <c r="S284" s="48">
        <v>5.0999999999999997E-2</v>
      </c>
      <c r="T284" s="50"/>
    </row>
    <row r="285" spans="2:20" x14ac:dyDescent="0.35">
      <c r="B285" s="45"/>
      <c r="C285" s="46" t="s">
        <v>520</v>
      </c>
      <c r="D285" s="45">
        <v>0.107</v>
      </c>
      <c r="E285" s="46" t="s">
        <v>250</v>
      </c>
      <c r="F285" s="46" t="s">
        <v>89</v>
      </c>
      <c r="G285" s="45"/>
      <c r="H285" s="45"/>
      <c r="I285" s="45"/>
      <c r="J285" s="45"/>
      <c r="K285" s="45"/>
      <c r="L285" s="45"/>
      <c r="M285" s="45"/>
      <c r="N285" s="45"/>
      <c r="O285" s="45"/>
      <c r="P285" s="45"/>
      <c r="Q285" s="45"/>
      <c r="R285" s="45"/>
      <c r="S285" s="45"/>
      <c r="T285" s="45"/>
    </row>
    <row r="295" spans="2:16" x14ac:dyDescent="0.35">
      <c r="B295" t="s">
        <v>449</v>
      </c>
    </row>
    <row r="296" spans="2:16" x14ac:dyDescent="0.35">
      <c r="B296" s="38" t="s">
        <v>73</v>
      </c>
      <c r="C296" s="38" t="s">
        <v>74</v>
      </c>
      <c r="D296" s="39"/>
      <c r="E296" s="38" t="s">
        <v>76</v>
      </c>
      <c r="F296" s="38" t="s">
        <v>77</v>
      </c>
      <c r="G296" s="97" t="s">
        <v>453</v>
      </c>
      <c r="H296" s="97"/>
      <c r="I296" s="97"/>
      <c r="J296" s="97"/>
      <c r="K296" s="97"/>
      <c r="L296" s="97"/>
      <c r="M296" s="97"/>
      <c r="N296" s="97"/>
      <c r="O296" s="97"/>
      <c r="P296" s="97"/>
    </row>
    <row r="297" spans="2:16" ht="15" thickBot="1" x14ac:dyDescent="0.4">
      <c r="B297" s="40" t="s">
        <v>80</v>
      </c>
      <c r="C297" s="40" t="s">
        <v>81</v>
      </c>
      <c r="D297" s="40" t="s">
        <v>76</v>
      </c>
      <c r="E297" s="40" t="s">
        <v>83</v>
      </c>
      <c r="F297" s="40" t="s">
        <v>84</v>
      </c>
      <c r="G297" s="98" t="s">
        <v>447</v>
      </c>
      <c r="H297" s="98"/>
      <c r="I297" s="98" t="s">
        <v>448</v>
      </c>
      <c r="J297" s="98"/>
      <c r="K297" s="98" t="s">
        <v>450</v>
      </c>
      <c r="L297" s="98"/>
      <c r="M297" s="98" t="s">
        <v>451</v>
      </c>
      <c r="N297" s="98"/>
      <c r="O297" s="98" t="s">
        <v>452</v>
      </c>
      <c r="P297" s="98"/>
    </row>
    <row r="298" spans="2:16" ht="15" thickTop="1" x14ac:dyDescent="0.35">
      <c r="B298" s="42">
        <v>1</v>
      </c>
      <c r="C298" s="42" t="s">
        <v>90</v>
      </c>
      <c r="D298" s="42"/>
      <c r="E298" s="42"/>
      <c r="F298" s="42"/>
      <c r="G298" s="57">
        <v>98</v>
      </c>
      <c r="H298" s="57"/>
      <c r="I298" s="57">
        <v>54</v>
      </c>
      <c r="J298" s="57"/>
      <c r="K298" s="57">
        <v>78</v>
      </c>
      <c r="L298" s="57"/>
      <c r="M298" s="57">
        <v>9</v>
      </c>
      <c r="N298" s="57"/>
      <c r="O298" s="57">
        <v>25</v>
      </c>
      <c r="P298" s="49"/>
    </row>
    <row r="299" spans="2:16" x14ac:dyDescent="0.35">
      <c r="B299" s="43">
        <v>2</v>
      </c>
      <c r="C299" s="44" t="s">
        <v>519</v>
      </c>
      <c r="D299" s="43">
        <v>0.214</v>
      </c>
      <c r="E299" s="44" t="s">
        <v>250</v>
      </c>
      <c r="F299" s="44" t="s">
        <v>88</v>
      </c>
      <c r="G299" s="58">
        <v>95</v>
      </c>
      <c r="H299" s="58"/>
      <c r="I299" s="58">
        <v>55</v>
      </c>
      <c r="J299" s="58"/>
      <c r="K299" s="58">
        <v>89</v>
      </c>
      <c r="L299" s="58"/>
      <c r="M299" s="58">
        <v>9</v>
      </c>
      <c r="N299" s="58"/>
      <c r="O299" s="58">
        <v>20</v>
      </c>
      <c r="P299" s="50"/>
    </row>
    <row r="300" spans="2:16" x14ac:dyDescent="0.35">
      <c r="B300" s="45"/>
      <c r="C300" s="46" t="s">
        <v>520</v>
      </c>
      <c r="D300" s="45">
        <v>0.107</v>
      </c>
      <c r="E300" s="46" t="s">
        <v>250</v>
      </c>
      <c r="F300" s="46" t="s">
        <v>89</v>
      </c>
      <c r="G300" s="45"/>
      <c r="H300" s="45"/>
      <c r="I300" s="45"/>
      <c r="J300" s="45"/>
      <c r="K300" s="45"/>
      <c r="L300" s="45"/>
      <c r="M300" s="45"/>
      <c r="N300" s="45"/>
      <c r="O300" s="45"/>
      <c r="P300" s="45"/>
    </row>
  </sheetData>
  <mergeCells count="163">
    <mergeCell ref="G297:H297"/>
    <mergeCell ref="I297:J297"/>
    <mergeCell ref="K297:L297"/>
    <mergeCell ref="M297:N297"/>
    <mergeCell ref="O297:P297"/>
    <mergeCell ref="G296:P296"/>
    <mergeCell ref="G281:T281"/>
    <mergeCell ref="O282:P282"/>
    <mergeCell ref="Q282:R282"/>
    <mergeCell ref="S282:T282"/>
    <mergeCell ref="G282:H282"/>
    <mergeCell ref="I282:J282"/>
    <mergeCell ref="K282:L282"/>
    <mergeCell ref="M282:N282"/>
    <mergeCell ref="G251:L251"/>
    <mergeCell ref="M251:N251"/>
    <mergeCell ref="G234:N234"/>
    <mergeCell ref="G235:H235"/>
    <mergeCell ref="I235:J235"/>
    <mergeCell ref="K235:L235"/>
    <mergeCell ref="M235:N235"/>
    <mergeCell ref="G219:N219"/>
    <mergeCell ref="G220:H220"/>
    <mergeCell ref="I220:J220"/>
    <mergeCell ref="K220:L220"/>
    <mergeCell ref="M220:N220"/>
    <mergeCell ref="G266:L266"/>
    <mergeCell ref="M266:N266"/>
    <mergeCell ref="G267:H267"/>
    <mergeCell ref="I267:J267"/>
    <mergeCell ref="K267:L267"/>
    <mergeCell ref="M267:N267"/>
    <mergeCell ref="G252:H252"/>
    <mergeCell ref="I252:J252"/>
    <mergeCell ref="K252:L252"/>
    <mergeCell ref="M252:N252"/>
    <mergeCell ref="G202:H202"/>
    <mergeCell ref="I202:J202"/>
    <mergeCell ref="K202:L202"/>
    <mergeCell ref="M202:N202"/>
    <mergeCell ref="G201:N201"/>
    <mergeCell ref="G187:H187"/>
    <mergeCell ref="I187:J187"/>
    <mergeCell ref="K187:L187"/>
    <mergeCell ref="M187:N187"/>
    <mergeCell ref="G172:H172"/>
    <mergeCell ref="I172:J172"/>
    <mergeCell ref="K172:L172"/>
    <mergeCell ref="M172:N172"/>
    <mergeCell ref="G186:H186"/>
    <mergeCell ref="I186:J186"/>
    <mergeCell ref="K186:L186"/>
    <mergeCell ref="M186:N186"/>
    <mergeCell ref="G157:H157"/>
    <mergeCell ref="I157:J157"/>
    <mergeCell ref="K157:L157"/>
    <mergeCell ref="M157:N157"/>
    <mergeCell ref="G171:H171"/>
    <mergeCell ref="I171:J171"/>
    <mergeCell ref="K171:L171"/>
    <mergeCell ref="M171:N171"/>
    <mergeCell ref="G142:H142"/>
    <mergeCell ref="I142:J142"/>
    <mergeCell ref="K142:L142"/>
    <mergeCell ref="M142:N142"/>
    <mergeCell ref="G156:H156"/>
    <mergeCell ref="I156:J156"/>
    <mergeCell ref="K156:L156"/>
    <mergeCell ref="M156:N156"/>
    <mergeCell ref="G127:H127"/>
    <mergeCell ref="I127:J127"/>
    <mergeCell ref="K127:L127"/>
    <mergeCell ref="M127:N127"/>
    <mergeCell ref="G141:H141"/>
    <mergeCell ref="I141:J141"/>
    <mergeCell ref="K141:L141"/>
    <mergeCell ref="M141:N141"/>
    <mergeCell ref="G126:H126"/>
    <mergeCell ref="I126:J126"/>
    <mergeCell ref="K126:L126"/>
    <mergeCell ref="M126:N126"/>
    <mergeCell ref="G96:H96"/>
    <mergeCell ref="I96:J96"/>
    <mergeCell ref="K96:L96"/>
    <mergeCell ref="G111:H111"/>
    <mergeCell ref="I111:J111"/>
    <mergeCell ref="K111:L111"/>
    <mergeCell ref="M111:N111"/>
    <mergeCell ref="O51:P51"/>
    <mergeCell ref="Q51:R51"/>
    <mergeCell ref="Q21:R21"/>
    <mergeCell ref="S21:T21"/>
    <mergeCell ref="O35:P35"/>
    <mergeCell ref="Q35:R35"/>
    <mergeCell ref="O36:P36"/>
    <mergeCell ref="Q36:R36"/>
    <mergeCell ref="G112:H112"/>
    <mergeCell ref="I112:J112"/>
    <mergeCell ref="K112:L112"/>
    <mergeCell ref="M112:N112"/>
    <mergeCell ref="K65:L65"/>
    <mergeCell ref="G66:H66"/>
    <mergeCell ref="I66:J66"/>
    <mergeCell ref="K66:L66"/>
    <mergeCell ref="I51:J51"/>
    <mergeCell ref="K51:L51"/>
    <mergeCell ref="M51:N51"/>
    <mergeCell ref="G35:H35"/>
    <mergeCell ref="I35:J35"/>
    <mergeCell ref="K35:L35"/>
    <mergeCell ref="M35:N35"/>
    <mergeCell ref="G36:H36"/>
    <mergeCell ref="Q20:R20"/>
    <mergeCell ref="S20:T20"/>
    <mergeCell ref="M96:N96"/>
    <mergeCell ref="G97:H97"/>
    <mergeCell ref="I97:J97"/>
    <mergeCell ref="K97:L97"/>
    <mergeCell ref="M97:N97"/>
    <mergeCell ref="G65:H65"/>
    <mergeCell ref="I65:J65"/>
    <mergeCell ref="G81:H81"/>
    <mergeCell ref="I81:J81"/>
    <mergeCell ref="K81:L81"/>
    <mergeCell ref="M81:N81"/>
    <mergeCell ref="G82:H82"/>
    <mergeCell ref="I82:J82"/>
    <mergeCell ref="K82:L82"/>
    <mergeCell ref="M82:N82"/>
    <mergeCell ref="G50:H50"/>
    <mergeCell ref="I50:J50"/>
    <mergeCell ref="K50:L50"/>
    <mergeCell ref="M50:N50"/>
    <mergeCell ref="G51:H51"/>
    <mergeCell ref="O50:P50"/>
    <mergeCell ref="Q50:R50"/>
    <mergeCell ref="I36:J36"/>
    <mergeCell ref="K36:L36"/>
    <mergeCell ref="M36:N36"/>
    <mergeCell ref="G20:H20"/>
    <mergeCell ref="I20:J20"/>
    <mergeCell ref="K20:L20"/>
    <mergeCell ref="M20:N20"/>
    <mergeCell ref="O20:P20"/>
    <mergeCell ref="G21:H21"/>
    <mergeCell ref="I21:J21"/>
    <mergeCell ref="K21:L21"/>
    <mergeCell ref="M21:N21"/>
    <mergeCell ref="O21:P21"/>
    <mergeCell ref="S5:T5"/>
    <mergeCell ref="S6:T6"/>
    <mergeCell ref="M5:N5"/>
    <mergeCell ref="O5:P5"/>
    <mergeCell ref="M6:N6"/>
    <mergeCell ref="O6:P6"/>
    <mergeCell ref="G5:H5"/>
    <mergeCell ref="G6:H6"/>
    <mergeCell ref="I5:J5"/>
    <mergeCell ref="I6:J6"/>
    <mergeCell ref="K5:L5"/>
    <mergeCell ref="K6:L6"/>
    <mergeCell ref="Q5:R5"/>
    <mergeCell ref="Q6:R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89D79-EFD2-438E-9A32-E35DC62488C9}">
  <dimension ref="B2:J288"/>
  <sheetViews>
    <sheetView showGridLines="0" workbookViewId="0">
      <selection activeCell="C6" sqref="C6"/>
    </sheetView>
  </sheetViews>
  <sheetFormatPr defaultRowHeight="14.5" x14ac:dyDescent="0.35"/>
  <cols>
    <col min="2" max="2" width="3.81640625" bestFit="1" customWidth="1"/>
    <col min="3" max="3" width="15.1796875" bestFit="1" customWidth="1"/>
  </cols>
  <sheetData>
    <row r="2" spans="2:10" x14ac:dyDescent="0.35">
      <c r="B2" t="s">
        <v>243</v>
      </c>
    </row>
    <row r="3" spans="2:10" x14ac:dyDescent="0.35">
      <c r="B3" s="38" t="s">
        <v>73</v>
      </c>
      <c r="C3" s="38" t="s">
        <v>74</v>
      </c>
      <c r="D3" s="38" t="s">
        <v>258</v>
      </c>
      <c r="E3" s="38" t="s">
        <v>259</v>
      </c>
      <c r="F3" s="38" t="s">
        <v>260</v>
      </c>
      <c r="G3" s="38" t="s">
        <v>261</v>
      </c>
      <c r="H3" s="38" t="s">
        <v>262</v>
      </c>
      <c r="I3" s="38" t="s">
        <v>263</v>
      </c>
      <c r="J3" s="38" t="s">
        <v>264</v>
      </c>
    </row>
    <row r="4" spans="2:10" ht="15" thickBot="1" x14ac:dyDescent="0.4">
      <c r="B4" s="40" t="s">
        <v>80</v>
      </c>
      <c r="C4" s="40" t="s">
        <v>81</v>
      </c>
      <c r="D4" s="41" t="s">
        <v>309</v>
      </c>
      <c r="E4" s="41" t="s">
        <v>149</v>
      </c>
      <c r="F4" s="41" t="s">
        <v>310</v>
      </c>
      <c r="G4" s="41" t="s">
        <v>311</v>
      </c>
      <c r="H4" s="41" t="s">
        <v>312</v>
      </c>
      <c r="I4" s="41" t="s">
        <v>313</v>
      </c>
      <c r="J4" s="41" t="s">
        <v>150</v>
      </c>
    </row>
    <row r="5" spans="2:10" ht="15" thickTop="1" x14ac:dyDescent="0.35">
      <c r="B5" s="42">
        <v>1</v>
      </c>
      <c r="C5" s="42" t="s">
        <v>90</v>
      </c>
      <c r="D5" s="51">
        <v>0</v>
      </c>
      <c r="E5" s="51">
        <v>0</v>
      </c>
      <c r="F5" s="51">
        <v>0</v>
      </c>
      <c r="G5" s="51">
        <v>0</v>
      </c>
      <c r="H5" s="51">
        <v>0</v>
      </c>
      <c r="I5" s="51">
        <v>0</v>
      </c>
      <c r="J5" s="51">
        <v>0</v>
      </c>
    </row>
    <row r="6" spans="2:10" x14ac:dyDescent="0.35">
      <c r="B6" s="43">
        <v>2</v>
      </c>
      <c r="C6" s="44" t="s">
        <v>522</v>
      </c>
      <c r="D6" s="52">
        <v>0</v>
      </c>
      <c r="E6" s="52">
        <v>0</v>
      </c>
      <c r="F6" s="52">
        <v>0</v>
      </c>
      <c r="G6" s="52">
        <v>0</v>
      </c>
      <c r="H6" s="52">
        <v>0</v>
      </c>
      <c r="I6" s="52">
        <v>0</v>
      </c>
      <c r="J6" s="52">
        <v>0</v>
      </c>
    </row>
    <row r="7" spans="2:10" x14ac:dyDescent="0.35">
      <c r="B7" s="45"/>
      <c r="C7" s="46" t="s">
        <v>86</v>
      </c>
      <c r="D7" s="45"/>
      <c r="E7" s="45"/>
      <c r="F7" s="45"/>
      <c r="G7" s="45"/>
      <c r="H7" s="45"/>
      <c r="I7" s="45"/>
      <c r="J7" s="45"/>
    </row>
    <row r="12" spans="2:10" x14ac:dyDescent="0.35">
      <c r="B12" t="s">
        <v>244</v>
      </c>
    </row>
    <row r="13" spans="2:10" x14ac:dyDescent="0.35">
      <c r="B13" s="38" t="s">
        <v>73</v>
      </c>
      <c r="C13" s="38" t="s">
        <v>74</v>
      </c>
      <c r="D13" s="38" t="s">
        <v>258</v>
      </c>
      <c r="E13" s="38" t="s">
        <v>259</v>
      </c>
      <c r="F13" s="38" t="s">
        <v>260</v>
      </c>
      <c r="G13" s="38" t="s">
        <v>261</v>
      </c>
      <c r="H13" s="38" t="s">
        <v>262</v>
      </c>
      <c r="I13" s="38" t="s">
        <v>263</v>
      </c>
      <c r="J13" s="38" t="s">
        <v>264</v>
      </c>
    </row>
    <row r="14" spans="2:10" ht="15" thickBot="1" x14ac:dyDescent="0.4">
      <c r="B14" s="40" t="s">
        <v>80</v>
      </c>
      <c r="C14" s="40" t="s">
        <v>81</v>
      </c>
      <c r="D14" s="41" t="s">
        <v>309</v>
      </c>
      <c r="E14" s="41" t="s">
        <v>149</v>
      </c>
      <c r="F14" s="41" t="s">
        <v>310</v>
      </c>
      <c r="G14" s="41" t="s">
        <v>311</v>
      </c>
      <c r="H14" s="41" t="s">
        <v>312</v>
      </c>
      <c r="I14" s="41" t="s">
        <v>313</v>
      </c>
      <c r="J14" s="41" t="s">
        <v>150</v>
      </c>
    </row>
    <row r="15" spans="2:10" ht="15" thickTop="1" x14ac:dyDescent="0.35">
      <c r="B15" s="42">
        <v>1</v>
      </c>
      <c r="C15" s="42" t="s">
        <v>90</v>
      </c>
      <c r="D15" s="49">
        <v>5</v>
      </c>
      <c r="E15" s="49">
        <v>5</v>
      </c>
      <c r="F15" s="49">
        <v>5</v>
      </c>
      <c r="G15" s="49">
        <v>5</v>
      </c>
      <c r="H15" s="49">
        <v>5</v>
      </c>
      <c r="I15" s="49">
        <v>5.2</v>
      </c>
      <c r="J15" s="49">
        <v>5</v>
      </c>
    </row>
    <row r="16" spans="2:10" x14ac:dyDescent="0.35">
      <c r="B16" s="43">
        <v>2</v>
      </c>
      <c r="C16" s="44" t="s">
        <v>522</v>
      </c>
      <c r="D16" s="50">
        <v>5</v>
      </c>
      <c r="E16" s="50">
        <v>5</v>
      </c>
      <c r="F16" s="50">
        <v>5</v>
      </c>
      <c r="G16" s="50">
        <v>5</v>
      </c>
      <c r="H16" s="50">
        <v>4.8</v>
      </c>
      <c r="I16" s="50">
        <v>4.8</v>
      </c>
      <c r="J16" s="50">
        <v>4.8</v>
      </c>
    </row>
    <row r="17" spans="2:10" x14ac:dyDescent="0.35">
      <c r="B17" s="45"/>
      <c r="C17" s="46" t="s">
        <v>520</v>
      </c>
      <c r="D17" s="45"/>
      <c r="E17" s="45"/>
      <c r="F17" s="45"/>
      <c r="G17" s="45"/>
      <c r="H17" s="45"/>
      <c r="I17" s="45"/>
      <c r="J17" s="45"/>
    </row>
    <row r="27" spans="2:10" x14ac:dyDescent="0.35">
      <c r="B27" t="s">
        <v>245</v>
      </c>
    </row>
    <row r="28" spans="2:10" x14ac:dyDescent="0.35">
      <c r="B28" s="38" t="s">
        <v>73</v>
      </c>
      <c r="C28" s="38" t="s">
        <v>74</v>
      </c>
      <c r="D28" s="38" t="s">
        <v>259</v>
      </c>
      <c r="E28" s="38" t="s">
        <v>260</v>
      </c>
      <c r="F28" s="38" t="s">
        <v>261</v>
      </c>
      <c r="G28" s="38" t="s">
        <v>262</v>
      </c>
      <c r="H28" s="38" t="s">
        <v>263</v>
      </c>
      <c r="I28" s="38" t="s">
        <v>264</v>
      </c>
    </row>
    <row r="29" spans="2:10" ht="15" thickBot="1" x14ac:dyDescent="0.4">
      <c r="B29" s="40" t="s">
        <v>80</v>
      </c>
      <c r="C29" s="40" t="s">
        <v>81</v>
      </c>
      <c r="D29" s="41" t="s">
        <v>149</v>
      </c>
      <c r="E29" s="41" t="s">
        <v>310</v>
      </c>
      <c r="F29" s="41" t="s">
        <v>311</v>
      </c>
      <c r="G29" s="41" t="s">
        <v>312</v>
      </c>
      <c r="H29" s="41" t="s">
        <v>313</v>
      </c>
      <c r="I29" s="41" t="s">
        <v>150</v>
      </c>
    </row>
    <row r="30" spans="2:10" ht="15" thickTop="1" x14ac:dyDescent="0.35">
      <c r="B30" s="42">
        <v>1</v>
      </c>
      <c r="C30" s="42" t="s">
        <v>90</v>
      </c>
      <c r="D30" s="53">
        <v>0.127</v>
      </c>
      <c r="E30" s="53">
        <v>0.24049999999999999</v>
      </c>
      <c r="F30" s="53">
        <v>0.28420000000000001</v>
      </c>
      <c r="G30" s="53">
        <v>0.25769999999999998</v>
      </c>
      <c r="H30" s="53">
        <v>0.27110000000000001</v>
      </c>
      <c r="I30" s="53">
        <v>0.24729999999999999</v>
      </c>
    </row>
    <row r="31" spans="2:10" x14ac:dyDescent="0.35">
      <c r="B31" s="43">
        <v>2</v>
      </c>
      <c r="C31" s="44" t="s">
        <v>522</v>
      </c>
      <c r="D31" s="54">
        <v>0.12923000000000001</v>
      </c>
      <c r="E31" s="54">
        <v>0.2404</v>
      </c>
      <c r="F31" s="54">
        <v>0.27800000000000002</v>
      </c>
      <c r="G31" s="54">
        <v>0.2707</v>
      </c>
      <c r="H31" s="54">
        <v>0.2732</v>
      </c>
      <c r="I31" s="54">
        <v>0.25819999999999999</v>
      </c>
    </row>
    <row r="32" spans="2:10" x14ac:dyDescent="0.35">
      <c r="B32" s="45"/>
      <c r="C32" s="46" t="s">
        <v>520</v>
      </c>
      <c r="D32" s="45"/>
      <c r="E32" s="45"/>
      <c r="F32" s="45"/>
      <c r="G32" s="45"/>
      <c r="H32" s="45"/>
      <c r="I32" s="45"/>
    </row>
    <row r="42" spans="2:9" x14ac:dyDescent="0.35">
      <c r="B42" t="s">
        <v>246</v>
      </c>
    </row>
    <row r="43" spans="2:9" x14ac:dyDescent="0.35">
      <c r="B43" s="38" t="s">
        <v>73</v>
      </c>
      <c r="C43" s="38" t="s">
        <v>74</v>
      </c>
      <c r="D43" s="38" t="s">
        <v>259</v>
      </c>
      <c r="E43" s="38" t="s">
        <v>260</v>
      </c>
      <c r="F43" s="38" t="s">
        <v>261</v>
      </c>
      <c r="G43" s="38" t="s">
        <v>262</v>
      </c>
      <c r="H43" s="38" t="s">
        <v>263</v>
      </c>
      <c r="I43" s="38" t="s">
        <v>264</v>
      </c>
    </row>
    <row r="44" spans="2:9" ht="15" thickBot="1" x14ac:dyDescent="0.4">
      <c r="B44" s="40" t="s">
        <v>80</v>
      </c>
      <c r="C44" s="40" t="s">
        <v>81</v>
      </c>
      <c r="D44" s="41" t="s">
        <v>149</v>
      </c>
      <c r="E44" s="41" t="s">
        <v>310</v>
      </c>
      <c r="F44" s="41" t="s">
        <v>311</v>
      </c>
      <c r="G44" s="41" t="s">
        <v>312</v>
      </c>
      <c r="H44" s="41" t="s">
        <v>313</v>
      </c>
      <c r="I44" s="41" t="s">
        <v>150</v>
      </c>
    </row>
    <row r="45" spans="2:9" ht="15" thickTop="1" x14ac:dyDescent="0.35">
      <c r="B45" s="42">
        <v>1</v>
      </c>
      <c r="C45" s="42" t="s">
        <v>90</v>
      </c>
      <c r="D45" s="53">
        <v>0.2281</v>
      </c>
      <c r="E45" s="53">
        <v>0.61799999999999999</v>
      </c>
      <c r="F45" s="53">
        <v>0.78920000000000001</v>
      </c>
      <c r="G45" s="53">
        <v>0.746</v>
      </c>
      <c r="H45" s="53">
        <v>0.75249999999999995</v>
      </c>
      <c r="I45" s="53">
        <v>0.73340000000000005</v>
      </c>
    </row>
    <row r="46" spans="2:9" x14ac:dyDescent="0.35">
      <c r="B46" s="43">
        <v>2</v>
      </c>
      <c r="C46" s="44" t="s">
        <v>522</v>
      </c>
      <c r="D46" s="54">
        <v>0.23619999999999999</v>
      </c>
      <c r="E46" s="54">
        <v>0.62819999999999998</v>
      </c>
      <c r="F46" s="54">
        <v>0.77569999999999995</v>
      </c>
      <c r="G46" s="54">
        <v>0.74360000000000004</v>
      </c>
      <c r="H46" s="54">
        <v>0.75660000000000005</v>
      </c>
      <c r="I46" s="54">
        <v>0.73570000000000002</v>
      </c>
    </row>
    <row r="47" spans="2:9" x14ac:dyDescent="0.35">
      <c r="B47" s="45"/>
      <c r="C47" s="46" t="s">
        <v>520</v>
      </c>
      <c r="D47" s="45"/>
      <c r="E47" s="45"/>
      <c r="F47" s="45"/>
      <c r="G47" s="45"/>
      <c r="H47" s="45"/>
      <c r="I47" s="45"/>
    </row>
    <row r="57" spans="2:6" x14ac:dyDescent="0.35">
      <c r="B57" t="s">
        <v>438</v>
      </c>
    </row>
    <row r="58" spans="2:6" x14ac:dyDescent="0.35">
      <c r="B58" s="38" t="s">
        <v>73</v>
      </c>
      <c r="C58" s="38" t="s">
        <v>74</v>
      </c>
      <c r="D58" s="38" t="s">
        <v>266</v>
      </c>
      <c r="E58" s="38" t="s">
        <v>268</v>
      </c>
      <c r="F58" s="38" t="s">
        <v>109</v>
      </c>
    </row>
    <row r="59" spans="2:6" ht="15" thickBot="1" x14ac:dyDescent="0.4">
      <c r="B59" s="40" t="s">
        <v>80</v>
      </c>
      <c r="C59" s="40" t="s">
        <v>81</v>
      </c>
      <c r="D59" s="41" t="s">
        <v>317</v>
      </c>
      <c r="E59" s="41" t="s">
        <v>152</v>
      </c>
      <c r="F59" s="41" t="s">
        <v>323</v>
      </c>
    </row>
    <row r="60" spans="2:6" ht="15" thickTop="1" x14ac:dyDescent="0.35">
      <c r="B60" s="42">
        <v>1</v>
      </c>
      <c r="C60" s="42" t="s">
        <v>90</v>
      </c>
      <c r="D60" s="49">
        <v>4.5999999999999996</v>
      </c>
      <c r="E60" s="49">
        <v>4.4000000000000004</v>
      </c>
      <c r="F60" s="49">
        <v>4.5999999999999996</v>
      </c>
    </row>
    <row r="61" spans="2:6" x14ac:dyDescent="0.35">
      <c r="B61" s="43">
        <v>2</v>
      </c>
      <c r="C61" s="44" t="s">
        <v>522</v>
      </c>
      <c r="D61" s="50">
        <v>4.9000000000000004</v>
      </c>
      <c r="E61" s="50">
        <v>4.5</v>
      </c>
      <c r="F61" s="50">
        <v>4.9000000000000004</v>
      </c>
    </row>
    <row r="62" spans="2:6" x14ac:dyDescent="0.35">
      <c r="B62" s="45"/>
      <c r="C62" s="46" t="s">
        <v>520</v>
      </c>
      <c r="D62" s="45"/>
      <c r="E62" s="45"/>
      <c r="F62" s="45"/>
    </row>
    <row r="73" spans="2:7" x14ac:dyDescent="0.35">
      <c r="B73" t="s">
        <v>422</v>
      </c>
    </row>
    <row r="74" spans="2:7" x14ac:dyDescent="0.35">
      <c r="B74" s="38" t="s">
        <v>73</v>
      </c>
      <c r="C74" s="38" t="s">
        <v>74</v>
      </c>
      <c r="D74" s="38" t="s">
        <v>106</v>
      </c>
      <c r="E74" s="38" t="s">
        <v>107</v>
      </c>
      <c r="F74" s="38" t="s">
        <v>265</v>
      </c>
      <c r="G74" s="38" t="s">
        <v>108</v>
      </c>
    </row>
    <row r="75" spans="2:7" ht="15" thickBot="1" x14ac:dyDescent="0.4">
      <c r="B75" s="40" t="s">
        <v>80</v>
      </c>
      <c r="C75" s="40" t="s">
        <v>81</v>
      </c>
      <c r="D75" s="41" t="s">
        <v>314</v>
      </c>
      <c r="E75" s="41" t="s">
        <v>315</v>
      </c>
      <c r="F75" s="41" t="s">
        <v>151</v>
      </c>
      <c r="G75" s="41" t="s">
        <v>316</v>
      </c>
    </row>
    <row r="76" spans="2:7" ht="15" thickTop="1" x14ac:dyDescent="0.35">
      <c r="B76" s="42">
        <v>1</v>
      </c>
      <c r="C76" s="42" t="s">
        <v>90</v>
      </c>
      <c r="D76" s="49">
        <v>24</v>
      </c>
      <c r="E76" s="49">
        <v>49.2</v>
      </c>
      <c r="F76" s="49">
        <v>77.5</v>
      </c>
      <c r="G76" s="49">
        <v>154.80000000000001</v>
      </c>
    </row>
    <row r="77" spans="2:7" x14ac:dyDescent="0.35">
      <c r="B77" s="43">
        <v>2</v>
      </c>
      <c r="C77" s="44" t="s">
        <v>507</v>
      </c>
      <c r="D77" s="50">
        <v>24.8</v>
      </c>
      <c r="E77" s="50">
        <v>39.5</v>
      </c>
      <c r="F77" s="50">
        <v>78.3</v>
      </c>
      <c r="G77" s="50">
        <v>130.5</v>
      </c>
    </row>
    <row r="78" spans="2:7" x14ac:dyDescent="0.35">
      <c r="B78" s="45"/>
      <c r="C78" s="46" t="s">
        <v>86</v>
      </c>
      <c r="D78" s="45"/>
      <c r="E78" s="45"/>
      <c r="F78" s="45"/>
      <c r="G78" s="45"/>
    </row>
    <row r="79" spans="2:7" ht="15" thickBot="1" x14ac:dyDescent="0.4">
      <c r="C79" s="40" t="s">
        <v>81</v>
      </c>
      <c r="D79" s="41" t="s">
        <v>314</v>
      </c>
      <c r="E79" s="41" t="s">
        <v>315</v>
      </c>
      <c r="F79" s="41" t="s">
        <v>151</v>
      </c>
      <c r="G79" s="41" t="s">
        <v>316</v>
      </c>
    </row>
    <row r="80" spans="2:7" ht="15.5" thickTop="1" thickBot="1" x14ac:dyDescent="0.4">
      <c r="C80" s="42" t="s">
        <v>90</v>
      </c>
      <c r="D80" s="49">
        <v>24</v>
      </c>
      <c r="E80" s="49">
        <f>D80+E76</f>
        <v>73.2</v>
      </c>
      <c r="F80" s="49">
        <f t="shared" ref="F80:G81" si="0">E80+F76</f>
        <v>150.69999999999999</v>
      </c>
      <c r="G80" s="49">
        <f t="shared" si="0"/>
        <v>305.5</v>
      </c>
    </row>
    <row r="81" spans="2:7" ht="15" thickTop="1" x14ac:dyDescent="0.35">
      <c r="C81" s="44" t="s">
        <v>522</v>
      </c>
      <c r="D81" s="50">
        <v>24.8</v>
      </c>
      <c r="E81" s="49">
        <f>D81+E77</f>
        <v>64.3</v>
      </c>
      <c r="F81" s="49">
        <f t="shared" si="0"/>
        <v>142.6</v>
      </c>
      <c r="G81" s="49">
        <f t="shared" si="0"/>
        <v>273.10000000000002</v>
      </c>
    </row>
    <row r="88" spans="2:7" x14ac:dyDescent="0.35">
      <c r="B88" t="s">
        <v>424</v>
      </c>
    </row>
    <row r="89" spans="2:7" x14ac:dyDescent="0.35">
      <c r="B89" s="38" t="s">
        <v>73</v>
      </c>
      <c r="C89" s="38" t="s">
        <v>74</v>
      </c>
      <c r="D89" s="38" t="s">
        <v>106</v>
      </c>
      <c r="E89" s="38" t="s">
        <v>107</v>
      </c>
      <c r="F89" s="38" t="s">
        <v>265</v>
      </c>
      <c r="G89" s="38" t="s">
        <v>108</v>
      </c>
    </row>
    <row r="90" spans="2:7" ht="15" thickBot="1" x14ac:dyDescent="0.4">
      <c r="B90" s="40" t="s">
        <v>80</v>
      </c>
      <c r="C90" s="40" t="s">
        <v>81</v>
      </c>
      <c r="D90" s="41" t="s">
        <v>314</v>
      </c>
      <c r="E90" s="41" t="s">
        <v>315</v>
      </c>
      <c r="F90" s="41" t="s">
        <v>151</v>
      </c>
      <c r="G90" s="41" t="s">
        <v>316</v>
      </c>
    </row>
    <row r="91" spans="2:7" ht="15" thickTop="1" x14ac:dyDescent="0.35">
      <c r="B91" s="42">
        <v>1</v>
      </c>
      <c r="C91" s="42" t="s">
        <v>90</v>
      </c>
      <c r="D91" s="49">
        <v>2.7766999999999999</v>
      </c>
      <c r="E91" s="49">
        <v>5.91</v>
      </c>
      <c r="F91" s="49">
        <v>9.4600000000000009</v>
      </c>
      <c r="G91" s="49">
        <v>15.48</v>
      </c>
    </row>
    <row r="92" spans="2:7" x14ac:dyDescent="0.35">
      <c r="B92" s="43">
        <v>2</v>
      </c>
      <c r="C92" s="44" t="s">
        <v>507</v>
      </c>
      <c r="D92" s="50">
        <v>2.86</v>
      </c>
      <c r="E92" s="50">
        <v>4.83</v>
      </c>
      <c r="F92" s="50">
        <v>9.26</v>
      </c>
      <c r="G92" s="50">
        <v>14.73</v>
      </c>
    </row>
    <row r="93" spans="2:7" x14ac:dyDescent="0.35">
      <c r="B93" s="45"/>
      <c r="C93" s="46" t="s">
        <v>86</v>
      </c>
      <c r="D93" s="45"/>
      <c r="E93" s="45"/>
      <c r="F93" s="45"/>
      <c r="G93" s="45"/>
    </row>
    <row r="94" spans="2:7" ht="15" thickBot="1" x14ac:dyDescent="0.4">
      <c r="C94" s="40" t="s">
        <v>81</v>
      </c>
      <c r="D94" s="41" t="s">
        <v>314</v>
      </c>
      <c r="E94" s="41" t="s">
        <v>315</v>
      </c>
      <c r="F94" s="41" t="s">
        <v>151</v>
      </c>
      <c r="G94" s="41" t="s">
        <v>316</v>
      </c>
    </row>
    <row r="95" spans="2:7" ht="15.5" thickTop="1" thickBot="1" x14ac:dyDescent="0.4">
      <c r="C95" s="42" t="s">
        <v>90</v>
      </c>
      <c r="D95" s="49">
        <v>2.7766999999999999</v>
      </c>
      <c r="E95" s="49">
        <f>D95+E91</f>
        <v>8.6867000000000001</v>
      </c>
      <c r="F95" s="49">
        <f t="shared" ref="F95:G96" si="1">E95+F91</f>
        <v>18.146700000000003</v>
      </c>
      <c r="G95" s="49">
        <f t="shared" si="1"/>
        <v>33.6267</v>
      </c>
    </row>
    <row r="96" spans="2:7" ht="15" thickTop="1" x14ac:dyDescent="0.35">
      <c r="C96" s="44" t="s">
        <v>522</v>
      </c>
      <c r="D96" s="50">
        <v>2.86</v>
      </c>
      <c r="E96" s="49">
        <f>D96+E92</f>
        <v>7.6899999999999995</v>
      </c>
      <c r="F96" s="49">
        <f t="shared" si="1"/>
        <v>16.95</v>
      </c>
      <c r="G96" s="49">
        <f t="shared" si="1"/>
        <v>31.68</v>
      </c>
    </row>
    <row r="103" spans="2:7" x14ac:dyDescent="0.35">
      <c r="B103" t="s">
        <v>423</v>
      </c>
    </row>
    <row r="104" spans="2:7" x14ac:dyDescent="0.35">
      <c r="B104" s="38" t="s">
        <v>73</v>
      </c>
      <c r="C104" s="38" t="s">
        <v>74</v>
      </c>
      <c r="D104" s="38" t="s">
        <v>106</v>
      </c>
      <c r="E104" s="38" t="s">
        <v>107</v>
      </c>
      <c r="F104" s="38" t="s">
        <v>265</v>
      </c>
      <c r="G104" s="38" t="s">
        <v>108</v>
      </c>
    </row>
    <row r="105" spans="2:7" ht="15" thickBot="1" x14ac:dyDescent="0.4">
      <c r="B105" s="40" t="s">
        <v>80</v>
      </c>
      <c r="C105" s="40" t="s">
        <v>81</v>
      </c>
      <c r="D105" s="41" t="s">
        <v>314</v>
      </c>
      <c r="E105" s="41" t="s">
        <v>315</v>
      </c>
      <c r="F105" s="41" t="s">
        <v>151</v>
      </c>
      <c r="G105" s="41" t="s">
        <v>316</v>
      </c>
    </row>
    <row r="106" spans="2:7" ht="15" thickTop="1" x14ac:dyDescent="0.35">
      <c r="B106" s="42">
        <v>1</v>
      </c>
      <c r="C106" s="42" t="s">
        <v>90</v>
      </c>
      <c r="D106" s="49">
        <v>13.3</v>
      </c>
      <c r="E106" s="49">
        <v>37</v>
      </c>
      <c r="F106" s="49">
        <v>45.8</v>
      </c>
      <c r="G106" s="49">
        <v>113</v>
      </c>
    </row>
    <row r="107" spans="2:7" x14ac:dyDescent="0.35">
      <c r="B107" s="43">
        <v>2</v>
      </c>
      <c r="C107" s="44" t="s">
        <v>507</v>
      </c>
      <c r="D107" s="50">
        <v>14.2</v>
      </c>
      <c r="E107" s="50">
        <v>39.700000000000003</v>
      </c>
      <c r="F107" s="50">
        <v>48.3</v>
      </c>
      <c r="G107" s="50">
        <v>115</v>
      </c>
    </row>
    <row r="108" spans="2:7" x14ac:dyDescent="0.35">
      <c r="B108" s="45"/>
      <c r="C108" s="46" t="s">
        <v>86</v>
      </c>
      <c r="D108" s="45"/>
      <c r="E108" s="45"/>
      <c r="F108" s="45"/>
      <c r="G108" s="45"/>
    </row>
    <row r="109" spans="2:7" ht="15" thickBot="1" x14ac:dyDescent="0.4">
      <c r="C109" s="40" t="s">
        <v>81</v>
      </c>
      <c r="D109" s="41" t="s">
        <v>314</v>
      </c>
      <c r="E109" s="41" t="s">
        <v>315</v>
      </c>
      <c r="F109" s="41" t="s">
        <v>151</v>
      </c>
      <c r="G109" s="41" t="s">
        <v>316</v>
      </c>
    </row>
    <row r="110" spans="2:7" ht="15.5" thickTop="1" thickBot="1" x14ac:dyDescent="0.4">
      <c r="C110" s="42" t="s">
        <v>90</v>
      </c>
      <c r="D110" s="49">
        <v>13.3</v>
      </c>
      <c r="E110" s="49">
        <f>D110+E106</f>
        <v>50.3</v>
      </c>
      <c r="F110" s="49">
        <f t="shared" ref="F110:G111" si="2">E110+F106</f>
        <v>96.1</v>
      </c>
      <c r="G110" s="49">
        <f t="shared" si="2"/>
        <v>209.1</v>
      </c>
    </row>
    <row r="111" spans="2:7" ht="15" thickTop="1" x14ac:dyDescent="0.35">
      <c r="C111" s="44" t="s">
        <v>522</v>
      </c>
      <c r="D111" s="50">
        <v>14.2</v>
      </c>
      <c r="E111" s="49">
        <f>D111+E107</f>
        <v>53.900000000000006</v>
      </c>
      <c r="F111" s="49">
        <f t="shared" si="2"/>
        <v>102.2</v>
      </c>
      <c r="G111" s="49">
        <f t="shared" si="2"/>
        <v>217.2</v>
      </c>
    </row>
    <row r="118" spans="2:7" x14ac:dyDescent="0.35">
      <c r="B118" t="s">
        <v>425</v>
      </c>
    </row>
    <row r="119" spans="2:7" x14ac:dyDescent="0.35">
      <c r="B119" s="38" t="s">
        <v>73</v>
      </c>
      <c r="C119" s="38" t="s">
        <v>74</v>
      </c>
      <c r="D119" s="38" t="s">
        <v>106</v>
      </c>
      <c r="E119" s="38" t="s">
        <v>107</v>
      </c>
      <c r="F119" s="38" t="s">
        <v>265</v>
      </c>
      <c r="G119" s="38" t="s">
        <v>108</v>
      </c>
    </row>
    <row r="120" spans="2:7" ht="15" thickBot="1" x14ac:dyDescent="0.4">
      <c r="B120" s="40" t="s">
        <v>80</v>
      </c>
      <c r="C120" s="40" t="s">
        <v>81</v>
      </c>
      <c r="D120" s="41" t="s">
        <v>314</v>
      </c>
      <c r="E120" s="41" t="s">
        <v>315</v>
      </c>
      <c r="F120" s="41" t="s">
        <v>151</v>
      </c>
      <c r="G120" s="41" t="s">
        <v>316</v>
      </c>
    </row>
    <row r="121" spans="2:7" ht="15" thickTop="1" x14ac:dyDescent="0.35">
      <c r="B121" s="42">
        <v>1</v>
      </c>
      <c r="C121" s="42" t="s">
        <v>90</v>
      </c>
      <c r="D121" s="49">
        <v>2.3157999999999999</v>
      </c>
      <c r="E121" s="49">
        <v>7.4</v>
      </c>
      <c r="F121" s="49">
        <v>9.25</v>
      </c>
      <c r="G121" s="49">
        <v>20.329999999999998</v>
      </c>
    </row>
    <row r="122" spans="2:7" x14ac:dyDescent="0.35">
      <c r="B122" s="43">
        <v>2</v>
      </c>
      <c r="C122" s="44" t="s">
        <v>507</v>
      </c>
      <c r="D122" s="50">
        <v>2.5425</v>
      </c>
      <c r="E122" s="50">
        <v>7.91</v>
      </c>
      <c r="F122" s="50">
        <v>9.67</v>
      </c>
      <c r="G122" s="50">
        <v>20.7</v>
      </c>
    </row>
    <row r="123" spans="2:7" x14ac:dyDescent="0.35">
      <c r="B123" s="45"/>
      <c r="C123" s="46" t="s">
        <v>86</v>
      </c>
      <c r="D123" s="45"/>
      <c r="E123" s="45"/>
      <c r="F123" s="45"/>
      <c r="G123" s="45"/>
    </row>
    <row r="124" spans="2:7" ht="15" thickBot="1" x14ac:dyDescent="0.4">
      <c r="C124" s="40" t="s">
        <v>81</v>
      </c>
      <c r="D124" s="41" t="s">
        <v>314</v>
      </c>
      <c r="E124" s="41" t="s">
        <v>315</v>
      </c>
      <c r="F124" s="41" t="s">
        <v>151</v>
      </c>
      <c r="G124" s="41" t="s">
        <v>316</v>
      </c>
    </row>
    <row r="125" spans="2:7" ht="15.5" thickTop="1" thickBot="1" x14ac:dyDescent="0.4">
      <c r="C125" s="42" t="s">
        <v>90</v>
      </c>
      <c r="D125" s="49">
        <v>2.3157999999999999</v>
      </c>
      <c r="E125" s="49">
        <f>D125+E121</f>
        <v>9.7157999999999998</v>
      </c>
      <c r="F125" s="49">
        <f t="shared" ref="F125:G126" si="3">E125+F121</f>
        <v>18.965800000000002</v>
      </c>
      <c r="G125" s="49">
        <f t="shared" si="3"/>
        <v>39.2958</v>
      </c>
    </row>
    <row r="126" spans="2:7" ht="15" thickTop="1" x14ac:dyDescent="0.35">
      <c r="C126" s="44" t="s">
        <v>522</v>
      </c>
      <c r="D126" s="50">
        <v>2.5425</v>
      </c>
      <c r="E126" s="49">
        <f>D126+E122</f>
        <v>10.452500000000001</v>
      </c>
      <c r="F126" s="49">
        <f t="shared" si="3"/>
        <v>20.122500000000002</v>
      </c>
      <c r="G126" s="49">
        <f t="shared" si="3"/>
        <v>40.822500000000005</v>
      </c>
    </row>
    <row r="133" spans="2:7" x14ac:dyDescent="0.35">
      <c r="B133" t="s">
        <v>426</v>
      </c>
    </row>
    <row r="134" spans="2:7" x14ac:dyDescent="0.35">
      <c r="B134" s="38" t="s">
        <v>73</v>
      </c>
      <c r="C134" s="38" t="s">
        <v>74</v>
      </c>
      <c r="D134" s="38" t="s">
        <v>106</v>
      </c>
      <c r="E134" s="38" t="s">
        <v>107</v>
      </c>
      <c r="F134" s="38" t="s">
        <v>265</v>
      </c>
      <c r="G134" s="38" t="s">
        <v>108</v>
      </c>
    </row>
    <row r="135" spans="2:7" ht="15" thickBot="1" x14ac:dyDescent="0.4">
      <c r="B135" s="40" t="s">
        <v>80</v>
      </c>
      <c r="C135" s="40" t="s">
        <v>81</v>
      </c>
      <c r="D135" s="41" t="s">
        <v>314</v>
      </c>
      <c r="E135" s="41" t="s">
        <v>315</v>
      </c>
      <c r="F135" s="41" t="s">
        <v>151</v>
      </c>
      <c r="G135" s="41" t="s">
        <v>316</v>
      </c>
    </row>
    <row r="136" spans="2:7" ht="15" thickTop="1" x14ac:dyDescent="0.35">
      <c r="B136" s="42">
        <v>1</v>
      </c>
      <c r="C136" s="42" t="s">
        <v>90</v>
      </c>
      <c r="D136" s="49">
        <v>3</v>
      </c>
      <c r="E136" s="49">
        <v>13.8</v>
      </c>
      <c r="F136" s="49">
        <v>23.7</v>
      </c>
      <c r="G136" s="49">
        <v>41</v>
      </c>
    </row>
    <row r="137" spans="2:7" x14ac:dyDescent="0.35">
      <c r="B137" s="43">
        <v>2</v>
      </c>
      <c r="C137" s="44" t="s">
        <v>507</v>
      </c>
      <c r="D137" s="50">
        <v>2.2000000000000002</v>
      </c>
      <c r="E137" s="50">
        <v>12.7</v>
      </c>
      <c r="F137" s="50">
        <v>30.7</v>
      </c>
      <c r="G137" s="50">
        <v>40.700000000000003</v>
      </c>
    </row>
    <row r="138" spans="2:7" x14ac:dyDescent="0.35">
      <c r="B138" s="45"/>
      <c r="C138" s="46" t="s">
        <v>86</v>
      </c>
      <c r="D138" s="45"/>
      <c r="E138" s="45"/>
      <c r="F138" s="45"/>
      <c r="G138" s="45"/>
    </row>
    <row r="139" spans="2:7" ht="15" thickBot="1" x14ac:dyDescent="0.4">
      <c r="C139" s="40" t="s">
        <v>81</v>
      </c>
      <c r="D139" s="41" t="s">
        <v>314</v>
      </c>
      <c r="E139" s="41" t="s">
        <v>315</v>
      </c>
      <c r="F139" s="41" t="s">
        <v>151</v>
      </c>
      <c r="G139" s="41" t="s">
        <v>316</v>
      </c>
    </row>
    <row r="140" spans="2:7" ht="15.5" thickTop="1" thickBot="1" x14ac:dyDescent="0.4">
      <c r="C140" s="42" t="s">
        <v>90</v>
      </c>
      <c r="D140" s="49">
        <v>3</v>
      </c>
      <c r="E140" s="49">
        <f>D140+E136</f>
        <v>16.8</v>
      </c>
      <c r="F140" s="49">
        <f t="shared" ref="F140:G141" si="4">E140+F136</f>
        <v>40.5</v>
      </c>
      <c r="G140" s="49">
        <f t="shared" si="4"/>
        <v>81.5</v>
      </c>
    </row>
    <row r="141" spans="2:7" ht="15" thickTop="1" x14ac:dyDescent="0.35">
      <c r="C141" s="44" t="s">
        <v>522</v>
      </c>
      <c r="D141" s="50">
        <v>2.2000000000000002</v>
      </c>
      <c r="E141" s="49">
        <f>D141+E137</f>
        <v>14.899999999999999</v>
      </c>
      <c r="F141" s="49">
        <f t="shared" si="4"/>
        <v>45.599999999999994</v>
      </c>
      <c r="G141" s="49">
        <f t="shared" si="4"/>
        <v>86.3</v>
      </c>
    </row>
    <row r="148" spans="2:7" x14ac:dyDescent="0.35">
      <c r="B148" t="s">
        <v>427</v>
      </c>
    </row>
    <row r="149" spans="2:7" x14ac:dyDescent="0.35">
      <c r="B149" s="38" t="s">
        <v>73</v>
      </c>
      <c r="C149" s="38" t="s">
        <v>74</v>
      </c>
      <c r="D149" s="38" t="s">
        <v>106</v>
      </c>
      <c r="E149" s="38" t="s">
        <v>107</v>
      </c>
      <c r="F149" s="38" t="s">
        <v>265</v>
      </c>
      <c r="G149" s="38" t="s">
        <v>108</v>
      </c>
    </row>
    <row r="150" spans="2:7" ht="15" thickBot="1" x14ac:dyDescent="0.4">
      <c r="B150" s="40" t="s">
        <v>80</v>
      </c>
      <c r="C150" s="40" t="s">
        <v>81</v>
      </c>
      <c r="D150" s="41" t="s">
        <v>314</v>
      </c>
      <c r="E150" s="41" t="s">
        <v>315</v>
      </c>
      <c r="F150" s="41" t="s">
        <v>151</v>
      </c>
      <c r="G150" s="41" t="s">
        <v>316</v>
      </c>
    </row>
    <row r="151" spans="2:7" ht="15" thickTop="1" x14ac:dyDescent="0.35">
      <c r="B151" s="42">
        <v>1</v>
      </c>
      <c r="C151" s="42" t="s">
        <v>90</v>
      </c>
      <c r="D151" s="49">
        <v>0.84</v>
      </c>
      <c r="E151" s="49">
        <v>4.49</v>
      </c>
      <c r="F151" s="49">
        <v>7.21</v>
      </c>
      <c r="G151" s="49">
        <v>12.23</v>
      </c>
    </row>
    <row r="152" spans="2:7" x14ac:dyDescent="0.35">
      <c r="B152" s="43">
        <v>2</v>
      </c>
      <c r="C152" s="44" t="s">
        <v>507</v>
      </c>
      <c r="D152" s="50">
        <v>0.67079999999999995</v>
      </c>
      <c r="E152" s="50">
        <v>4.0599999999999996</v>
      </c>
      <c r="F152" s="50">
        <v>9.25</v>
      </c>
      <c r="G152" s="50">
        <v>12.24</v>
      </c>
    </row>
    <row r="153" spans="2:7" x14ac:dyDescent="0.35">
      <c r="B153" s="45"/>
      <c r="C153" s="46" t="s">
        <v>86</v>
      </c>
      <c r="D153" s="45"/>
      <c r="E153" s="45"/>
      <c r="F153" s="45"/>
      <c r="G153" s="45"/>
    </row>
    <row r="154" spans="2:7" ht="15" thickBot="1" x14ac:dyDescent="0.4">
      <c r="C154" s="40" t="s">
        <v>81</v>
      </c>
      <c r="D154" s="41" t="s">
        <v>314</v>
      </c>
      <c r="E154" s="41" t="s">
        <v>315</v>
      </c>
      <c r="F154" s="41" t="s">
        <v>151</v>
      </c>
      <c r="G154" s="41" t="s">
        <v>316</v>
      </c>
    </row>
    <row r="155" spans="2:7" ht="15.5" thickTop="1" thickBot="1" x14ac:dyDescent="0.4">
      <c r="C155" s="42" t="s">
        <v>90</v>
      </c>
      <c r="D155" s="49">
        <v>0.84</v>
      </c>
      <c r="E155" s="49">
        <f>D155+E151</f>
        <v>5.33</v>
      </c>
      <c r="F155" s="49">
        <f t="shared" ref="F155:G156" si="5">E155+F151</f>
        <v>12.54</v>
      </c>
      <c r="G155" s="49">
        <f t="shared" si="5"/>
        <v>24.77</v>
      </c>
    </row>
    <row r="156" spans="2:7" ht="15" thickTop="1" x14ac:dyDescent="0.35">
      <c r="C156" s="44" t="s">
        <v>522</v>
      </c>
      <c r="D156" s="50">
        <v>0.67079999999999995</v>
      </c>
      <c r="E156" s="49">
        <f>D156+E152</f>
        <v>4.7307999999999995</v>
      </c>
      <c r="F156" s="49">
        <f t="shared" si="5"/>
        <v>13.980799999999999</v>
      </c>
      <c r="G156" s="49">
        <f t="shared" si="5"/>
        <v>26.220799999999997</v>
      </c>
    </row>
    <row r="163" spans="2:7" x14ac:dyDescent="0.35">
      <c r="B163" t="s">
        <v>428</v>
      </c>
    </row>
    <row r="164" spans="2:7" x14ac:dyDescent="0.35">
      <c r="B164" s="38" t="s">
        <v>73</v>
      </c>
      <c r="C164" s="38" t="s">
        <v>74</v>
      </c>
      <c r="D164" s="38" t="s">
        <v>106</v>
      </c>
      <c r="E164" s="38" t="s">
        <v>107</v>
      </c>
      <c r="F164" s="38" t="s">
        <v>265</v>
      </c>
      <c r="G164" s="38" t="s">
        <v>108</v>
      </c>
    </row>
    <row r="165" spans="2:7" ht="15" thickBot="1" x14ac:dyDescent="0.4">
      <c r="B165" s="40" t="s">
        <v>80</v>
      </c>
      <c r="C165" s="40" t="s">
        <v>81</v>
      </c>
      <c r="D165" s="41" t="s">
        <v>314</v>
      </c>
      <c r="E165" s="41" t="s">
        <v>315</v>
      </c>
      <c r="F165" s="41" t="s">
        <v>151</v>
      </c>
      <c r="G165" s="41" t="s">
        <v>316</v>
      </c>
    </row>
    <row r="166" spans="2:7" ht="15" thickTop="1" x14ac:dyDescent="0.35">
      <c r="B166" s="42">
        <v>1</v>
      </c>
      <c r="C166" s="42" t="s">
        <v>90</v>
      </c>
      <c r="D166" s="49">
        <v>1.3</v>
      </c>
      <c r="E166" s="49">
        <v>2.2000000000000002</v>
      </c>
      <c r="F166" s="49">
        <v>5.8</v>
      </c>
      <c r="G166" s="49">
        <v>2.2999999999999998</v>
      </c>
    </row>
    <row r="167" spans="2:7" x14ac:dyDescent="0.35">
      <c r="B167" s="43">
        <v>2</v>
      </c>
      <c r="C167" s="44" t="s">
        <v>507</v>
      </c>
      <c r="D167" s="50">
        <v>1.3</v>
      </c>
      <c r="E167" s="50">
        <v>4</v>
      </c>
      <c r="F167" s="50">
        <v>3.3</v>
      </c>
      <c r="G167" s="50">
        <v>2.2000000000000002</v>
      </c>
    </row>
    <row r="168" spans="2:7" x14ac:dyDescent="0.35">
      <c r="B168" s="45"/>
      <c r="C168" s="46" t="s">
        <v>86</v>
      </c>
      <c r="D168" s="45"/>
      <c r="E168" s="45"/>
      <c r="F168" s="45"/>
      <c r="G168" s="45"/>
    </row>
    <row r="169" spans="2:7" ht="15" thickBot="1" x14ac:dyDescent="0.4">
      <c r="C169" s="40" t="s">
        <v>81</v>
      </c>
      <c r="D169" s="41" t="s">
        <v>314</v>
      </c>
      <c r="E169" s="41" t="s">
        <v>315</v>
      </c>
      <c r="F169" s="41" t="s">
        <v>151</v>
      </c>
      <c r="G169" s="41" t="s">
        <v>316</v>
      </c>
    </row>
    <row r="170" spans="2:7" ht="15.5" thickTop="1" thickBot="1" x14ac:dyDescent="0.4">
      <c r="C170" s="42" t="s">
        <v>90</v>
      </c>
      <c r="D170" s="49">
        <v>1.3</v>
      </c>
      <c r="E170" s="49">
        <f>D170+E166</f>
        <v>3.5</v>
      </c>
      <c r="F170" s="49">
        <f t="shared" ref="F170:G171" si="6">E170+F166</f>
        <v>9.3000000000000007</v>
      </c>
      <c r="G170" s="49">
        <f t="shared" si="6"/>
        <v>11.600000000000001</v>
      </c>
    </row>
    <row r="171" spans="2:7" ht="15" thickTop="1" x14ac:dyDescent="0.35">
      <c r="C171" s="44" t="s">
        <v>522</v>
      </c>
      <c r="D171" s="50">
        <v>1.3</v>
      </c>
      <c r="E171" s="49">
        <f>D171+E167</f>
        <v>5.3</v>
      </c>
      <c r="F171" s="49">
        <f t="shared" si="6"/>
        <v>8.6</v>
      </c>
      <c r="G171" s="49">
        <f t="shared" si="6"/>
        <v>10.8</v>
      </c>
    </row>
    <row r="178" spans="2:7" x14ac:dyDescent="0.35">
      <c r="B178" t="s">
        <v>429</v>
      </c>
    </row>
    <row r="179" spans="2:7" x14ac:dyDescent="0.35">
      <c r="B179" s="38" t="s">
        <v>73</v>
      </c>
      <c r="C179" s="38" t="s">
        <v>74</v>
      </c>
      <c r="D179" s="38" t="s">
        <v>106</v>
      </c>
      <c r="E179" s="38" t="s">
        <v>107</v>
      </c>
      <c r="F179" s="38" t="s">
        <v>265</v>
      </c>
      <c r="G179" s="38" t="s">
        <v>108</v>
      </c>
    </row>
    <row r="180" spans="2:7" ht="15" thickBot="1" x14ac:dyDescent="0.4">
      <c r="B180" s="40" t="s">
        <v>80</v>
      </c>
      <c r="C180" s="40" t="s">
        <v>81</v>
      </c>
      <c r="D180" s="41" t="s">
        <v>314</v>
      </c>
      <c r="E180" s="41" t="s">
        <v>315</v>
      </c>
      <c r="F180" s="41" t="s">
        <v>151</v>
      </c>
      <c r="G180" s="41" t="s">
        <v>316</v>
      </c>
    </row>
    <row r="181" spans="2:7" ht="15" thickTop="1" x14ac:dyDescent="0.35">
      <c r="B181" s="42">
        <v>1</v>
      </c>
      <c r="C181" s="42" t="s">
        <v>90</v>
      </c>
      <c r="D181" s="49">
        <v>0.155</v>
      </c>
      <c r="E181" s="49">
        <v>0.32</v>
      </c>
      <c r="F181" s="49">
        <v>1.35</v>
      </c>
      <c r="G181" s="49">
        <v>0.43</v>
      </c>
    </row>
    <row r="182" spans="2:7" x14ac:dyDescent="0.35">
      <c r="B182" s="43">
        <v>2</v>
      </c>
      <c r="C182" s="44" t="s">
        <v>507</v>
      </c>
      <c r="D182" s="50">
        <v>0.253</v>
      </c>
      <c r="E182" s="50">
        <v>0.56000000000000005</v>
      </c>
      <c r="F182" s="50">
        <v>0.74</v>
      </c>
      <c r="G182" s="50">
        <v>0.36</v>
      </c>
    </row>
    <row r="183" spans="2:7" x14ac:dyDescent="0.35">
      <c r="B183" s="45"/>
      <c r="C183" s="46" t="s">
        <v>86</v>
      </c>
      <c r="D183" s="45"/>
      <c r="E183" s="45"/>
      <c r="F183" s="45"/>
      <c r="G183" s="45"/>
    </row>
    <row r="184" spans="2:7" ht="15" thickBot="1" x14ac:dyDescent="0.4">
      <c r="C184" s="40" t="s">
        <v>81</v>
      </c>
      <c r="D184" s="41" t="s">
        <v>314</v>
      </c>
      <c r="E184" s="41" t="s">
        <v>315</v>
      </c>
      <c r="F184" s="41" t="s">
        <v>151</v>
      </c>
      <c r="G184" s="41" t="s">
        <v>316</v>
      </c>
    </row>
    <row r="185" spans="2:7" ht="15.5" thickTop="1" thickBot="1" x14ac:dyDescent="0.4">
      <c r="C185" s="42" t="s">
        <v>90</v>
      </c>
      <c r="D185" s="49">
        <v>0.155</v>
      </c>
      <c r="E185" s="49">
        <f>D185+E181</f>
        <v>0.47499999999999998</v>
      </c>
      <c r="F185" s="49">
        <f t="shared" ref="F185:G186" si="7">E185+F181</f>
        <v>1.8250000000000002</v>
      </c>
      <c r="G185" s="49">
        <f t="shared" si="7"/>
        <v>2.2550000000000003</v>
      </c>
    </row>
    <row r="186" spans="2:7" ht="15" thickTop="1" x14ac:dyDescent="0.35">
      <c r="C186" s="44" t="s">
        <v>522</v>
      </c>
      <c r="D186" s="50">
        <v>0.253</v>
      </c>
      <c r="E186" s="49">
        <f>D186+E182</f>
        <v>0.81300000000000006</v>
      </c>
      <c r="F186" s="49">
        <f t="shared" si="7"/>
        <v>1.5529999999999999</v>
      </c>
      <c r="G186" s="49">
        <f t="shared" si="7"/>
        <v>1.9129999999999998</v>
      </c>
    </row>
    <row r="193" spans="2:7" x14ac:dyDescent="0.35">
      <c r="B193" t="s">
        <v>434</v>
      </c>
    </row>
    <row r="194" spans="2:7" x14ac:dyDescent="0.35">
      <c r="B194" s="38" t="s">
        <v>73</v>
      </c>
      <c r="C194" s="38" t="s">
        <v>74</v>
      </c>
      <c r="D194" s="97" t="s">
        <v>156</v>
      </c>
      <c r="E194" s="97"/>
      <c r="F194" s="97"/>
      <c r="G194" s="97"/>
    </row>
    <row r="195" spans="2:7" ht="15" thickBot="1" x14ac:dyDescent="0.4">
      <c r="B195" s="40" t="s">
        <v>80</v>
      </c>
      <c r="C195" s="40" t="s">
        <v>81</v>
      </c>
      <c r="D195" s="41" t="s">
        <v>430</v>
      </c>
      <c r="E195" s="41" t="s">
        <v>431</v>
      </c>
      <c r="F195" s="41" t="s">
        <v>87</v>
      </c>
      <c r="G195" s="41" t="s">
        <v>432</v>
      </c>
    </row>
    <row r="196" spans="2:7" ht="15" thickTop="1" x14ac:dyDescent="0.35">
      <c r="B196" s="42">
        <v>1</v>
      </c>
      <c r="C196" s="42" t="s">
        <v>90</v>
      </c>
      <c r="D196" s="49">
        <v>305.5</v>
      </c>
      <c r="E196" s="49">
        <v>209.2</v>
      </c>
      <c r="F196" s="49">
        <v>81.5</v>
      </c>
      <c r="G196" s="49">
        <v>11.7</v>
      </c>
    </row>
    <row r="197" spans="2:7" x14ac:dyDescent="0.35">
      <c r="B197" s="43">
        <v>2</v>
      </c>
      <c r="C197" s="44" t="s">
        <v>522</v>
      </c>
      <c r="D197" s="50">
        <v>273.2</v>
      </c>
      <c r="E197" s="50">
        <v>217.2</v>
      </c>
      <c r="F197" s="50">
        <v>86.2</v>
      </c>
      <c r="G197" s="50">
        <v>10.8</v>
      </c>
    </row>
    <row r="198" spans="2:7" x14ac:dyDescent="0.35">
      <c r="B198" s="45"/>
      <c r="C198" s="46" t="s">
        <v>86</v>
      </c>
      <c r="D198" s="45"/>
      <c r="E198" s="45"/>
      <c r="F198" s="45"/>
      <c r="G198" s="45"/>
    </row>
    <row r="208" spans="2:7" x14ac:dyDescent="0.35">
      <c r="B208" t="s">
        <v>433</v>
      </c>
    </row>
    <row r="209" spans="2:7" x14ac:dyDescent="0.35">
      <c r="B209" s="38" t="s">
        <v>73</v>
      </c>
      <c r="C209" s="38" t="s">
        <v>74</v>
      </c>
      <c r="D209" s="97" t="s">
        <v>162</v>
      </c>
      <c r="E209" s="97"/>
      <c r="F209" s="97"/>
      <c r="G209" s="97"/>
    </row>
    <row r="210" spans="2:7" ht="15" thickBot="1" x14ac:dyDescent="0.4">
      <c r="B210" s="40" t="s">
        <v>80</v>
      </c>
      <c r="C210" s="40" t="s">
        <v>81</v>
      </c>
      <c r="D210" s="41" t="s">
        <v>430</v>
      </c>
      <c r="E210" s="41" t="s">
        <v>431</v>
      </c>
      <c r="F210" s="41" t="s">
        <v>87</v>
      </c>
      <c r="G210" s="41" t="s">
        <v>432</v>
      </c>
    </row>
    <row r="211" spans="2:7" ht="15" thickTop="1" x14ac:dyDescent="0.35">
      <c r="B211" s="42">
        <v>1</v>
      </c>
      <c r="C211" s="42" t="s">
        <v>90</v>
      </c>
      <c r="D211" s="49">
        <v>33.630000000000003</v>
      </c>
      <c r="E211" s="49">
        <v>39.29</v>
      </c>
      <c r="F211" s="49">
        <v>24.77</v>
      </c>
      <c r="G211" s="49">
        <v>2.25</v>
      </c>
    </row>
    <row r="212" spans="2:7" x14ac:dyDescent="0.35">
      <c r="B212" s="43">
        <v>2</v>
      </c>
      <c r="C212" s="44" t="s">
        <v>507</v>
      </c>
      <c r="D212" s="50">
        <v>31.69</v>
      </c>
      <c r="E212" s="50">
        <v>40.82</v>
      </c>
      <c r="F212" s="50">
        <v>26.23</v>
      </c>
      <c r="G212" s="50">
        <v>1.91</v>
      </c>
    </row>
    <row r="213" spans="2:7" x14ac:dyDescent="0.35">
      <c r="B213" s="45"/>
      <c r="C213" s="46" t="s">
        <v>86</v>
      </c>
      <c r="D213" s="45"/>
      <c r="E213" s="45"/>
      <c r="F213" s="45"/>
      <c r="G213" s="45"/>
    </row>
    <row r="223" spans="2:7" x14ac:dyDescent="0.35">
      <c r="B223" t="s">
        <v>249</v>
      </c>
    </row>
    <row r="224" spans="2:7" x14ac:dyDescent="0.35">
      <c r="B224" s="38" t="s">
        <v>73</v>
      </c>
      <c r="C224" s="38" t="s">
        <v>74</v>
      </c>
      <c r="D224" s="97" t="s">
        <v>248</v>
      </c>
      <c r="E224" s="97"/>
      <c r="F224" s="97"/>
      <c r="G224" s="97"/>
    </row>
    <row r="225" spans="2:7" ht="15" thickBot="1" x14ac:dyDescent="0.4">
      <c r="B225" s="40" t="s">
        <v>80</v>
      </c>
      <c r="C225" s="40" t="s">
        <v>81</v>
      </c>
      <c r="D225" s="41" t="s">
        <v>430</v>
      </c>
      <c r="E225" s="41" t="s">
        <v>431</v>
      </c>
      <c r="F225" s="41" t="s">
        <v>87</v>
      </c>
      <c r="G225" s="41" t="s">
        <v>432</v>
      </c>
    </row>
    <row r="226" spans="2:7" ht="15" thickTop="1" x14ac:dyDescent="0.35">
      <c r="B226" s="42">
        <v>1</v>
      </c>
      <c r="C226" s="42" t="s">
        <v>90</v>
      </c>
      <c r="D226" s="55">
        <v>49.97</v>
      </c>
      <c r="E226" s="55">
        <v>34.549999999999997</v>
      </c>
      <c r="F226" s="55">
        <v>13.5</v>
      </c>
      <c r="G226" s="55">
        <v>1.98</v>
      </c>
    </row>
    <row r="227" spans="2:7" x14ac:dyDescent="0.35">
      <c r="B227" s="43">
        <v>2</v>
      </c>
      <c r="C227" s="44" t="s">
        <v>507</v>
      </c>
      <c r="D227" s="56">
        <v>46.58</v>
      </c>
      <c r="E227" s="56">
        <v>37.07</v>
      </c>
      <c r="F227" s="56">
        <v>14.57</v>
      </c>
      <c r="G227" s="56">
        <v>1.78</v>
      </c>
    </row>
    <row r="228" spans="2:7" x14ac:dyDescent="0.35">
      <c r="B228" s="45"/>
      <c r="C228" s="46" t="s">
        <v>86</v>
      </c>
      <c r="D228" s="45"/>
      <c r="E228" s="45"/>
      <c r="F228" s="45"/>
      <c r="G228" s="45"/>
    </row>
    <row r="238" spans="2:7" x14ac:dyDescent="0.35">
      <c r="B238" t="s">
        <v>435</v>
      </c>
    </row>
    <row r="239" spans="2:7" x14ac:dyDescent="0.35">
      <c r="B239" s="38" t="s">
        <v>73</v>
      </c>
      <c r="C239" s="38" t="s">
        <v>74</v>
      </c>
      <c r="D239" s="97" t="s">
        <v>436</v>
      </c>
      <c r="E239" s="97"/>
      <c r="F239" s="97"/>
      <c r="G239" s="38"/>
    </row>
    <row r="240" spans="2:7" ht="15" thickBot="1" x14ac:dyDescent="0.4">
      <c r="B240" s="40" t="s">
        <v>80</v>
      </c>
      <c r="C240" s="40" t="s">
        <v>81</v>
      </c>
      <c r="D240" s="41" t="s">
        <v>430</v>
      </c>
      <c r="E240" s="41" t="s">
        <v>431</v>
      </c>
      <c r="F240" s="41" t="s">
        <v>87</v>
      </c>
      <c r="G240" s="41" t="s">
        <v>247</v>
      </c>
    </row>
    <row r="241" spans="2:7" ht="15" thickTop="1" x14ac:dyDescent="0.35">
      <c r="B241" s="42">
        <v>1</v>
      </c>
      <c r="C241" s="42" t="s">
        <v>90</v>
      </c>
      <c r="D241" s="47">
        <v>16147.2</v>
      </c>
      <c r="E241" s="47">
        <v>18865.400000000001</v>
      </c>
      <c r="F241" s="47">
        <v>39133.599999999999</v>
      </c>
      <c r="G241" s="47">
        <v>74146.165340715001</v>
      </c>
    </row>
    <row r="242" spans="2:7" x14ac:dyDescent="0.35">
      <c r="B242" s="43">
        <v>2</v>
      </c>
      <c r="C242" s="44" t="s">
        <v>507</v>
      </c>
      <c r="D242" s="48">
        <v>15214.1</v>
      </c>
      <c r="E242" s="48">
        <v>19602</v>
      </c>
      <c r="F242" s="48">
        <v>41374.400000000001</v>
      </c>
      <c r="G242" s="48">
        <v>76190.475726118806</v>
      </c>
    </row>
    <row r="243" spans="2:7" x14ac:dyDescent="0.35">
      <c r="B243" s="45"/>
      <c r="C243" s="46" t="s">
        <v>86</v>
      </c>
      <c r="D243" s="45"/>
      <c r="E243" s="45"/>
      <c r="F243" s="45"/>
      <c r="G243" s="45"/>
    </row>
    <row r="253" spans="2:7" x14ac:dyDescent="0.35">
      <c r="B253" t="s">
        <v>437</v>
      </c>
    </row>
    <row r="254" spans="2:7" x14ac:dyDescent="0.35">
      <c r="B254" s="38" t="s">
        <v>73</v>
      </c>
      <c r="C254" s="38" t="s">
        <v>74</v>
      </c>
      <c r="D254" s="97" t="s">
        <v>436</v>
      </c>
      <c r="E254" s="97"/>
      <c r="F254" s="97"/>
      <c r="G254" s="38"/>
    </row>
    <row r="255" spans="2:7" ht="15" thickBot="1" x14ac:dyDescent="0.4">
      <c r="B255" s="40" t="s">
        <v>80</v>
      </c>
      <c r="C255" s="40" t="s">
        <v>81</v>
      </c>
      <c r="D255" s="41" t="s">
        <v>430</v>
      </c>
      <c r="E255" s="41" t="s">
        <v>431</v>
      </c>
      <c r="F255" s="41" t="s">
        <v>87</v>
      </c>
      <c r="G255" s="41" t="s">
        <v>247</v>
      </c>
    </row>
    <row r="256" spans="2:7" ht="15" thickTop="1" x14ac:dyDescent="0.35">
      <c r="B256" s="42">
        <v>1</v>
      </c>
      <c r="C256" s="42" t="s">
        <v>90</v>
      </c>
      <c r="D256" s="47">
        <v>12477.4</v>
      </c>
      <c r="E256" s="47">
        <v>14577.8</v>
      </c>
      <c r="F256" s="47">
        <v>30239.599999999999</v>
      </c>
      <c r="G256" s="47">
        <v>57294.764126916198</v>
      </c>
    </row>
    <row r="257" spans="2:10" x14ac:dyDescent="0.35">
      <c r="B257" s="43">
        <v>2</v>
      </c>
      <c r="C257" s="44" t="s">
        <v>507</v>
      </c>
      <c r="D257" s="48">
        <v>11756.3</v>
      </c>
      <c r="E257" s="48">
        <v>15147</v>
      </c>
      <c r="F257" s="48">
        <v>31971.1</v>
      </c>
      <c r="G257" s="48">
        <v>58874.458515637198</v>
      </c>
    </row>
    <row r="258" spans="2:10" x14ac:dyDescent="0.35">
      <c r="B258" s="45"/>
      <c r="C258" s="46" t="s">
        <v>86</v>
      </c>
      <c r="D258" s="45"/>
      <c r="E258" s="45"/>
      <c r="F258" s="45"/>
      <c r="G258" s="45"/>
    </row>
    <row r="268" spans="2:10" x14ac:dyDescent="0.35">
      <c r="B268" t="s">
        <v>439</v>
      </c>
    </row>
    <row r="269" spans="2:10" x14ac:dyDescent="0.35">
      <c r="B269" s="38" t="s">
        <v>73</v>
      </c>
      <c r="C269" s="38" t="s">
        <v>74</v>
      </c>
      <c r="D269" s="97" t="s">
        <v>454</v>
      </c>
      <c r="E269" s="97"/>
      <c r="F269" s="97"/>
      <c r="G269" s="97"/>
      <c r="H269" s="97"/>
      <c r="I269" s="97"/>
      <c r="J269" s="97"/>
    </row>
    <row r="270" spans="2:10" ht="15" thickBot="1" x14ac:dyDescent="0.4">
      <c r="B270" s="40" t="s">
        <v>80</v>
      </c>
      <c r="C270" s="40" t="s">
        <v>81</v>
      </c>
      <c r="D270" s="41" t="s">
        <v>440</v>
      </c>
      <c r="E270" s="41" t="s">
        <v>441</v>
      </c>
      <c r="F270" s="41" t="s">
        <v>442</v>
      </c>
      <c r="G270" s="41" t="s">
        <v>443</v>
      </c>
      <c r="H270" s="41" t="s">
        <v>444</v>
      </c>
      <c r="I270" s="41" t="s">
        <v>445</v>
      </c>
      <c r="J270" s="41" t="s">
        <v>446</v>
      </c>
    </row>
    <row r="271" spans="2:10" ht="15" thickTop="1" x14ac:dyDescent="0.35">
      <c r="B271" s="42">
        <v>1</v>
      </c>
      <c r="C271" s="42" t="s">
        <v>90</v>
      </c>
      <c r="D271" s="49">
        <v>3.01</v>
      </c>
      <c r="E271" s="49">
        <v>0.55000000000000004</v>
      </c>
      <c r="F271" s="49">
        <v>2.1</v>
      </c>
      <c r="G271" s="49">
        <v>0.5</v>
      </c>
      <c r="H271" s="49">
        <v>1.74</v>
      </c>
      <c r="I271" s="49">
        <v>0.79</v>
      </c>
      <c r="J271" s="47">
        <v>6.4000000000000001E-2</v>
      </c>
    </row>
    <row r="272" spans="2:10" x14ac:dyDescent="0.35">
      <c r="B272" s="43">
        <v>2</v>
      </c>
      <c r="C272" s="44" t="s">
        <v>507</v>
      </c>
      <c r="D272" s="50">
        <v>2.73</v>
      </c>
      <c r="E272" s="50">
        <v>0.53</v>
      </c>
      <c r="F272" s="50">
        <v>2</v>
      </c>
      <c r="G272" s="50">
        <v>0.49</v>
      </c>
      <c r="H272" s="50">
        <v>1.87</v>
      </c>
      <c r="I272" s="50">
        <v>0.71</v>
      </c>
      <c r="J272" s="48">
        <v>5.0999999999999997E-2</v>
      </c>
    </row>
    <row r="273" spans="2:10" x14ac:dyDescent="0.35">
      <c r="B273" s="45"/>
      <c r="C273" s="46" t="s">
        <v>86</v>
      </c>
      <c r="D273" s="45"/>
      <c r="E273" s="45"/>
      <c r="F273" s="45"/>
      <c r="G273" s="45"/>
      <c r="H273" s="45"/>
      <c r="I273" s="45"/>
      <c r="J273" s="45"/>
    </row>
    <row r="283" spans="2:10" x14ac:dyDescent="0.35">
      <c r="B283" t="s">
        <v>449</v>
      </c>
    </row>
    <row r="284" spans="2:10" x14ac:dyDescent="0.35">
      <c r="B284" s="38" t="s">
        <v>73</v>
      </c>
      <c r="C284" s="38" t="s">
        <v>74</v>
      </c>
      <c r="D284" s="97" t="s">
        <v>453</v>
      </c>
      <c r="E284" s="97"/>
      <c r="F284" s="97"/>
      <c r="G284" s="97"/>
      <c r="H284" s="97"/>
    </row>
    <row r="285" spans="2:10" ht="15" thickBot="1" x14ac:dyDescent="0.4">
      <c r="B285" s="40" t="s">
        <v>80</v>
      </c>
      <c r="C285" s="40" t="s">
        <v>81</v>
      </c>
      <c r="D285" s="41" t="s">
        <v>447</v>
      </c>
      <c r="E285" s="41" t="s">
        <v>448</v>
      </c>
      <c r="F285" s="41" t="s">
        <v>450</v>
      </c>
      <c r="G285" s="41" t="s">
        <v>451</v>
      </c>
      <c r="H285" s="41" t="s">
        <v>452</v>
      </c>
    </row>
    <row r="286" spans="2:10" ht="15" thickTop="1" x14ac:dyDescent="0.35">
      <c r="B286" s="42">
        <v>1</v>
      </c>
      <c r="C286" s="42" t="s">
        <v>90</v>
      </c>
      <c r="D286" s="57">
        <v>98</v>
      </c>
      <c r="E286" s="57">
        <v>54</v>
      </c>
      <c r="F286" s="57">
        <v>78</v>
      </c>
      <c r="G286" s="57">
        <v>9</v>
      </c>
      <c r="H286" s="57">
        <v>25</v>
      </c>
    </row>
    <row r="287" spans="2:10" x14ac:dyDescent="0.35">
      <c r="B287" s="43">
        <v>2</v>
      </c>
      <c r="C287" s="44" t="s">
        <v>507</v>
      </c>
      <c r="D287" s="58">
        <v>95</v>
      </c>
      <c r="E287" s="58">
        <v>55</v>
      </c>
      <c r="F287" s="58">
        <v>89</v>
      </c>
      <c r="G287" s="58">
        <v>9</v>
      </c>
      <c r="H287" s="58">
        <v>20</v>
      </c>
    </row>
    <row r="288" spans="2:10" x14ac:dyDescent="0.35">
      <c r="B288" s="45"/>
      <c r="C288" s="46" t="s">
        <v>86</v>
      </c>
      <c r="D288" s="45"/>
      <c r="E288" s="45"/>
      <c r="F288" s="45"/>
      <c r="G288" s="45"/>
      <c r="H288" s="45"/>
    </row>
  </sheetData>
  <mergeCells count="7">
    <mergeCell ref="D194:G194"/>
    <mergeCell ref="D209:G209"/>
    <mergeCell ref="D284:H284"/>
    <mergeCell ref="D269:J269"/>
    <mergeCell ref="D254:F254"/>
    <mergeCell ref="D239:F239"/>
    <mergeCell ref="D224:G22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1080C-AA2C-4980-A193-7EC1721AA9AA}">
  <dimension ref="B10:N30"/>
  <sheetViews>
    <sheetView showGridLines="0" topLeftCell="A10" workbookViewId="0">
      <selection activeCell="C29" sqref="C29"/>
    </sheetView>
  </sheetViews>
  <sheetFormatPr defaultRowHeight="14.5" x14ac:dyDescent="0.35"/>
  <cols>
    <col min="2" max="2" width="4.54296875" customWidth="1"/>
    <col min="3" max="3" width="15.1796875" bestFit="1" customWidth="1"/>
  </cols>
  <sheetData>
    <row r="10" spans="2:14" x14ac:dyDescent="0.35">
      <c r="B10" t="s">
        <v>493</v>
      </c>
    </row>
    <row r="11" spans="2:14" x14ac:dyDescent="0.35">
      <c r="B11" s="38" t="s">
        <v>73</v>
      </c>
      <c r="C11" s="38" t="s">
        <v>74</v>
      </c>
      <c r="D11" s="97" t="s">
        <v>458</v>
      </c>
      <c r="E11" s="97"/>
      <c r="F11" s="97"/>
      <c r="G11" s="97"/>
      <c r="H11" s="97" t="s">
        <v>459</v>
      </c>
      <c r="I11" s="97"/>
      <c r="J11" s="97"/>
      <c r="K11" s="97" t="s">
        <v>460</v>
      </c>
      <c r="L11" s="97"/>
      <c r="M11" s="97" t="s">
        <v>492</v>
      </c>
      <c r="N11" s="97"/>
    </row>
    <row r="12" spans="2:14" ht="15" thickBot="1" x14ac:dyDescent="0.4">
      <c r="B12" s="40" t="s">
        <v>80</v>
      </c>
      <c r="C12" s="40" t="s">
        <v>81</v>
      </c>
      <c r="D12" s="41" t="s">
        <v>455</v>
      </c>
      <c r="E12" s="41" t="s">
        <v>456</v>
      </c>
      <c r="F12" s="41" t="s">
        <v>457</v>
      </c>
      <c r="G12" s="41" t="s">
        <v>491</v>
      </c>
      <c r="H12" s="41" t="s">
        <v>455</v>
      </c>
      <c r="I12" s="41" t="s">
        <v>456</v>
      </c>
      <c r="J12" s="41" t="s">
        <v>457</v>
      </c>
      <c r="K12" s="41" t="s">
        <v>457</v>
      </c>
      <c r="L12" s="41" t="s">
        <v>491</v>
      </c>
      <c r="M12" s="41" t="s">
        <v>455</v>
      </c>
      <c r="N12" s="41" t="s">
        <v>456</v>
      </c>
    </row>
    <row r="13" spans="2:14" ht="15" thickTop="1" x14ac:dyDescent="0.35">
      <c r="B13" s="42">
        <v>1</v>
      </c>
      <c r="C13" s="42" t="s">
        <v>90</v>
      </c>
      <c r="D13" s="49">
        <v>201.6</v>
      </c>
      <c r="E13" s="49">
        <v>199.3</v>
      </c>
      <c r="F13" s="49">
        <v>194.1</v>
      </c>
      <c r="G13" s="49">
        <v>193.1</v>
      </c>
      <c r="H13" s="49">
        <v>247.6</v>
      </c>
      <c r="I13" s="49">
        <v>239.4</v>
      </c>
      <c r="J13" s="49">
        <v>241.1</v>
      </c>
      <c r="K13" s="49">
        <v>281.2</v>
      </c>
      <c r="L13" s="49">
        <v>271.89999999999998</v>
      </c>
      <c r="M13" s="49">
        <v>286.10000000000002</v>
      </c>
      <c r="N13" s="49">
        <v>280.3</v>
      </c>
    </row>
    <row r="14" spans="2:14" x14ac:dyDescent="0.35">
      <c r="B14" s="43">
        <v>2</v>
      </c>
      <c r="C14" s="44" t="s">
        <v>86</v>
      </c>
      <c r="D14" s="50">
        <v>201.6</v>
      </c>
      <c r="E14" s="50">
        <v>205.7</v>
      </c>
      <c r="F14" s="50">
        <v>197.4</v>
      </c>
      <c r="G14" s="50">
        <v>199.4</v>
      </c>
      <c r="H14" s="50">
        <v>243.8</v>
      </c>
      <c r="I14" s="50">
        <v>241.2</v>
      </c>
      <c r="J14" s="50">
        <v>236.3</v>
      </c>
      <c r="K14" s="50">
        <v>273.39999999999998</v>
      </c>
      <c r="L14" s="50">
        <v>266.89999999999998</v>
      </c>
      <c r="M14" s="50">
        <v>276.89999999999998</v>
      </c>
      <c r="N14" s="50">
        <v>275.3</v>
      </c>
    </row>
    <row r="15" spans="2:14" x14ac:dyDescent="0.35">
      <c r="B15" s="45"/>
      <c r="C15" s="46" t="s">
        <v>86</v>
      </c>
      <c r="D15" s="45"/>
      <c r="E15" s="45"/>
      <c r="F15" s="45"/>
      <c r="G15" s="45"/>
      <c r="H15" s="45"/>
      <c r="I15" s="45"/>
      <c r="J15" s="45"/>
      <c r="K15" s="45"/>
      <c r="L15" s="45"/>
      <c r="M15" s="45"/>
      <c r="N15" s="45"/>
    </row>
    <row r="25" spans="2:14" x14ac:dyDescent="0.35">
      <c r="B25" t="s">
        <v>494</v>
      </c>
    </row>
    <row r="26" spans="2:14" x14ac:dyDescent="0.35">
      <c r="B26" s="38" t="s">
        <v>73</v>
      </c>
      <c r="C26" s="38" t="s">
        <v>74</v>
      </c>
      <c r="D26" s="97" t="s">
        <v>458</v>
      </c>
      <c r="E26" s="97"/>
      <c r="F26" s="97"/>
      <c r="G26" s="97"/>
      <c r="H26" s="97" t="s">
        <v>459</v>
      </c>
      <c r="I26" s="97"/>
      <c r="J26" s="97"/>
      <c r="K26" s="97" t="s">
        <v>460</v>
      </c>
      <c r="L26" s="97"/>
      <c r="M26" s="97" t="s">
        <v>492</v>
      </c>
      <c r="N26" s="97"/>
    </row>
    <row r="27" spans="2:14" ht="15" thickBot="1" x14ac:dyDescent="0.4">
      <c r="B27" s="40" t="s">
        <v>80</v>
      </c>
      <c r="C27" s="40" t="s">
        <v>81</v>
      </c>
      <c r="D27" s="41" t="s">
        <v>455</v>
      </c>
      <c r="E27" s="41" t="s">
        <v>456</v>
      </c>
      <c r="F27" s="41" t="s">
        <v>457</v>
      </c>
      <c r="G27" s="41" t="s">
        <v>491</v>
      </c>
      <c r="H27" s="41" t="s">
        <v>455</v>
      </c>
      <c r="I27" s="41" t="s">
        <v>456</v>
      </c>
      <c r="J27" s="41" t="s">
        <v>457</v>
      </c>
      <c r="K27" s="41" t="s">
        <v>457</v>
      </c>
      <c r="L27" s="41" t="s">
        <v>491</v>
      </c>
      <c r="M27" s="41" t="s">
        <v>455</v>
      </c>
      <c r="N27" s="41" t="s">
        <v>456</v>
      </c>
    </row>
    <row r="28" spans="2:14" ht="15" thickTop="1" x14ac:dyDescent="0.35">
      <c r="B28" s="42">
        <v>1</v>
      </c>
      <c r="C28" s="42" t="s">
        <v>90</v>
      </c>
      <c r="D28" s="49">
        <v>0</v>
      </c>
      <c r="E28" s="49">
        <v>1</v>
      </c>
      <c r="F28" s="49">
        <v>1.5</v>
      </c>
      <c r="G28" s="49">
        <v>2.8</v>
      </c>
      <c r="H28" s="49">
        <v>0.2</v>
      </c>
      <c r="I28" s="49">
        <v>0.6</v>
      </c>
      <c r="J28" s="49">
        <v>1</v>
      </c>
      <c r="K28" s="49">
        <v>2.1</v>
      </c>
      <c r="L28" s="49">
        <v>2.5</v>
      </c>
      <c r="M28" s="49">
        <v>1.1000000000000001</v>
      </c>
      <c r="N28" s="49">
        <v>1.9</v>
      </c>
    </row>
    <row r="29" spans="2:14" x14ac:dyDescent="0.35">
      <c r="B29" s="43">
        <v>2</v>
      </c>
      <c r="C29" s="44" t="s">
        <v>86</v>
      </c>
      <c r="D29" s="50">
        <v>0</v>
      </c>
      <c r="E29" s="50">
        <v>0.7</v>
      </c>
      <c r="F29" s="50">
        <v>1.1000000000000001</v>
      </c>
      <c r="G29" s="50">
        <v>2.6</v>
      </c>
      <c r="H29" s="50">
        <v>0.1</v>
      </c>
      <c r="I29" s="50">
        <v>0.5</v>
      </c>
      <c r="J29" s="50">
        <v>1.4</v>
      </c>
      <c r="K29" s="50">
        <v>1.9</v>
      </c>
      <c r="L29" s="50">
        <v>2.2000000000000002</v>
      </c>
      <c r="M29" s="50">
        <v>1.1000000000000001</v>
      </c>
      <c r="N29" s="50">
        <v>1.7</v>
      </c>
    </row>
    <row r="30" spans="2:14" x14ac:dyDescent="0.35">
      <c r="B30" s="45"/>
      <c r="C30" s="46" t="s">
        <v>86</v>
      </c>
      <c r="D30" s="45"/>
      <c r="E30" s="45"/>
      <c r="F30" s="45"/>
      <c r="G30" s="45"/>
      <c r="H30" s="45"/>
      <c r="I30" s="45"/>
      <c r="J30" s="45"/>
      <c r="K30" s="45"/>
      <c r="L30" s="45"/>
      <c r="M30" s="45"/>
      <c r="N30" s="45"/>
    </row>
  </sheetData>
  <mergeCells count="8">
    <mergeCell ref="D26:G26"/>
    <mergeCell ref="H26:J26"/>
    <mergeCell ref="K26:L26"/>
    <mergeCell ref="M26:N26"/>
    <mergeCell ref="D11:G11"/>
    <mergeCell ref="H11:J11"/>
    <mergeCell ref="K11:L11"/>
    <mergeCell ref="M11:N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858C3-C378-43DF-8960-D769D5F12DDE}">
  <dimension ref="A1"/>
  <sheetViews>
    <sheetView showGridLines="0" workbookViewId="0">
      <selection activeCell="H98" sqref="H98"/>
    </sheetView>
  </sheetViews>
  <sheetFormatPr defaultRowHeight="14.5" x14ac:dyDescent="0.3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DF3A8-CC63-4542-BB46-54372280EF7F}">
  <dimension ref="C3:L128"/>
  <sheetViews>
    <sheetView showGridLines="0" workbookViewId="0">
      <selection activeCell="R19" sqref="R19"/>
    </sheetView>
  </sheetViews>
  <sheetFormatPr defaultRowHeight="14.5" x14ac:dyDescent="0.35"/>
  <cols>
    <col min="3" max="3" width="10.453125" bestFit="1" customWidth="1"/>
  </cols>
  <sheetData>
    <row r="3" spans="3:12" ht="23.5" x14ac:dyDescent="0.55000000000000004">
      <c r="C3" s="99" t="s">
        <v>523</v>
      </c>
      <c r="D3" s="100"/>
      <c r="E3" s="100"/>
      <c r="F3" s="100"/>
      <c r="G3" s="100"/>
      <c r="H3" s="100"/>
      <c r="I3" s="100"/>
      <c r="J3" s="100"/>
      <c r="K3" s="100"/>
      <c r="L3" s="101"/>
    </row>
    <row r="4" spans="3:12" ht="43.5" x14ac:dyDescent="0.35">
      <c r="C4" s="59" t="s">
        <v>496</v>
      </c>
      <c r="D4" s="60" t="s">
        <v>497</v>
      </c>
      <c r="E4" s="60" t="s">
        <v>498</v>
      </c>
      <c r="F4" s="60" t="s">
        <v>499</v>
      </c>
      <c r="G4" s="60" t="s">
        <v>500</v>
      </c>
      <c r="H4" s="60" t="s">
        <v>501</v>
      </c>
      <c r="I4" s="60" t="s">
        <v>502</v>
      </c>
      <c r="J4" s="60" t="s">
        <v>503</v>
      </c>
      <c r="K4" s="60" t="s">
        <v>504</v>
      </c>
      <c r="L4" s="61" t="s">
        <v>505</v>
      </c>
    </row>
    <row r="5" spans="3:12" x14ac:dyDescent="0.35">
      <c r="C5" s="65">
        <v>45107</v>
      </c>
      <c r="D5" s="68">
        <v>0</v>
      </c>
      <c r="E5" s="68">
        <v>19.159999999999993</v>
      </c>
      <c r="F5" s="68">
        <v>71.400000000000006</v>
      </c>
      <c r="G5" s="68">
        <v>48.4</v>
      </c>
      <c r="H5" s="68">
        <v>58.5</v>
      </c>
      <c r="I5" s="62">
        <v>86</v>
      </c>
      <c r="J5" s="62">
        <v>50</v>
      </c>
      <c r="K5" s="62">
        <v>70</v>
      </c>
      <c r="L5" s="71">
        <v>48.2</v>
      </c>
    </row>
    <row r="6" spans="3:12" x14ac:dyDescent="0.35">
      <c r="C6" s="66">
        <v>45108</v>
      </c>
      <c r="D6" s="69">
        <v>0</v>
      </c>
      <c r="E6" s="69">
        <v>19.159999999999993</v>
      </c>
      <c r="F6" s="69">
        <v>76.8</v>
      </c>
      <c r="G6" s="69">
        <v>50.1</v>
      </c>
      <c r="H6" s="69">
        <v>60.2</v>
      </c>
      <c r="I6" s="63">
        <v>87</v>
      </c>
      <c r="J6" s="63">
        <v>45</v>
      </c>
      <c r="K6" s="63">
        <v>70</v>
      </c>
      <c r="L6" s="72">
        <v>49.8</v>
      </c>
    </row>
    <row r="7" spans="3:12" x14ac:dyDescent="0.35">
      <c r="C7" s="66">
        <v>45109</v>
      </c>
      <c r="D7" s="69">
        <v>0</v>
      </c>
      <c r="E7" s="69">
        <v>19.159999999999993</v>
      </c>
      <c r="F7" s="69">
        <v>71.599999999999994</v>
      </c>
      <c r="G7" s="69">
        <v>53.3</v>
      </c>
      <c r="H7" s="69">
        <v>61</v>
      </c>
      <c r="I7" s="63">
        <v>86</v>
      </c>
      <c r="J7" s="63">
        <v>53</v>
      </c>
      <c r="K7" s="63">
        <v>73</v>
      </c>
      <c r="L7" s="72">
        <v>51.6</v>
      </c>
    </row>
    <row r="8" spans="3:12" x14ac:dyDescent="0.35">
      <c r="C8" s="66">
        <v>45110</v>
      </c>
      <c r="D8" s="69">
        <v>0</v>
      </c>
      <c r="E8" s="69">
        <v>19.159999999999993</v>
      </c>
      <c r="F8" s="69">
        <v>71.7</v>
      </c>
      <c r="G8" s="69">
        <v>55.2</v>
      </c>
      <c r="H8" s="69">
        <v>60.7</v>
      </c>
      <c r="I8" s="63">
        <v>86</v>
      </c>
      <c r="J8" s="63">
        <v>55</v>
      </c>
      <c r="K8" s="63">
        <v>75</v>
      </c>
      <c r="L8" s="72">
        <v>52.2</v>
      </c>
    </row>
    <row r="9" spans="3:12" x14ac:dyDescent="0.35">
      <c r="C9" s="66">
        <v>45111</v>
      </c>
      <c r="D9" s="69">
        <v>0</v>
      </c>
      <c r="E9" s="69">
        <v>19.159999999999993</v>
      </c>
      <c r="F9" s="69">
        <v>67.099999999999994</v>
      </c>
      <c r="G9" s="69">
        <v>52.7</v>
      </c>
      <c r="H9" s="69">
        <v>59.8</v>
      </c>
      <c r="I9" s="63">
        <v>83</v>
      </c>
      <c r="J9" s="63">
        <v>55</v>
      </c>
      <c r="K9" s="63">
        <v>70</v>
      </c>
      <c r="L9" s="72">
        <v>49.8</v>
      </c>
    </row>
    <row r="10" spans="3:12" x14ac:dyDescent="0.35">
      <c r="C10" s="66">
        <v>45112</v>
      </c>
      <c r="D10" s="69">
        <v>0</v>
      </c>
      <c r="E10" s="69">
        <v>19.159999999999993</v>
      </c>
      <c r="F10" s="69">
        <v>68.8</v>
      </c>
      <c r="G10" s="69">
        <v>50.5</v>
      </c>
      <c r="H10" s="69">
        <v>60.4</v>
      </c>
      <c r="I10" s="63">
        <v>76</v>
      </c>
      <c r="J10" s="63">
        <v>52</v>
      </c>
      <c r="K10" s="63">
        <v>65</v>
      </c>
      <c r="L10" s="72">
        <v>48.3</v>
      </c>
    </row>
    <row r="11" spans="3:12" x14ac:dyDescent="0.35">
      <c r="C11" s="66">
        <v>45113</v>
      </c>
      <c r="D11" s="69">
        <v>0</v>
      </c>
      <c r="E11" s="69">
        <v>19.159999999999993</v>
      </c>
      <c r="F11" s="69">
        <v>69</v>
      </c>
      <c r="G11" s="69">
        <v>49</v>
      </c>
      <c r="H11" s="69">
        <v>60.9</v>
      </c>
      <c r="I11" s="63">
        <v>80</v>
      </c>
      <c r="J11" s="63">
        <v>51</v>
      </c>
      <c r="K11" s="63">
        <v>64</v>
      </c>
      <c r="L11" s="72">
        <v>48.4</v>
      </c>
    </row>
    <row r="12" spans="3:12" x14ac:dyDescent="0.35">
      <c r="C12" s="66">
        <v>45114</v>
      </c>
      <c r="D12" s="69">
        <v>0</v>
      </c>
      <c r="E12" s="69">
        <v>19.159999999999993</v>
      </c>
      <c r="F12" s="69">
        <v>73.3</v>
      </c>
      <c r="G12" s="69">
        <v>53.3</v>
      </c>
      <c r="H12" s="69">
        <v>61</v>
      </c>
      <c r="I12" s="63">
        <v>78</v>
      </c>
      <c r="J12" s="63">
        <v>49</v>
      </c>
      <c r="K12" s="63">
        <v>67</v>
      </c>
      <c r="L12" s="72">
        <v>49.4</v>
      </c>
    </row>
    <row r="13" spans="3:12" x14ac:dyDescent="0.35">
      <c r="C13" s="66">
        <v>45115</v>
      </c>
      <c r="D13" s="69">
        <v>0</v>
      </c>
      <c r="E13" s="69">
        <v>19.159999999999993</v>
      </c>
      <c r="F13" s="69">
        <v>78.599999999999994</v>
      </c>
      <c r="G13" s="69">
        <v>50.3</v>
      </c>
      <c r="H13" s="69">
        <v>62</v>
      </c>
      <c r="I13" s="63">
        <v>80</v>
      </c>
      <c r="J13" s="63">
        <v>41</v>
      </c>
      <c r="K13" s="63">
        <v>63</v>
      </c>
      <c r="L13" s="72">
        <v>48.6</v>
      </c>
    </row>
    <row r="14" spans="3:12" x14ac:dyDescent="0.35">
      <c r="C14" s="66">
        <v>45116</v>
      </c>
      <c r="D14" s="69">
        <v>0</v>
      </c>
      <c r="E14" s="69">
        <v>19.159999999999993</v>
      </c>
      <c r="F14" s="69">
        <v>74.7</v>
      </c>
      <c r="G14" s="69">
        <v>48</v>
      </c>
      <c r="H14" s="69">
        <v>59.2</v>
      </c>
      <c r="I14" s="63">
        <v>79</v>
      </c>
      <c r="J14" s="63">
        <v>44</v>
      </c>
      <c r="K14" s="63">
        <v>65</v>
      </c>
      <c r="L14" s="72">
        <v>46.8</v>
      </c>
    </row>
    <row r="15" spans="3:12" x14ac:dyDescent="0.35">
      <c r="C15" s="66">
        <v>45117</v>
      </c>
      <c r="D15" s="69">
        <v>0</v>
      </c>
      <c r="E15" s="69">
        <v>19.159999999999993</v>
      </c>
      <c r="F15" s="69">
        <v>70.8</v>
      </c>
      <c r="G15" s="69">
        <v>49</v>
      </c>
      <c r="H15" s="69">
        <v>59.6</v>
      </c>
      <c r="I15" s="63">
        <v>83</v>
      </c>
      <c r="J15" s="63">
        <v>50</v>
      </c>
      <c r="K15" s="63">
        <v>68</v>
      </c>
      <c r="L15" s="72">
        <v>48.4</v>
      </c>
    </row>
    <row r="16" spans="3:12" x14ac:dyDescent="0.35">
      <c r="C16" s="66">
        <v>45118</v>
      </c>
      <c r="D16" s="69">
        <v>0</v>
      </c>
      <c r="E16" s="69">
        <v>19.159999999999993</v>
      </c>
      <c r="F16" s="69">
        <v>74.7</v>
      </c>
      <c r="G16" s="69">
        <v>49.2</v>
      </c>
      <c r="H16" s="69">
        <v>60.3</v>
      </c>
      <c r="I16" s="63">
        <v>86</v>
      </c>
      <c r="J16" s="63">
        <v>46</v>
      </c>
      <c r="K16" s="63">
        <v>67</v>
      </c>
      <c r="L16" s="72">
        <v>48.6</v>
      </c>
    </row>
    <row r="17" spans="3:12" x14ac:dyDescent="0.35">
      <c r="C17" s="66">
        <v>45119</v>
      </c>
      <c r="D17" s="69">
        <v>0</v>
      </c>
      <c r="E17" s="69">
        <v>19.159999999999993</v>
      </c>
      <c r="F17" s="69">
        <v>73.099999999999994</v>
      </c>
      <c r="G17" s="69">
        <v>46.8</v>
      </c>
      <c r="H17" s="69">
        <v>59.4</v>
      </c>
      <c r="I17" s="63">
        <v>84</v>
      </c>
      <c r="J17" s="63">
        <v>47</v>
      </c>
      <c r="K17" s="63">
        <v>66</v>
      </c>
      <c r="L17" s="72">
        <v>47.6</v>
      </c>
    </row>
    <row r="18" spans="3:12" x14ac:dyDescent="0.35">
      <c r="C18" s="66">
        <v>45120</v>
      </c>
      <c r="D18" s="69">
        <v>0</v>
      </c>
      <c r="E18" s="69">
        <v>19.159999999999993</v>
      </c>
      <c r="F18" s="69">
        <v>74.099999999999994</v>
      </c>
      <c r="G18" s="69">
        <v>48.4</v>
      </c>
      <c r="H18" s="69">
        <v>61.4</v>
      </c>
      <c r="I18" s="63">
        <v>84</v>
      </c>
      <c r="J18" s="63">
        <v>48</v>
      </c>
      <c r="K18" s="63">
        <v>65</v>
      </c>
      <c r="L18" s="72">
        <v>48.9</v>
      </c>
    </row>
    <row r="19" spans="3:12" x14ac:dyDescent="0.35">
      <c r="C19" s="66">
        <v>45121</v>
      </c>
      <c r="D19" s="69">
        <v>0</v>
      </c>
      <c r="E19" s="69">
        <v>19.159999999999993</v>
      </c>
      <c r="F19" s="69">
        <v>82.4</v>
      </c>
      <c r="G19" s="69">
        <v>49.8</v>
      </c>
      <c r="H19" s="69">
        <v>64.7</v>
      </c>
      <c r="I19" s="63">
        <v>87</v>
      </c>
      <c r="J19" s="63">
        <v>42</v>
      </c>
      <c r="K19" s="63">
        <v>62</v>
      </c>
      <c r="L19" s="72">
        <v>50.5</v>
      </c>
    </row>
    <row r="20" spans="3:12" x14ac:dyDescent="0.35">
      <c r="C20" s="66">
        <v>45122</v>
      </c>
      <c r="D20" s="69">
        <v>0</v>
      </c>
      <c r="E20" s="69">
        <v>19.159999999999993</v>
      </c>
      <c r="F20" s="69">
        <v>74.5</v>
      </c>
      <c r="G20" s="69">
        <v>48</v>
      </c>
      <c r="H20" s="69">
        <v>60.8</v>
      </c>
      <c r="I20" s="63">
        <v>84</v>
      </c>
      <c r="J20" s="63">
        <v>48</v>
      </c>
      <c r="K20" s="63">
        <v>66</v>
      </c>
      <c r="L20" s="72">
        <v>48.7</v>
      </c>
    </row>
    <row r="21" spans="3:12" x14ac:dyDescent="0.35">
      <c r="C21" s="66">
        <v>45123</v>
      </c>
      <c r="D21" s="69">
        <v>0</v>
      </c>
      <c r="E21" s="69">
        <v>19.159999999999993</v>
      </c>
      <c r="F21" s="69">
        <v>74.5</v>
      </c>
      <c r="G21" s="69">
        <v>53.3</v>
      </c>
      <c r="H21" s="69">
        <v>62.5</v>
      </c>
      <c r="I21" s="63">
        <v>85</v>
      </c>
      <c r="J21" s="63">
        <v>51</v>
      </c>
      <c r="K21" s="63">
        <v>68</v>
      </c>
      <c r="L21" s="72">
        <v>51.3</v>
      </c>
    </row>
    <row r="22" spans="3:12" x14ac:dyDescent="0.35">
      <c r="C22" s="66">
        <v>45124</v>
      </c>
      <c r="D22" s="69">
        <v>0</v>
      </c>
      <c r="E22" s="69">
        <v>19.159999999999993</v>
      </c>
      <c r="F22" s="69">
        <v>78.900000000000006</v>
      </c>
      <c r="G22" s="69">
        <v>53.3</v>
      </c>
      <c r="H22" s="69">
        <v>63</v>
      </c>
      <c r="I22" s="63">
        <v>86</v>
      </c>
      <c r="J22" s="63">
        <v>47</v>
      </c>
      <c r="K22" s="63">
        <v>69</v>
      </c>
      <c r="L22" s="72">
        <v>52</v>
      </c>
    </row>
    <row r="23" spans="3:12" x14ac:dyDescent="0.35">
      <c r="C23" s="66">
        <v>45125</v>
      </c>
      <c r="D23" s="69">
        <v>0</v>
      </c>
      <c r="E23" s="69">
        <v>19.159999999999993</v>
      </c>
      <c r="F23" s="69">
        <v>76.599999999999994</v>
      </c>
      <c r="G23" s="69">
        <v>53.1</v>
      </c>
      <c r="H23" s="69">
        <v>64.7</v>
      </c>
      <c r="I23" s="63">
        <v>86</v>
      </c>
      <c r="J23" s="63">
        <v>48</v>
      </c>
      <c r="K23" s="63">
        <v>66</v>
      </c>
      <c r="L23" s="72">
        <v>52.5</v>
      </c>
    </row>
    <row r="24" spans="3:12" x14ac:dyDescent="0.35">
      <c r="C24" s="66">
        <v>45126</v>
      </c>
      <c r="D24" s="69">
        <v>0</v>
      </c>
      <c r="E24" s="69">
        <v>19.159999999999993</v>
      </c>
      <c r="F24" s="69">
        <v>72.7</v>
      </c>
      <c r="G24" s="69">
        <v>51.9</v>
      </c>
      <c r="H24" s="69">
        <v>61.8</v>
      </c>
      <c r="I24" s="63">
        <v>86</v>
      </c>
      <c r="J24" s="63">
        <v>52</v>
      </c>
      <c r="K24" s="63">
        <v>69</v>
      </c>
      <c r="L24" s="72">
        <v>51</v>
      </c>
    </row>
    <row r="25" spans="3:12" x14ac:dyDescent="0.35">
      <c r="C25" s="66">
        <v>45127</v>
      </c>
      <c r="D25" s="69">
        <v>0</v>
      </c>
      <c r="E25" s="69">
        <v>19.159999999999993</v>
      </c>
      <c r="F25" s="69">
        <v>73.099999999999994</v>
      </c>
      <c r="G25" s="69">
        <v>51.7</v>
      </c>
      <c r="H25" s="69">
        <v>61.1</v>
      </c>
      <c r="I25" s="63">
        <v>84</v>
      </c>
      <c r="J25" s="63">
        <v>50</v>
      </c>
      <c r="K25" s="63">
        <v>69</v>
      </c>
      <c r="L25" s="72">
        <v>50.3</v>
      </c>
    </row>
    <row r="26" spans="3:12" x14ac:dyDescent="0.35">
      <c r="C26" s="66">
        <v>45128</v>
      </c>
      <c r="D26" s="69">
        <v>0</v>
      </c>
      <c r="E26" s="69">
        <v>19.159999999999993</v>
      </c>
      <c r="F26" s="69">
        <v>76</v>
      </c>
      <c r="G26" s="69">
        <v>48</v>
      </c>
      <c r="H26" s="69">
        <v>60.1</v>
      </c>
      <c r="I26" s="63">
        <v>85</v>
      </c>
      <c r="J26" s="63">
        <v>46</v>
      </c>
      <c r="K26" s="63">
        <v>68</v>
      </c>
      <c r="L26" s="72">
        <v>49</v>
      </c>
    </row>
    <row r="27" spans="3:12" x14ac:dyDescent="0.35">
      <c r="C27" s="66">
        <v>45129</v>
      </c>
      <c r="D27" s="69">
        <v>0</v>
      </c>
      <c r="E27" s="69">
        <v>19.159999999999993</v>
      </c>
      <c r="F27" s="69">
        <v>75.599999999999994</v>
      </c>
      <c r="G27" s="69">
        <v>49</v>
      </c>
      <c r="H27" s="69">
        <v>61.3</v>
      </c>
      <c r="I27" s="63">
        <v>85</v>
      </c>
      <c r="J27" s="63">
        <v>48</v>
      </c>
      <c r="K27" s="63">
        <v>68</v>
      </c>
      <c r="L27" s="72">
        <v>50.1</v>
      </c>
    </row>
    <row r="28" spans="3:12" x14ac:dyDescent="0.35">
      <c r="C28" s="66">
        <v>45130</v>
      </c>
      <c r="D28" s="69">
        <v>0</v>
      </c>
      <c r="E28" s="69">
        <v>19.159999999999993</v>
      </c>
      <c r="F28" s="69">
        <v>75.400000000000006</v>
      </c>
      <c r="G28" s="69">
        <v>54.2</v>
      </c>
      <c r="H28" s="69">
        <v>63.4</v>
      </c>
      <c r="I28" s="63">
        <v>84</v>
      </c>
      <c r="J28" s="63">
        <v>49</v>
      </c>
      <c r="K28" s="63">
        <v>71</v>
      </c>
      <c r="L28" s="72">
        <v>53.4</v>
      </c>
    </row>
    <row r="29" spans="3:12" x14ac:dyDescent="0.35">
      <c r="C29" s="66">
        <v>45131</v>
      </c>
      <c r="D29" s="69">
        <v>0</v>
      </c>
      <c r="E29" s="69">
        <v>19.159999999999993</v>
      </c>
      <c r="F29" s="69">
        <v>75.8</v>
      </c>
      <c r="G29" s="69">
        <v>50.3</v>
      </c>
      <c r="H29" s="69">
        <v>62.7</v>
      </c>
      <c r="I29" s="63">
        <v>88</v>
      </c>
      <c r="J29" s="63">
        <v>49</v>
      </c>
      <c r="K29" s="63">
        <v>69</v>
      </c>
      <c r="L29" s="72">
        <v>51.7</v>
      </c>
    </row>
    <row r="30" spans="3:12" x14ac:dyDescent="0.35">
      <c r="C30" s="66">
        <v>45132</v>
      </c>
      <c r="D30" s="69">
        <v>0</v>
      </c>
      <c r="E30" s="69">
        <v>19.159999999999993</v>
      </c>
      <c r="F30" s="69">
        <v>87.6</v>
      </c>
      <c r="G30" s="69">
        <v>52.5</v>
      </c>
      <c r="H30" s="69">
        <v>66</v>
      </c>
      <c r="I30" s="63">
        <v>85</v>
      </c>
      <c r="J30" s="63">
        <v>38</v>
      </c>
      <c r="K30" s="63">
        <v>63</v>
      </c>
      <c r="L30" s="72">
        <v>51.9</v>
      </c>
    </row>
    <row r="31" spans="3:12" x14ac:dyDescent="0.35">
      <c r="C31" s="66">
        <v>45133</v>
      </c>
      <c r="D31" s="69">
        <v>0</v>
      </c>
      <c r="E31" s="69">
        <v>19.159999999999993</v>
      </c>
      <c r="F31" s="69">
        <v>76.599999999999994</v>
      </c>
      <c r="G31" s="69">
        <v>50.9</v>
      </c>
      <c r="H31" s="69">
        <v>63.2</v>
      </c>
      <c r="I31" s="63">
        <v>86</v>
      </c>
      <c r="J31" s="63">
        <v>49</v>
      </c>
      <c r="K31" s="63">
        <v>65</v>
      </c>
      <c r="L31" s="72">
        <v>50.8</v>
      </c>
    </row>
    <row r="32" spans="3:12" x14ac:dyDescent="0.35">
      <c r="C32" s="66">
        <v>45134</v>
      </c>
      <c r="D32" s="69">
        <v>0</v>
      </c>
      <c r="E32" s="69">
        <v>19.159999999999993</v>
      </c>
      <c r="F32" s="69">
        <v>77.8</v>
      </c>
      <c r="G32" s="69">
        <v>53.8</v>
      </c>
      <c r="H32" s="69">
        <v>64</v>
      </c>
      <c r="I32" s="63">
        <v>85</v>
      </c>
      <c r="J32" s="63">
        <v>46</v>
      </c>
      <c r="K32" s="63">
        <v>65</v>
      </c>
      <c r="L32" s="72">
        <v>51.2</v>
      </c>
    </row>
    <row r="33" spans="3:12" x14ac:dyDescent="0.35">
      <c r="C33" s="66">
        <v>45135</v>
      </c>
      <c r="D33" s="69">
        <v>0</v>
      </c>
      <c r="E33" s="69">
        <v>19.159999999999993</v>
      </c>
      <c r="F33" s="69">
        <v>78.599999999999994</v>
      </c>
      <c r="G33" s="69">
        <v>49.8</v>
      </c>
      <c r="H33" s="69">
        <v>61.8</v>
      </c>
      <c r="I33" s="63">
        <v>85</v>
      </c>
      <c r="J33" s="63">
        <v>42</v>
      </c>
      <c r="K33" s="63">
        <v>66</v>
      </c>
      <c r="L33" s="72">
        <v>49.3</v>
      </c>
    </row>
    <row r="34" spans="3:12" x14ac:dyDescent="0.35">
      <c r="C34" s="66">
        <v>45136</v>
      </c>
      <c r="D34" s="69">
        <v>0</v>
      </c>
      <c r="E34" s="69">
        <v>19.159999999999993</v>
      </c>
      <c r="F34" s="69">
        <v>76.2</v>
      </c>
      <c r="G34" s="69">
        <v>52.5</v>
      </c>
      <c r="H34" s="69">
        <v>65.3</v>
      </c>
      <c r="I34" s="63">
        <v>82</v>
      </c>
      <c r="J34" s="63">
        <v>46</v>
      </c>
      <c r="K34" s="63">
        <v>60</v>
      </c>
      <c r="L34" s="72">
        <v>50.5</v>
      </c>
    </row>
    <row r="35" spans="3:12" x14ac:dyDescent="0.35">
      <c r="C35" s="66">
        <v>45137</v>
      </c>
      <c r="D35" s="69">
        <v>0</v>
      </c>
      <c r="E35" s="69">
        <v>19.159999999999993</v>
      </c>
      <c r="F35" s="69">
        <v>90.3</v>
      </c>
      <c r="G35" s="69">
        <v>50.9</v>
      </c>
      <c r="H35" s="69">
        <v>68.8</v>
      </c>
      <c r="I35" s="63">
        <v>83</v>
      </c>
      <c r="J35" s="63">
        <v>24</v>
      </c>
      <c r="K35" s="63">
        <v>55</v>
      </c>
      <c r="L35" s="72">
        <v>50.4</v>
      </c>
    </row>
    <row r="36" spans="3:12" x14ac:dyDescent="0.35">
      <c r="C36" s="66">
        <v>45138</v>
      </c>
      <c r="D36" s="69">
        <v>0</v>
      </c>
      <c r="E36" s="69">
        <v>19.159999999999993</v>
      </c>
      <c r="F36" s="69">
        <v>75.599999999999994</v>
      </c>
      <c r="G36" s="69">
        <v>51.5</v>
      </c>
      <c r="H36" s="69">
        <v>62.6</v>
      </c>
      <c r="I36" s="63">
        <v>82</v>
      </c>
      <c r="J36" s="63">
        <v>45</v>
      </c>
      <c r="K36" s="63">
        <v>62</v>
      </c>
      <c r="L36" s="72">
        <v>48.6</v>
      </c>
    </row>
    <row r="37" spans="3:12" x14ac:dyDescent="0.35">
      <c r="C37" s="66">
        <v>45139</v>
      </c>
      <c r="D37" s="69">
        <v>0</v>
      </c>
      <c r="E37" s="69">
        <v>19.159999999999993</v>
      </c>
      <c r="F37" s="69">
        <v>69.599999999999994</v>
      </c>
      <c r="G37" s="69">
        <v>50.7</v>
      </c>
      <c r="H37" s="69">
        <v>59.7</v>
      </c>
      <c r="I37" s="63">
        <v>85</v>
      </c>
      <c r="J37" s="63">
        <v>53</v>
      </c>
      <c r="K37" s="63">
        <v>69</v>
      </c>
      <c r="L37" s="72">
        <v>49.2</v>
      </c>
    </row>
    <row r="38" spans="3:12" x14ac:dyDescent="0.35">
      <c r="C38" s="66">
        <v>45140</v>
      </c>
      <c r="D38" s="69">
        <v>0</v>
      </c>
      <c r="E38" s="69">
        <v>19.159999999999993</v>
      </c>
      <c r="F38" s="69">
        <v>73.5</v>
      </c>
      <c r="G38" s="69">
        <v>51.5</v>
      </c>
      <c r="H38" s="69">
        <v>61.6</v>
      </c>
      <c r="I38" s="63">
        <v>75</v>
      </c>
      <c r="J38" s="63">
        <v>49</v>
      </c>
      <c r="K38" s="63">
        <v>65</v>
      </c>
      <c r="L38" s="72">
        <v>49.2</v>
      </c>
    </row>
    <row r="39" spans="3:12" x14ac:dyDescent="0.35">
      <c r="C39" s="66">
        <v>45141</v>
      </c>
      <c r="D39" s="69">
        <v>0</v>
      </c>
      <c r="E39" s="69">
        <v>19.159999999999993</v>
      </c>
      <c r="F39" s="69">
        <v>78.400000000000006</v>
      </c>
      <c r="G39" s="69">
        <v>46</v>
      </c>
      <c r="H39" s="69">
        <v>60.5</v>
      </c>
      <c r="I39" s="63">
        <v>86</v>
      </c>
      <c r="J39" s="63">
        <v>43</v>
      </c>
      <c r="K39" s="63">
        <v>66</v>
      </c>
      <c r="L39" s="72">
        <v>48.1</v>
      </c>
    </row>
    <row r="40" spans="3:12" x14ac:dyDescent="0.35">
      <c r="C40" s="66">
        <v>45142</v>
      </c>
      <c r="D40" s="69">
        <v>0</v>
      </c>
      <c r="E40" s="69">
        <v>19.159999999999993</v>
      </c>
      <c r="F40" s="69">
        <v>80.3</v>
      </c>
      <c r="G40" s="69">
        <v>47.8</v>
      </c>
      <c r="H40" s="69">
        <v>63.1</v>
      </c>
      <c r="I40" s="63">
        <v>86</v>
      </c>
      <c r="J40" s="63">
        <v>41</v>
      </c>
      <c r="K40" s="63">
        <v>63</v>
      </c>
      <c r="L40" s="72">
        <v>49</v>
      </c>
    </row>
    <row r="41" spans="3:12" x14ac:dyDescent="0.35">
      <c r="C41" s="66">
        <v>45143</v>
      </c>
      <c r="D41" s="69">
        <v>0</v>
      </c>
      <c r="E41" s="69">
        <v>19.159999999999993</v>
      </c>
      <c r="F41" s="69">
        <v>84.3</v>
      </c>
      <c r="G41" s="69">
        <v>47.4</v>
      </c>
      <c r="H41" s="69">
        <v>65</v>
      </c>
      <c r="I41" s="63">
        <v>85</v>
      </c>
      <c r="J41" s="63">
        <v>38</v>
      </c>
      <c r="K41" s="63">
        <v>59</v>
      </c>
      <c r="L41" s="72">
        <v>49</v>
      </c>
    </row>
    <row r="42" spans="3:12" x14ac:dyDescent="0.35">
      <c r="C42" s="66">
        <v>45144</v>
      </c>
      <c r="D42" s="69">
        <v>0</v>
      </c>
      <c r="E42" s="69">
        <v>19.159999999999993</v>
      </c>
      <c r="F42" s="69">
        <v>81.900000000000006</v>
      </c>
      <c r="G42" s="69">
        <v>49.2</v>
      </c>
      <c r="H42" s="69">
        <v>63.4</v>
      </c>
      <c r="I42" s="63">
        <v>83</v>
      </c>
      <c r="J42" s="63">
        <v>42</v>
      </c>
      <c r="K42" s="63">
        <v>62</v>
      </c>
      <c r="L42" s="72">
        <v>49.1</v>
      </c>
    </row>
    <row r="43" spans="3:12" x14ac:dyDescent="0.35">
      <c r="C43" s="66">
        <v>45145</v>
      </c>
      <c r="D43" s="69">
        <v>0</v>
      </c>
      <c r="E43" s="69">
        <v>19.159999999999993</v>
      </c>
      <c r="F43" s="69">
        <v>70.400000000000006</v>
      </c>
      <c r="G43" s="69">
        <v>48.6</v>
      </c>
      <c r="H43" s="69">
        <v>59.8</v>
      </c>
      <c r="I43" s="63">
        <v>85</v>
      </c>
      <c r="J43" s="63">
        <v>64</v>
      </c>
      <c r="K43" s="63">
        <v>75</v>
      </c>
      <c r="L43" s="72">
        <v>51.5</v>
      </c>
    </row>
    <row r="44" spans="3:12" x14ac:dyDescent="0.35">
      <c r="C44" s="66">
        <v>45146</v>
      </c>
      <c r="D44" s="69">
        <v>0.01</v>
      </c>
      <c r="E44" s="69">
        <v>19.169999999999995</v>
      </c>
      <c r="F44" s="69">
        <v>73.5</v>
      </c>
      <c r="G44" s="69">
        <v>57.2</v>
      </c>
      <c r="H44" s="69">
        <v>61.9</v>
      </c>
      <c r="I44" s="63">
        <v>90</v>
      </c>
      <c r="J44" s="63">
        <v>54</v>
      </c>
      <c r="K44" s="63">
        <v>77</v>
      </c>
      <c r="L44" s="72">
        <v>54.1</v>
      </c>
    </row>
    <row r="45" spans="3:12" x14ac:dyDescent="0.35">
      <c r="C45" s="66">
        <v>45147</v>
      </c>
      <c r="D45" s="69">
        <v>0</v>
      </c>
      <c r="E45" s="69">
        <v>19.169999999999995</v>
      </c>
      <c r="F45" s="69">
        <v>70.599999999999994</v>
      </c>
      <c r="G45" s="69">
        <v>56.2</v>
      </c>
      <c r="H45" s="69">
        <v>61.4</v>
      </c>
      <c r="I45" s="63">
        <v>85</v>
      </c>
      <c r="J45" s="63">
        <v>60</v>
      </c>
      <c r="K45" s="63">
        <v>74</v>
      </c>
      <c r="L45" s="72">
        <v>52.8</v>
      </c>
    </row>
    <row r="46" spans="3:12" x14ac:dyDescent="0.35">
      <c r="C46" s="66">
        <v>45148</v>
      </c>
      <c r="D46" s="69">
        <v>0.01</v>
      </c>
      <c r="E46" s="69">
        <v>19.179999999999996</v>
      </c>
      <c r="F46" s="69">
        <v>71.400000000000006</v>
      </c>
      <c r="G46" s="69">
        <v>57.2</v>
      </c>
      <c r="H46" s="69">
        <v>62.7</v>
      </c>
      <c r="I46" s="63">
        <v>83</v>
      </c>
      <c r="J46" s="63">
        <v>63</v>
      </c>
      <c r="K46" s="63">
        <v>78</v>
      </c>
      <c r="L46" s="72">
        <v>55.6</v>
      </c>
    </row>
    <row r="47" spans="3:12" x14ac:dyDescent="0.35">
      <c r="C47" s="66">
        <v>45149</v>
      </c>
      <c r="D47" s="69">
        <v>0</v>
      </c>
      <c r="E47" s="69">
        <v>19.179999999999996</v>
      </c>
      <c r="F47" s="69">
        <v>73.900000000000006</v>
      </c>
      <c r="G47" s="69">
        <v>57.2</v>
      </c>
      <c r="H47" s="69">
        <v>65.2</v>
      </c>
      <c r="I47" s="63">
        <v>89</v>
      </c>
      <c r="J47" s="63">
        <v>56</v>
      </c>
      <c r="K47" s="63">
        <v>74</v>
      </c>
      <c r="L47" s="72">
        <v>56.4</v>
      </c>
    </row>
    <row r="48" spans="3:12" x14ac:dyDescent="0.35">
      <c r="C48" s="66">
        <v>45150</v>
      </c>
      <c r="D48" s="69">
        <v>0</v>
      </c>
      <c r="E48" s="69">
        <v>19.179999999999996</v>
      </c>
      <c r="F48" s="69">
        <v>71.599999999999994</v>
      </c>
      <c r="G48" s="69">
        <v>53.1</v>
      </c>
      <c r="H48" s="69">
        <v>62.5</v>
      </c>
      <c r="I48" s="63">
        <v>88</v>
      </c>
      <c r="J48" s="63">
        <v>57</v>
      </c>
      <c r="K48" s="63">
        <v>72</v>
      </c>
      <c r="L48" s="72">
        <v>52.8</v>
      </c>
    </row>
    <row r="49" spans="3:12" x14ac:dyDescent="0.35">
      <c r="C49" s="66">
        <v>45151</v>
      </c>
      <c r="D49" s="69">
        <v>0</v>
      </c>
      <c r="E49" s="69">
        <v>19.179999999999996</v>
      </c>
      <c r="F49" s="69">
        <v>77.400000000000006</v>
      </c>
      <c r="G49" s="69">
        <v>53.3</v>
      </c>
      <c r="H49" s="69">
        <v>63.2</v>
      </c>
      <c r="I49" s="63">
        <v>88</v>
      </c>
      <c r="J49" s="63">
        <v>54</v>
      </c>
      <c r="K49" s="63">
        <v>73</v>
      </c>
      <c r="L49" s="72">
        <v>54</v>
      </c>
    </row>
    <row r="50" spans="3:12" x14ac:dyDescent="0.35">
      <c r="C50" s="66">
        <v>45152</v>
      </c>
      <c r="D50" s="69">
        <v>0</v>
      </c>
      <c r="E50" s="69">
        <v>19.179999999999996</v>
      </c>
      <c r="F50" s="69">
        <v>71.900000000000006</v>
      </c>
      <c r="G50" s="69">
        <v>57.3</v>
      </c>
      <c r="H50" s="69">
        <v>63.6</v>
      </c>
      <c r="I50" s="63">
        <v>89</v>
      </c>
      <c r="J50" s="63">
        <v>62</v>
      </c>
      <c r="K50" s="63">
        <v>76</v>
      </c>
      <c r="L50" s="72">
        <v>55.7</v>
      </c>
    </row>
    <row r="51" spans="3:12" x14ac:dyDescent="0.35">
      <c r="C51" s="66">
        <v>45153</v>
      </c>
      <c r="D51" s="69">
        <v>0</v>
      </c>
      <c r="E51" s="69">
        <v>19.179999999999996</v>
      </c>
      <c r="F51" s="69">
        <v>73.3</v>
      </c>
      <c r="G51" s="69">
        <v>58.5</v>
      </c>
      <c r="H51" s="69">
        <v>64.2</v>
      </c>
      <c r="I51" s="63">
        <v>87</v>
      </c>
      <c r="J51" s="63">
        <v>60</v>
      </c>
      <c r="K51" s="63">
        <v>77</v>
      </c>
      <c r="L51" s="72">
        <v>56.5</v>
      </c>
    </row>
    <row r="52" spans="3:12" x14ac:dyDescent="0.35">
      <c r="C52" s="66">
        <v>45154</v>
      </c>
      <c r="D52" s="69">
        <v>0</v>
      </c>
      <c r="E52" s="69">
        <v>19.179999999999996</v>
      </c>
      <c r="F52" s="69">
        <v>75.8</v>
      </c>
      <c r="G52" s="69">
        <v>58.9</v>
      </c>
      <c r="H52" s="69">
        <v>64.400000000000006</v>
      </c>
      <c r="I52" s="63">
        <v>89</v>
      </c>
      <c r="J52" s="63">
        <v>57</v>
      </c>
      <c r="K52" s="63">
        <v>77</v>
      </c>
      <c r="L52" s="72">
        <v>56.5</v>
      </c>
    </row>
    <row r="53" spans="3:12" x14ac:dyDescent="0.35">
      <c r="C53" s="66">
        <v>45155</v>
      </c>
      <c r="D53" s="69">
        <v>0</v>
      </c>
      <c r="E53" s="69">
        <v>19.179999999999996</v>
      </c>
      <c r="F53" s="69">
        <v>71.900000000000006</v>
      </c>
      <c r="G53" s="69">
        <v>58.5</v>
      </c>
      <c r="H53" s="69">
        <v>64</v>
      </c>
      <c r="I53" s="63">
        <v>88</v>
      </c>
      <c r="J53" s="63">
        <v>61</v>
      </c>
      <c r="K53" s="63">
        <v>77</v>
      </c>
      <c r="L53" s="72">
        <v>56.6</v>
      </c>
    </row>
    <row r="54" spans="3:12" x14ac:dyDescent="0.35">
      <c r="C54" s="66">
        <v>45156</v>
      </c>
      <c r="D54" s="69">
        <v>0</v>
      </c>
      <c r="E54" s="69">
        <v>19.179999999999996</v>
      </c>
      <c r="F54" s="69">
        <v>76.8</v>
      </c>
      <c r="G54" s="69">
        <v>58.3</v>
      </c>
      <c r="H54" s="69">
        <v>66.7</v>
      </c>
      <c r="I54" s="63">
        <v>80</v>
      </c>
      <c r="J54" s="63">
        <v>47</v>
      </c>
      <c r="K54" s="63">
        <v>67</v>
      </c>
      <c r="L54" s="72">
        <v>55</v>
      </c>
    </row>
    <row r="55" spans="3:12" x14ac:dyDescent="0.35">
      <c r="C55" s="66">
        <v>45157</v>
      </c>
      <c r="D55" s="69">
        <v>0</v>
      </c>
      <c r="E55" s="69">
        <v>19.179999999999996</v>
      </c>
      <c r="F55" s="69">
        <v>75.2</v>
      </c>
      <c r="G55" s="69">
        <v>51.3</v>
      </c>
      <c r="H55" s="69">
        <v>64</v>
      </c>
      <c r="I55" s="63">
        <v>88</v>
      </c>
      <c r="J55" s="63">
        <v>53</v>
      </c>
      <c r="K55" s="63">
        <v>69</v>
      </c>
      <c r="L55" s="72">
        <v>53.3</v>
      </c>
    </row>
    <row r="56" spans="3:12" x14ac:dyDescent="0.35">
      <c r="C56" s="66">
        <v>45158</v>
      </c>
      <c r="D56" s="69">
        <v>0</v>
      </c>
      <c r="E56" s="69">
        <v>19.179999999999996</v>
      </c>
      <c r="F56" s="69">
        <v>91.9</v>
      </c>
      <c r="G56" s="69">
        <v>58.1</v>
      </c>
      <c r="H56" s="69">
        <v>73.5</v>
      </c>
      <c r="I56" s="63">
        <v>84</v>
      </c>
      <c r="J56" s="63">
        <v>42</v>
      </c>
      <c r="K56" s="63">
        <v>62</v>
      </c>
      <c r="L56" s="72">
        <v>58.9</v>
      </c>
    </row>
    <row r="57" spans="3:12" x14ac:dyDescent="0.35">
      <c r="C57" s="66">
        <v>45159</v>
      </c>
      <c r="D57" s="69">
        <v>0</v>
      </c>
      <c r="E57" s="69">
        <v>19.179999999999996</v>
      </c>
      <c r="F57" s="69">
        <v>76.8</v>
      </c>
      <c r="G57" s="69">
        <v>59.1</v>
      </c>
      <c r="H57" s="69">
        <v>68.3</v>
      </c>
      <c r="I57" s="63">
        <v>87</v>
      </c>
      <c r="J57" s="63">
        <v>55</v>
      </c>
      <c r="K57" s="63">
        <v>68</v>
      </c>
      <c r="L57" s="72">
        <v>57.1</v>
      </c>
    </row>
    <row r="58" spans="3:12" x14ac:dyDescent="0.35">
      <c r="C58" s="66">
        <v>45160</v>
      </c>
      <c r="D58" s="69">
        <v>0</v>
      </c>
      <c r="E58" s="69">
        <v>19.179999999999996</v>
      </c>
      <c r="F58" s="69">
        <v>81.5</v>
      </c>
      <c r="G58" s="69">
        <v>54.6</v>
      </c>
      <c r="H58" s="69">
        <v>67.3</v>
      </c>
      <c r="I58" s="63">
        <v>89</v>
      </c>
      <c r="J58" s="63">
        <v>47</v>
      </c>
      <c r="K58" s="63">
        <v>69</v>
      </c>
      <c r="L58" s="72">
        <v>56</v>
      </c>
    </row>
    <row r="59" spans="3:12" x14ac:dyDescent="0.35">
      <c r="C59" s="66">
        <v>45161</v>
      </c>
      <c r="D59" s="69">
        <v>0</v>
      </c>
      <c r="E59" s="69">
        <v>19.179999999999996</v>
      </c>
      <c r="F59" s="69">
        <v>72.900000000000006</v>
      </c>
      <c r="G59" s="69">
        <v>55</v>
      </c>
      <c r="H59" s="69">
        <v>63.1</v>
      </c>
      <c r="I59" s="63">
        <v>88</v>
      </c>
      <c r="J59" s="63">
        <v>65</v>
      </c>
      <c r="K59" s="63">
        <v>79</v>
      </c>
      <c r="L59" s="72">
        <v>56.3</v>
      </c>
    </row>
    <row r="60" spans="3:12" x14ac:dyDescent="0.35">
      <c r="C60" s="66">
        <v>45162</v>
      </c>
      <c r="D60" s="69">
        <v>0.01</v>
      </c>
      <c r="E60" s="69">
        <v>19.189999999999998</v>
      </c>
      <c r="F60" s="69">
        <v>75.400000000000006</v>
      </c>
      <c r="G60" s="69">
        <v>60.5</v>
      </c>
      <c r="H60" s="69">
        <v>63.7</v>
      </c>
      <c r="I60" s="63">
        <v>91</v>
      </c>
      <c r="J60" s="63">
        <v>56</v>
      </c>
      <c r="K60" s="63">
        <v>83</v>
      </c>
      <c r="L60" s="72">
        <v>58.3</v>
      </c>
    </row>
    <row r="61" spans="3:12" x14ac:dyDescent="0.35">
      <c r="C61" s="66">
        <v>45163</v>
      </c>
      <c r="D61" s="69">
        <v>0.01</v>
      </c>
      <c r="E61" s="69">
        <v>19.2</v>
      </c>
      <c r="F61" s="69">
        <v>81.5</v>
      </c>
      <c r="G61" s="69">
        <v>52.5</v>
      </c>
      <c r="H61" s="69">
        <v>65.8</v>
      </c>
      <c r="I61" s="63">
        <v>88</v>
      </c>
      <c r="J61" s="63">
        <v>45</v>
      </c>
      <c r="K61" s="63">
        <v>69</v>
      </c>
      <c r="L61" s="72">
        <v>54.5</v>
      </c>
    </row>
    <row r="62" spans="3:12" x14ac:dyDescent="0.35">
      <c r="C62" s="66">
        <v>45164</v>
      </c>
      <c r="D62" s="69">
        <v>0</v>
      </c>
      <c r="E62" s="69">
        <v>19.2</v>
      </c>
      <c r="F62" s="69">
        <v>74.099999999999994</v>
      </c>
      <c r="G62" s="69">
        <v>55</v>
      </c>
      <c r="H62" s="69">
        <v>64.900000000000006</v>
      </c>
      <c r="I62" s="63">
        <v>84</v>
      </c>
      <c r="J62" s="63">
        <v>55</v>
      </c>
      <c r="K62" s="63">
        <v>69</v>
      </c>
      <c r="L62" s="72">
        <v>54.3</v>
      </c>
    </row>
    <row r="63" spans="3:12" x14ac:dyDescent="0.35">
      <c r="C63" s="66">
        <v>45165</v>
      </c>
      <c r="D63" s="69">
        <v>0</v>
      </c>
      <c r="E63" s="69">
        <v>19.2</v>
      </c>
      <c r="F63" s="69">
        <v>93.1</v>
      </c>
      <c r="G63" s="69">
        <v>55.4</v>
      </c>
      <c r="H63" s="69">
        <v>70.2</v>
      </c>
      <c r="I63" s="63">
        <v>87</v>
      </c>
      <c r="J63" s="63">
        <v>30</v>
      </c>
      <c r="K63" s="63">
        <v>62</v>
      </c>
      <c r="L63" s="72">
        <v>54.7</v>
      </c>
    </row>
    <row r="64" spans="3:12" x14ac:dyDescent="0.35">
      <c r="C64" s="66">
        <v>45166</v>
      </c>
      <c r="D64" s="69">
        <v>0</v>
      </c>
      <c r="E64" s="69">
        <v>19.2</v>
      </c>
      <c r="F64" s="69">
        <v>102</v>
      </c>
      <c r="G64" s="69">
        <v>54.2</v>
      </c>
      <c r="H64" s="69">
        <v>74.5</v>
      </c>
      <c r="I64" s="63">
        <v>76</v>
      </c>
      <c r="J64" s="63">
        <v>22</v>
      </c>
      <c r="K64" s="63">
        <v>46</v>
      </c>
      <c r="L64" s="72">
        <v>50.6</v>
      </c>
    </row>
    <row r="65" spans="3:12" x14ac:dyDescent="0.35">
      <c r="C65" s="66">
        <v>45167</v>
      </c>
      <c r="D65" s="69">
        <v>0</v>
      </c>
      <c r="E65" s="69">
        <v>19.2</v>
      </c>
      <c r="F65" s="69">
        <v>98.9</v>
      </c>
      <c r="G65" s="69">
        <v>52.1</v>
      </c>
      <c r="H65" s="69">
        <v>71.400000000000006</v>
      </c>
      <c r="I65" s="63">
        <v>78</v>
      </c>
      <c r="J65" s="63">
        <v>14</v>
      </c>
      <c r="K65" s="63">
        <v>47</v>
      </c>
      <c r="L65" s="72">
        <v>46.6</v>
      </c>
    </row>
    <row r="66" spans="3:12" x14ac:dyDescent="0.35">
      <c r="C66" s="66">
        <v>45168</v>
      </c>
      <c r="D66" s="69">
        <v>0</v>
      </c>
      <c r="E66" s="69">
        <v>19.2</v>
      </c>
      <c r="F66" s="69">
        <v>89.9</v>
      </c>
      <c r="G66" s="69">
        <v>52.5</v>
      </c>
      <c r="H66" s="69">
        <v>68.599999999999994</v>
      </c>
      <c r="I66" s="63">
        <v>72</v>
      </c>
      <c r="J66" s="63">
        <v>29</v>
      </c>
      <c r="K66" s="63">
        <v>51</v>
      </c>
      <c r="L66" s="72">
        <v>48.6</v>
      </c>
    </row>
    <row r="67" spans="3:12" x14ac:dyDescent="0.35">
      <c r="C67" s="66">
        <v>45169</v>
      </c>
      <c r="D67" s="69">
        <v>0</v>
      </c>
      <c r="E67" s="69">
        <v>19.2</v>
      </c>
      <c r="F67" s="69">
        <v>70.2</v>
      </c>
      <c r="G67" s="69">
        <v>48.4</v>
      </c>
      <c r="H67" s="69">
        <v>59</v>
      </c>
      <c r="I67" s="63">
        <v>86</v>
      </c>
      <c r="J67" s="63">
        <v>55</v>
      </c>
      <c r="K67" s="63">
        <v>72</v>
      </c>
      <c r="L67" s="72">
        <v>49.6</v>
      </c>
    </row>
    <row r="68" spans="3:12" x14ac:dyDescent="0.35">
      <c r="C68" s="66">
        <v>45170</v>
      </c>
      <c r="D68" s="69">
        <v>0</v>
      </c>
      <c r="E68" s="69">
        <v>19.2</v>
      </c>
      <c r="F68" s="69">
        <v>74.5</v>
      </c>
      <c r="G68" s="69">
        <v>56.2</v>
      </c>
      <c r="H68" s="69">
        <v>64.599999999999994</v>
      </c>
      <c r="I68" s="63">
        <v>79</v>
      </c>
      <c r="J68" s="63">
        <v>55</v>
      </c>
      <c r="K68" s="63">
        <v>68</v>
      </c>
      <c r="L68" s="72">
        <v>53.5</v>
      </c>
    </row>
    <row r="69" spans="3:12" x14ac:dyDescent="0.35">
      <c r="C69" s="66">
        <v>45171</v>
      </c>
      <c r="D69" s="69">
        <v>0</v>
      </c>
      <c r="E69" s="69">
        <v>19.2</v>
      </c>
      <c r="F69" s="69">
        <v>67.7</v>
      </c>
      <c r="G69" s="69">
        <v>62.4</v>
      </c>
      <c r="H69" s="69">
        <v>65.2</v>
      </c>
      <c r="I69" s="63">
        <v>82</v>
      </c>
      <c r="J69" s="63">
        <v>68</v>
      </c>
      <c r="K69" s="63">
        <v>74</v>
      </c>
      <c r="L69" s="72">
        <v>56.7</v>
      </c>
    </row>
    <row r="70" spans="3:12" x14ac:dyDescent="0.35">
      <c r="C70" s="66">
        <v>45172</v>
      </c>
      <c r="D70" s="69">
        <v>0.02</v>
      </c>
      <c r="E70" s="69">
        <v>19.22</v>
      </c>
      <c r="F70" s="69">
        <v>75.400000000000006</v>
      </c>
      <c r="G70" s="69">
        <v>56.8</v>
      </c>
      <c r="H70" s="69">
        <v>65.400000000000006</v>
      </c>
      <c r="I70" s="63">
        <v>88</v>
      </c>
      <c r="J70" s="63">
        <v>50</v>
      </c>
      <c r="K70" s="63">
        <v>71</v>
      </c>
      <c r="L70" s="72">
        <v>55.6</v>
      </c>
    </row>
    <row r="71" spans="3:12" x14ac:dyDescent="0.35">
      <c r="C71" s="66">
        <v>45173</v>
      </c>
      <c r="D71" s="69">
        <v>0</v>
      </c>
      <c r="E71" s="69">
        <v>19.22</v>
      </c>
      <c r="F71" s="69">
        <v>82.3</v>
      </c>
      <c r="G71" s="69">
        <v>51.1</v>
      </c>
      <c r="H71" s="69">
        <v>64.099999999999994</v>
      </c>
      <c r="I71" s="63">
        <v>90</v>
      </c>
      <c r="J71" s="63">
        <v>41</v>
      </c>
      <c r="K71" s="63">
        <v>66</v>
      </c>
      <c r="L71" s="72">
        <v>51.5</v>
      </c>
    </row>
    <row r="72" spans="3:12" x14ac:dyDescent="0.35">
      <c r="C72" s="66">
        <v>45174</v>
      </c>
      <c r="D72" s="69">
        <v>0</v>
      </c>
      <c r="E72" s="69">
        <v>19.22</v>
      </c>
      <c r="F72" s="69">
        <v>71.2</v>
      </c>
      <c r="G72" s="69">
        <v>50</v>
      </c>
      <c r="H72" s="69">
        <v>60.3</v>
      </c>
      <c r="I72" s="63">
        <v>89</v>
      </c>
      <c r="J72" s="63">
        <v>58</v>
      </c>
      <c r="K72" s="63">
        <v>74</v>
      </c>
      <c r="L72" s="72">
        <v>51.6</v>
      </c>
    </row>
    <row r="73" spans="3:12" x14ac:dyDescent="0.35">
      <c r="C73" s="66">
        <v>45175</v>
      </c>
      <c r="D73" s="69">
        <v>0.01</v>
      </c>
      <c r="E73" s="69">
        <v>19.23</v>
      </c>
      <c r="F73" s="69">
        <v>72.099999999999994</v>
      </c>
      <c r="G73" s="69">
        <v>54.4</v>
      </c>
      <c r="H73" s="69">
        <v>62.3</v>
      </c>
      <c r="I73" s="63">
        <v>86</v>
      </c>
      <c r="J73" s="63">
        <v>51</v>
      </c>
      <c r="K73" s="63">
        <v>71</v>
      </c>
      <c r="L73" s="72">
        <v>52.2</v>
      </c>
    </row>
    <row r="74" spans="3:12" x14ac:dyDescent="0.35">
      <c r="C74" s="66">
        <v>45176</v>
      </c>
      <c r="D74" s="69">
        <v>0</v>
      </c>
      <c r="E74" s="69">
        <v>19.23</v>
      </c>
      <c r="F74" s="69">
        <v>72.7</v>
      </c>
      <c r="G74" s="69">
        <v>48.6</v>
      </c>
      <c r="H74" s="69">
        <v>60.2</v>
      </c>
      <c r="I74" s="63">
        <v>88</v>
      </c>
      <c r="J74" s="63">
        <v>53</v>
      </c>
      <c r="K74" s="63">
        <v>69</v>
      </c>
      <c r="L74" s="72">
        <v>49.6</v>
      </c>
    </row>
    <row r="75" spans="3:12" x14ac:dyDescent="0.35">
      <c r="C75" s="66">
        <v>45177</v>
      </c>
      <c r="D75" s="69">
        <v>0</v>
      </c>
      <c r="E75" s="69">
        <v>19.23</v>
      </c>
      <c r="F75" s="69">
        <v>73.3</v>
      </c>
      <c r="G75" s="69">
        <v>49.2</v>
      </c>
      <c r="H75" s="69">
        <v>61.7</v>
      </c>
      <c r="I75" s="63">
        <v>86</v>
      </c>
      <c r="J75" s="63">
        <v>54</v>
      </c>
      <c r="K75" s="63">
        <v>71</v>
      </c>
      <c r="L75" s="72">
        <v>51.7</v>
      </c>
    </row>
    <row r="76" spans="3:12" x14ac:dyDescent="0.35">
      <c r="C76" s="66">
        <v>45178</v>
      </c>
      <c r="D76" s="69">
        <v>0</v>
      </c>
      <c r="E76" s="69">
        <v>19.23</v>
      </c>
      <c r="F76" s="69">
        <v>83.9</v>
      </c>
      <c r="G76" s="69">
        <v>56.4</v>
      </c>
      <c r="H76" s="69">
        <v>68.599999999999994</v>
      </c>
      <c r="I76" s="63">
        <v>82</v>
      </c>
      <c r="J76" s="63">
        <v>36</v>
      </c>
      <c r="K76" s="63">
        <v>63</v>
      </c>
      <c r="L76" s="72">
        <v>54.7</v>
      </c>
    </row>
    <row r="77" spans="3:12" x14ac:dyDescent="0.35">
      <c r="C77" s="66">
        <v>45179</v>
      </c>
      <c r="D77" s="69">
        <v>0</v>
      </c>
      <c r="E77" s="69">
        <v>19.23</v>
      </c>
      <c r="F77" s="69">
        <v>77.400000000000006</v>
      </c>
      <c r="G77" s="69">
        <v>55.8</v>
      </c>
      <c r="H77" s="69">
        <v>66.2</v>
      </c>
      <c r="I77" s="63">
        <v>79</v>
      </c>
      <c r="J77" s="63">
        <v>48</v>
      </c>
      <c r="K77" s="63">
        <v>65</v>
      </c>
      <c r="L77" s="72">
        <v>53.8</v>
      </c>
    </row>
    <row r="78" spans="3:12" x14ac:dyDescent="0.35">
      <c r="C78" s="66">
        <v>45180</v>
      </c>
      <c r="D78" s="69">
        <v>0</v>
      </c>
      <c r="E78" s="69">
        <v>19.23</v>
      </c>
      <c r="F78" s="69">
        <v>75.599999999999994</v>
      </c>
      <c r="G78" s="69">
        <v>52.9</v>
      </c>
      <c r="H78" s="69">
        <v>62</v>
      </c>
      <c r="I78" s="63">
        <v>86</v>
      </c>
      <c r="J78" s="63">
        <v>48</v>
      </c>
      <c r="K78" s="63">
        <v>70</v>
      </c>
      <c r="L78" s="72">
        <v>51.8</v>
      </c>
    </row>
    <row r="79" spans="3:12" x14ac:dyDescent="0.35">
      <c r="C79" s="66">
        <v>45181</v>
      </c>
      <c r="D79" s="69">
        <v>0</v>
      </c>
      <c r="E79" s="69">
        <v>19.23</v>
      </c>
      <c r="F79" s="69">
        <v>71.900000000000006</v>
      </c>
      <c r="G79" s="69">
        <v>50</v>
      </c>
      <c r="H79" s="69">
        <v>61.3</v>
      </c>
      <c r="I79" s="63">
        <v>86</v>
      </c>
      <c r="J79" s="63">
        <v>54</v>
      </c>
      <c r="K79" s="63">
        <v>72</v>
      </c>
      <c r="L79" s="72">
        <v>51.9</v>
      </c>
    </row>
    <row r="80" spans="3:12" x14ac:dyDescent="0.35">
      <c r="C80" s="66">
        <v>45182</v>
      </c>
      <c r="D80" s="69">
        <v>0</v>
      </c>
      <c r="E80" s="69">
        <v>19.23</v>
      </c>
      <c r="F80" s="69">
        <v>68.8</v>
      </c>
      <c r="G80" s="69">
        <v>50</v>
      </c>
      <c r="H80" s="69">
        <v>60.3</v>
      </c>
      <c r="I80" s="63">
        <v>84</v>
      </c>
      <c r="J80" s="63">
        <v>57</v>
      </c>
      <c r="K80" s="63">
        <v>74</v>
      </c>
      <c r="L80" s="72">
        <v>51.6</v>
      </c>
    </row>
    <row r="81" spans="3:12" x14ac:dyDescent="0.35">
      <c r="C81" s="66">
        <v>45183</v>
      </c>
      <c r="D81" s="69">
        <v>0</v>
      </c>
      <c r="E81" s="69">
        <v>19.23</v>
      </c>
      <c r="F81" s="69">
        <v>71.900000000000006</v>
      </c>
      <c r="G81" s="69">
        <v>57.9</v>
      </c>
      <c r="H81" s="69">
        <v>62.4</v>
      </c>
      <c r="I81" s="63">
        <v>80</v>
      </c>
      <c r="J81" s="63">
        <v>55</v>
      </c>
      <c r="K81" s="63">
        <v>72</v>
      </c>
      <c r="L81" s="72">
        <v>53.2</v>
      </c>
    </row>
    <row r="82" spans="3:12" x14ac:dyDescent="0.35">
      <c r="C82" s="66">
        <v>45184</v>
      </c>
      <c r="D82" s="69">
        <v>0</v>
      </c>
      <c r="E82" s="69">
        <v>19.23</v>
      </c>
      <c r="F82" s="69">
        <v>70.599999999999994</v>
      </c>
      <c r="G82" s="69">
        <v>57.9</v>
      </c>
      <c r="H82" s="69">
        <v>63</v>
      </c>
      <c r="I82" s="63">
        <v>82</v>
      </c>
      <c r="J82" s="63">
        <v>58</v>
      </c>
      <c r="K82" s="63">
        <v>72</v>
      </c>
      <c r="L82" s="72">
        <v>53.7</v>
      </c>
    </row>
    <row r="83" spans="3:12" x14ac:dyDescent="0.35">
      <c r="C83" s="66">
        <v>45185</v>
      </c>
      <c r="D83" s="69">
        <v>0</v>
      </c>
      <c r="E83" s="69">
        <v>19.23</v>
      </c>
      <c r="F83" s="69">
        <v>73.3</v>
      </c>
      <c r="G83" s="69">
        <v>60.7</v>
      </c>
      <c r="H83" s="69">
        <v>64.400000000000006</v>
      </c>
      <c r="I83" s="63">
        <v>75</v>
      </c>
      <c r="J83" s="63">
        <v>52</v>
      </c>
      <c r="K83" s="63">
        <v>68</v>
      </c>
      <c r="L83" s="72">
        <v>53.4</v>
      </c>
    </row>
    <row r="84" spans="3:12" x14ac:dyDescent="0.35">
      <c r="C84" s="66">
        <v>45186</v>
      </c>
      <c r="D84" s="69">
        <v>0</v>
      </c>
      <c r="E84" s="69">
        <v>19.23</v>
      </c>
      <c r="F84" s="69">
        <v>73.3</v>
      </c>
      <c r="G84" s="69">
        <v>53.6</v>
      </c>
      <c r="H84" s="69">
        <v>62.2</v>
      </c>
      <c r="I84" s="63">
        <v>86</v>
      </c>
      <c r="J84" s="63">
        <v>55</v>
      </c>
      <c r="K84" s="63">
        <v>70</v>
      </c>
      <c r="L84" s="72">
        <v>52.1</v>
      </c>
    </row>
    <row r="85" spans="3:12" x14ac:dyDescent="0.35">
      <c r="C85" s="66">
        <v>45187</v>
      </c>
      <c r="D85" s="69">
        <v>0</v>
      </c>
      <c r="E85" s="69">
        <v>19.23</v>
      </c>
      <c r="F85" s="69">
        <v>72.7</v>
      </c>
      <c r="G85" s="69">
        <v>51.3</v>
      </c>
      <c r="H85" s="69">
        <v>62.2</v>
      </c>
      <c r="I85" s="63">
        <v>85</v>
      </c>
      <c r="J85" s="63">
        <v>55</v>
      </c>
      <c r="K85" s="63">
        <v>71</v>
      </c>
      <c r="L85" s="72">
        <v>52.3</v>
      </c>
    </row>
    <row r="86" spans="3:12" x14ac:dyDescent="0.35">
      <c r="C86" s="66">
        <v>45188</v>
      </c>
      <c r="D86" s="69">
        <v>0</v>
      </c>
      <c r="E86" s="69">
        <v>19.23</v>
      </c>
      <c r="F86" s="69">
        <v>79.5</v>
      </c>
      <c r="G86" s="69">
        <v>52.1</v>
      </c>
      <c r="H86" s="69">
        <v>63.9</v>
      </c>
      <c r="I86" s="63">
        <v>88</v>
      </c>
      <c r="J86" s="63">
        <v>42</v>
      </c>
      <c r="K86" s="63">
        <v>68</v>
      </c>
      <c r="L86" s="72">
        <v>52.5</v>
      </c>
    </row>
    <row r="87" spans="3:12" x14ac:dyDescent="0.35">
      <c r="C87" s="66">
        <v>45189</v>
      </c>
      <c r="D87" s="69">
        <v>0</v>
      </c>
      <c r="E87" s="69">
        <v>19.23</v>
      </c>
      <c r="F87" s="69">
        <v>66.3</v>
      </c>
      <c r="G87" s="69">
        <v>59.9</v>
      </c>
      <c r="H87" s="69">
        <v>62.2</v>
      </c>
      <c r="I87" s="63">
        <v>78</v>
      </c>
      <c r="J87" s="63">
        <v>63</v>
      </c>
      <c r="K87" s="63">
        <v>71</v>
      </c>
      <c r="L87" s="72">
        <v>52.7</v>
      </c>
    </row>
    <row r="88" spans="3:12" x14ac:dyDescent="0.35">
      <c r="C88" s="66">
        <v>45190</v>
      </c>
      <c r="D88" s="69">
        <v>0</v>
      </c>
      <c r="E88" s="69">
        <v>19.23</v>
      </c>
      <c r="F88" s="69">
        <v>69.8</v>
      </c>
      <c r="G88" s="69">
        <v>48</v>
      </c>
      <c r="H88" s="69">
        <v>61.3</v>
      </c>
      <c r="I88" s="63">
        <v>76</v>
      </c>
      <c r="J88" s="63">
        <v>46</v>
      </c>
      <c r="K88" s="63">
        <v>64</v>
      </c>
      <c r="L88" s="72">
        <v>48.6</v>
      </c>
    </row>
    <row r="89" spans="3:12" x14ac:dyDescent="0.35">
      <c r="C89" s="66">
        <v>45191</v>
      </c>
      <c r="D89" s="69">
        <v>0</v>
      </c>
      <c r="E89" s="69">
        <v>19.23</v>
      </c>
      <c r="F89" s="69">
        <v>72.099999999999994</v>
      </c>
      <c r="G89" s="69">
        <v>45.4</v>
      </c>
      <c r="H89" s="69">
        <v>59.6</v>
      </c>
      <c r="I89" s="63">
        <v>83</v>
      </c>
      <c r="J89" s="63">
        <v>47</v>
      </c>
      <c r="K89" s="63">
        <v>67</v>
      </c>
      <c r="L89" s="72">
        <v>48</v>
      </c>
    </row>
    <row r="90" spans="3:12" x14ac:dyDescent="0.35">
      <c r="C90" s="66">
        <v>45192</v>
      </c>
      <c r="D90" s="69">
        <v>0</v>
      </c>
      <c r="E90" s="69">
        <v>19.23</v>
      </c>
      <c r="F90" s="69">
        <v>71.2</v>
      </c>
      <c r="G90" s="69">
        <v>47.2</v>
      </c>
      <c r="H90" s="69">
        <v>59.3</v>
      </c>
      <c r="I90" s="63">
        <v>86</v>
      </c>
      <c r="J90" s="63">
        <v>49</v>
      </c>
      <c r="K90" s="63">
        <v>68</v>
      </c>
      <c r="L90" s="72">
        <v>48.2</v>
      </c>
    </row>
    <row r="91" spans="3:12" x14ac:dyDescent="0.35">
      <c r="C91" s="66">
        <v>45193</v>
      </c>
      <c r="D91" s="69">
        <v>0</v>
      </c>
      <c r="E91" s="69">
        <v>19.23</v>
      </c>
      <c r="F91" s="69">
        <v>69.400000000000006</v>
      </c>
      <c r="G91" s="69">
        <v>45.2</v>
      </c>
      <c r="H91" s="69">
        <v>56.9</v>
      </c>
      <c r="I91" s="63">
        <v>88</v>
      </c>
      <c r="J91" s="63">
        <v>54</v>
      </c>
      <c r="K91" s="63">
        <v>69</v>
      </c>
      <c r="L91" s="72">
        <v>46.5</v>
      </c>
    </row>
    <row r="92" spans="3:12" x14ac:dyDescent="0.35">
      <c r="C92" s="66">
        <v>45194</v>
      </c>
      <c r="D92" s="69">
        <v>0.01</v>
      </c>
      <c r="E92" s="69">
        <v>19.240000000000002</v>
      </c>
      <c r="F92" s="69">
        <v>76.2</v>
      </c>
      <c r="G92" s="69">
        <v>44.8</v>
      </c>
      <c r="H92" s="69">
        <v>59.1</v>
      </c>
      <c r="I92" s="63">
        <v>89</v>
      </c>
      <c r="J92" s="63">
        <v>42</v>
      </c>
      <c r="K92" s="63">
        <v>66</v>
      </c>
      <c r="L92" s="72">
        <v>46.8</v>
      </c>
    </row>
    <row r="93" spans="3:12" x14ac:dyDescent="0.35">
      <c r="C93" s="66">
        <v>45195</v>
      </c>
      <c r="D93" s="69">
        <v>0</v>
      </c>
      <c r="E93" s="69">
        <v>19.240000000000002</v>
      </c>
      <c r="F93" s="69">
        <v>87</v>
      </c>
      <c r="G93" s="69">
        <v>47.8</v>
      </c>
      <c r="H93" s="69">
        <v>65.599999999999994</v>
      </c>
      <c r="I93" s="63">
        <v>82</v>
      </c>
      <c r="J93" s="63">
        <v>32</v>
      </c>
      <c r="K93" s="63">
        <v>62</v>
      </c>
      <c r="L93" s="72">
        <v>51.1</v>
      </c>
    </row>
    <row r="94" spans="3:12" x14ac:dyDescent="0.35">
      <c r="C94" s="66">
        <v>45196</v>
      </c>
      <c r="D94" s="69">
        <v>0</v>
      </c>
      <c r="E94" s="69">
        <v>19.240000000000002</v>
      </c>
      <c r="F94" s="69">
        <v>89.4</v>
      </c>
      <c r="G94" s="69">
        <v>56.8</v>
      </c>
      <c r="H94" s="69">
        <v>70.599999999999994</v>
      </c>
      <c r="I94" s="63">
        <v>74</v>
      </c>
      <c r="J94" s="63">
        <v>30</v>
      </c>
      <c r="K94" s="63">
        <v>51</v>
      </c>
      <c r="L94" s="72">
        <v>50.3</v>
      </c>
    </row>
    <row r="95" spans="3:12" x14ac:dyDescent="0.35">
      <c r="C95" s="66">
        <v>45197</v>
      </c>
      <c r="D95" s="69">
        <v>0</v>
      </c>
      <c r="E95" s="69">
        <v>19.240000000000002</v>
      </c>
      <c r="F95" s="69">
        <v>72.7</v>
      </c>
      <c r="G95" s="69">
        <v>51.1</v>
      </c>
      <c r="H95" s="69">
        <v>62.3</v>
      </c>
      <c r="I95" s="63">
        <v>82</v>
      </c>
      <c r="J95" s="63">
        <v>47</v>
      </c>
      <c r="K95" s="63">
        <v>64</v>
      </c>
      <c r="L95" s="72">
        <v>49.6</v>
      </c>
    </row>
    <row r="96" spans="3:12" x14ac:dyDescent="0.35">
      <c r="C96" s="66">
        <v>45198</v>
      </c>
      <c r="D96" s="69">
        <v>0.03</v>
      </c>
      <c r="E96" s="69">
        <v>19.270000000000003</v>
      </c>
      <c r="F96" s="69">
        <v>73.3</v>
      </c>
      <c r="G96" s="69">
        <v>45.6</v>
      </c>
      <c r="H96" s="69">
        <v>58.6</v>
      </c>
      <c r="I96" s="63">
        <v>86</v>
      </c>
      <c r="J96" s="63">
        <v>52</v>
      </c>
      <c r="K96" s="63">
        <v>72</v>
      </c>
      <c r="L96" s="72">
        <v>49.2</v>
      </c>
    </row>
    <row r="97" spans="3:12" x14ac:dyDescent="0.35">
      <c r="C97" s="66">
        <v>45199</v>
      </c>
      <c r="D97" s="69">
        <v>0.11</v>
      </c>
      <c r="E97" s="69">
        <v>19.380000000000003</v>
      </c>
      <c r="F97" s="69">
        <v>65</v>
      </c>
      <c r="G97" s="69">
        <v>53.6</v>
      </c>
      <c r="H97" s="69">
        <v>59.4</v>
      </c>
      <c r="I97" s="63">
        <v>91</v>
      </c>
      <c r="J97" s="63">
        <v>59</v>
      </c>
      <c r="K97" s="63">
        <v>77</v>
      </c>
      <c r="L97" s="72">
        <v>52</v>
      </c>
    </row>
    <row r="98" spans="3:12" x14ac:dyDescent="0.35">
      <c r="C98" s="66">
        <v>45200</v>
      </c>
      <c r="D98" s="69">
        <v>0</v>
      </c>
      <c r="E98" s="69">
        <v>19.380000000000003</v>
      </c>
      <c r="F98" s="69">
        <v>68.8</v>
      </c>
      <c r="G98" s="69">
        <v>48.8</v>
      </c>
      <c r="H98" s="69">
        <v>58</v>
      </c>
      <c r="I98" s="63">
        <v>87</v>
      </c>
      <c r="J98" s="63">
        <v>47</v>
      </c>
      <c r="K98" s="63">
        <v>68</v>
      </c>
      <c r="L98" s="72">
        <v>47</v>
      </c>
    </row>
    <row r="99" spans="3:12" x14ac:dyDescent="0.35">
      <c r="C99" s="66">
        <v>45201</v>
      </c>
      <c r="D99" s="69">
        <v>0</v>
      </c>
      <c r="E99" s="69">
        <v>19.380000000000003</v>
      </c>
      <c r="F99" s="69">
        <v>74.7</v>
      </c>
      <c r="G99" s="69">
        <v>46.6</v>
      </c>
      <c r="H99" s="69">
        <v>58.7</v>
      </c>
      <c r="I99" s="63">
        <v>89</v>
      </c>
      <c r="J99" s="63">
        <v>46</v>
      </c>
      <c r="K99" s="63">
        <v>69</v>
      </c>
      <c r="L99" s="72">
        <v>47.7</v>
      </c>
    </row>
    <row r="100" spans="3:12" x14ac:dyDescent="0.35">
      <c r="C100" s="66">
        <v>45202</v>
      </c>
      <c r="D100" s="69">
        <v>0</v>
      </c>
      <c r="E100" s="69">
        <v>19.380000000000003</v>
      </c>
      <c r="F100" s="69">
        <v>84.7</v>
      </c>
      <c r="G100" s="69">
        <v>48.6</v>
      </c>
      <c r="H100" s="69">
        <v>64.3</v>
      </c>
      <c r="I100" s="63">
        <v>79</v>
      </c>
      <c r="J100" s="63">
        <v>28</v>
      </c>
      <c r="K100" s="63">
        <v>53</v>
      </c>
      <c r="L100" s="72">
        <v>44.8</v>
      </c>
    </row>
    <row r="101" spans="3:12" x14ac:dyDescent="0.35">
      <c r="C101" s="66">
        <v>45203</v>
      </c>
      <c r="D101" s="69">
        <v>0</v>
      </c>
      <c r="E101" s="69">
        <v>19.380000000000003</v>
      </c>
      <c r="F101" s="69">
        <v>81.900000000000006</v>
      </c>
      <c r="G101" s="69">
        <v>46.6</v>
      </c>
      <c r="H101" s="69">
        <v>63.7</v>
      </c>
      <c r="I101" s="63">
        <v>83</v>
      </c>
      <c r="J101" s="63">
        <v>34</v>
      </c>
      <c r="K101" s="63">
        <v>55</v>
      </c>
      <c r="L101" s="72">
        <v>46</v>
      </c>
    </row>
    <row r="102" spans="3:12" x14ac:dyDescent="0.35">
      <c r="C102" s="66">
        <v>45204</v>
      </c>
      <c r="D102" s="69">
        <v>0</v>
      </c>
      <c r="E102" s="69">
        <v>19.380000000000003</v>
      </c>
      <c r="F102" s="69">
        <v>98</v>
      </c>
      <c r="G102" s="69">
        <v>54.4</v>
      </c>
      <c r="H102" s="69">
        <v>73</v>
      </c>
      <c r="I102" s="63">
        <v>64</v>
      </c>
      <c r="J102" s="63">
        <v>20</v>
      </c>
      <c r="K102" s="63">
        <v>43</v>
      </c>
      <c r="L102" s="72">
        <v>47.6</v>
      </c>
    </row>
    <row r="103" spans="3:12" x14ac:dyDescent="0.35">
      <c r="C103" s="66">
        <v>45205</v>
      </c>
      <c r="D103" s="69">
        <v>0</v>
      </c>
      <c r="E103" s="69">
        <v>19.380000000000003</v>
      </c>
      <c r="F103" s="69">
        <v>100.9</v>
      </c>
      <c r="G103" s="69">
        <v>60.1</v>
      </c>
      <c r="H103" s="69">
        <v>77.400000000000006</v>
      </c>
      <c r="I103" s="63">
        <v>53</v>
      </c>
      <c r="J103" s="63">
        <v>20</v>
      </c>
      <c r="K103" s="63">
        <v>39</v>
      </c>
      <c r="L103" s="72">
        <v>49.5</v>
      </c>
    </row>
    <row r="104" spans="3:12" x14ac:dyDescent="0.35">
      <c r="C104" s="66">
        <v>45206</v>
      </c>
      <c r="D104" s="69">
        <v>0</v>
      </c>
      <c r="E104" s="69">
        <v>19.380000000000003</v>
      </c>
      <c r="F104" s="69">
        <v>86.6</v>
      </c>
      <c r="G104" s="69">
        <v>55.2</v>
      </c>
      <c r="H104" s="69">
        <v>70.7</v>
      </c>
      <c r="I104" s="63">
        <v>73</v>
      </c>
      <c r="J104" s="63">
        <v>37</v>
      </c>
      <c r="K104" s="63">
        <v>49</v>
      </c>
      <c r="L104" s="72">
        <v>49.9</v>
      </c>
    </row>
    <row r="105" spans="3:12" x14ac:dyDescent="0.35">
      <c r="C105" s="66">
        <v>45207</v>
      </c>
      <c r="D105" s="69">
        <v>0</v>
      </c>
      <c r="E105" s="69">
        <v>19.380000000000003</v>
      </c>
      <c r="F105" s="69">
        <v>71.900000000000006</v>
      </c>
      <c r="G105" s="69">
        <v>50.5</v>
      </c>
      <c r="H105" s="69">
        <v>60.4</v>
      </c>
      <c r="I105" s="63">
        <v>90</v>
      </c>
      <c r="J105" s="63">
        <v>61</v>
      </c>
      <c r="K105" s="63">
        <v>77</v>
      </c>
      <c r="L105" s="72">
        <v>53</v>
      </c>
    </row>
    <row r="106" spans="3:12" x14ac:dyDescent="0.35">
      <c r="C106" s="66">
        <v>45208</v>
      </c>
      <c r="D106" s="69">
        <v>0</v>
      </c>
      <c r="E106" s="69">
        <v>19.380000000000003</v>
      </c>
      <c r="F106" s="69">
        <v>71.2</v>
      </c>
      <c r="G106" s="69">
        <v>53.1</v>
      </c>
      <c r="H106" s="69">
        <v>60.4</v>
      </c>
      <c r="I106" s="63">
        <v>88</v>
      </c>
      <c r="J106" s="63">
        <v>54</v>
      </c>
      <c r="K106" s="63">
        <v>74</v>
      </c>
      <c r="L106" s="72">
        <v>51.9</v>
      </c>
    </row>
    <row r="107" spans="3:12" x14ac:dyDescent="0.35">
      <c r="C107" s="66">
        <v>45209</v>
      </c>
      <c r="D107" s="69">
        <v>0</v>
      </c>
      <c r="E107" s="69">
        <v>19.380000000000003</v>
      </c>
      <c r="F107" s="69">
        <v>74.5</v>
      </c>
      <c r="G107" s="69">
        <v>52.1</v>
      </c>
      <c r="H107" s="69">
        <v>62.1</v>
      </c>
      <c r="I107" s="63">
        <v>85</v>
      </c>
      <c r="J107" s="63">
        <v>43</v>
      </c>
      <c r="K107" s="63">
        <v>70</v>
      </c>
      <c r="L107" s="72">
        <v>51.6</v>
      </c>
    </row>
    <row r="108" spans="3:12" x14ac:dyDescent="0.35">
      <c r="C108" s="66">
        <v>45210</v>
      </c>
      <c r="D108" s="69">
        <v>0</v>
      </c>
      <c r="E108" s="69">
        <v>19.380000000000003</v>
      </c>
      <c r="F108" s="69">
        <v>76.599999999999994</v>
      </c>
      <c r="G108" s="69">
        <v>52.3</v>
      </c>
      <c r="H108" s="69">
        <v>62.7</v>
      </c>
      <c r="I108" s="63">
        <v>83</v>
      </c>
      <c r="J108" s="63">
        <v>32</v>
      </c>
      <c r="K108" s="63">
        <v>54</v>
      </c>
      <c r="L108" s="72">
        <v>44.6</v>
      </c>
    </row>
    <row r="109" spans="3:12" x14ac:dyDescent="0.35">
      <c r="C109" s="66">
        <v>45211</v>
      </c>
      <c r="D109" s="69">
        <v>0</v>
      </c>
      <c r="E109" s="69">
        <v>19.380000000000003</v>
      </c>
      <c r="F109" s="69">
        <v>83.5</v>
      </c>
      <c r="G109" s="69">
        <v>48.6</v>
      </c>
      <c r="H109" s="69">
        <v>64.5</v>
      </c>
      <c r="I109" s="63">
        <v>64</v>
      </c>
      <c r="J109" s="63">
        <v>26</v>
      </c>
      <c r="K109" s="63">
        <v>43</v>
      </c>
      <c r="L109" s="72">
        <v>40.4</v>
      </c>
    </row>
    <row r="110" spans="3:12" x14ac:dyDescent="0.35">
      <c r="C110" s="66">
        <v>45212</v>
      </c>
      <c r="D110" s="69">
        <v>0</v>
      </c>
      <c r="E110" s="69">
        <v>19.380000000000003</v>
      </c>
      <c r="F110" s="69">
        <v>78.2</v>
      </c>
      <c r="G110" s="69">
        <v>45.6</v>
      </c>
      <c r="H110" s="69">
        <v>59.6</v>
      </c>
      <c r="I110" s="63">
        <v>77</v>
      </c>
      <c r="J110" s="63">
        <v>29</v>
      </c>
      <c r="K110" s="63">
        <v>56</v>
      </c>
      <c r="L110" s="72">
        <v>42.8</v>
      </c>
    </row>
    <row r="111" spans="3:12" x14ac:dyDescent="0.35">
      <c r="C111" s="66">
        <v>45213</v>
      </c>
      <c r="D111" s="69">
        <v>0</v>
      </c>
      <c r="E111" s="69">
        <v>19.380000000000003</v>
      </c>
      <c r="F111" s="69">
        <v>75.400000000000006</v>
      </c>
      <c r="G111" s="69">
        <v>42.7</v>
      </c>
      <c r="H111" s="69">
        <v>57.4</v>
      </c>
      <c r="I111" s="63">
        <v>88</v>
      </c>
      <c r="J111" s="63">
        <v>41</v>
      </c>
      <c r="K111" s="63">
        <v>64</v>
      </c>
      <c r="L111" s="72">
        <v>44.6</v>
      </c>
    </row>
    <row r="112" spans="3:12" x14ac:dyDescent="0.35">
      <c r="C112" s="66">
        <v>45214</v>
      </c>
      <c r="D112" s="69">
        <v>0</v>
      </c>
      <c r="E112" s="69">
        <v>19.380000000000003</v>
      </c>
      <c r="F112" s="69">
        <v>77</v>
      </c>
      <c r="G112" s="69">
        <v>45.6</v>
      </c>
      <c r="H112" s="69">
        <v>59.8</v>
      </c>
      <c r="I112" s="63">
        <v>87</v>
      </c>
      <c r="J112" s="63">
        <v>41</v>
      </c>
      <c r="K112" s="63">
        <v>63</v>
      </c>
      <c r="L112" s="72">
        <v>46.4</v>
      </c>
    </row>
    <row r="113" spans="3:12" x14ac:dyDescent="0.35">
      <c r="C113" s="66">
        <v>45215</v>
      </c>
      <c r="D113" s="69">
        <v>0</v>
      </c>
      <c r="E113" s="69">
        <v>19.380000000000003</v>
      </c>
      <c r="F113" s="69">
        <v>78.400000000000006</v>
      </c>
      <c r="G113" s="69">
        <v>47.2</v>
      </c>
      <c r="H113" s="69">
        <v>60.7</v>
      </c>
      <c r="I113" s="63">
        <v>87</v>
      </c>
      <c r="J113" s="63">
        <v>39</v>
      </c>
      <c r="K113" s="63">
        <v>65</v>
      </c>
      <c r="L113" s="72">
        <v>48</v>
      </c>
    </row>
    <row r="114" spans="3:12" x14ac:dyDescent="0.35">
      <c r="C114" s="66">
        <v>45216</v>
      </c>
      <c r="D114" s="69">
        <v>0</v>
      </c>
      <c r="E114" s="69">
        <v>19.380000000000003</v>
      </c>
      <c r="F114" s="69">
        <v>93.4</v>
      </c>
      <c r="G114" s="69">
        <v>50.3</v>
      </c>
      <c r="H114" s="69">
        <v>67.400000000000006</v>
      </c>
      <c r="I114" s="63">
        <v>80</v>
      </c>
      <c r="J114" s="63">
        <v>26</v>
      </c>
      <c r="K114" s="63">
        <v>55</v>
      </c>
      <c r="L114" s="72">
        <v>48.4</v>
      </c>
    </row>
    <row r="115" spans="3:12" x14ac:dyDescent="0.35">
      <c r="C115" s="66">
        <v>45217</v>
      </c>
      <c r="D115" s="69">
        <v>0</v>
      </c>
      <c r="E115" s="69">
        <v>19.380000000000003</v>
      </c>
      <c r="F115" s="69">
        <v>78</v>
      </c>
      <c r="G115" s="69">
        <v>46.8</v>
      </c>
      <c r="H115" s="69">
        <v>59.3</v>
      </c>
      <c r="I115" s="63">
        <v>88</v>
      </c>
      <c r="J115" s="63">
        <v>43</v>
      </c>
      <c r="K115" s="63">
        <v>65</v>
      </c>
      <c r="L115" s="72">
        <v>47.1</v>
      </c>
    </row>
    <row r="116" spans="3:12" x14ac:dyDescent="0.35">
      <c r="C116" s="66">
        <v>45218</v>
      </c>
      <c r="D116" s="69">
        <v>0</v>
      </c>
      <c r="E116" s="69">
        <v>19.380000000000003</v>
      </c>
      <c r="F116" s="69">
        <v>71.900000000000006</v>
      </c>
      <c r="G116" s="69">
        <v>54</v>
      </c>
      <c r="H116" s="69">
        <v>59.5</v>
      </c>
      <c r="I116" s="63">
        <v>87</v>
      </c>
      <c r="J116" s="63">
        <v>57</v>
      </c>
      <c r="K116" s="63">
        <v>76</v>
      </c>
      <c r="L116" s="72">
        <v>51.8</v>
      </c>
    </row>
    <row r="117" spans="3:12" x14ac:dyDescent="0.35">
      <c r="C117" s="66">
        <v>45219</v>
      </c>
      <c r="D117" s="69">
        <v>0</v>
      </c>
      <c r="E117" s="69">
        <v>19.380000000000003</v>
      </c>
      <c r="F117" s="69">
        <v>70.8</v>
      </c>
      <c r="G117" s="69">
        <v>50.7</v>
      </c>
      <c r="H117" s="69">
        <v>58.7</v>
      </c>
      <c r="I117" s="63">
        <v>90</v>
      </c>
      <c r="J117" s="63">
        <v>57</v>
      </c>
      <c r="K117" s="63">
        <v>75</v>
      </c>
      <c r="L117" s="72">
        <v>50.5</v>
      </c>
    </row>
    <row r="118" spans="3:12" x14ac:dyDescent="0.35">
      <c r="C118" s="66">
        <v>45220</v>
      </c>
      <c r="D118" s="69">
        <v>0.01</v>
      </c>
      <c r="E118" s="69">
        <v>19.390000000000004</v>
      </c>
      <c r="F118" s="69">
        <v>72.099999999999994</v>
      </c>
      <c r="G118" s="69">
        <v>48.2</v>
      </c>
      <c r="H118" s="69">
        <v>58.9</v>
      </c>
      <c r="I118" s="63">
        <v>88</v>
      </c>
      <c r="J118" s="63">
        <v>44</v>
      </c>
      <c r="K118" s="63">
        <v>68</v>
      </c>
      <c r="L118" s="72">
        <v>47.6</v>
      </c>
    </row>
    <row r="119" spans="3:12" x14ac:dyDescent="0.35">
      <c r="C119" s="66">
        <v>45221</v>
      </c>
      <c r="D119" s="69">
        <v>0.03</v>
      </c>
      <c r="E119" s="69">
        <v>19.420000000000005</v>
      </c>
      <c r="F119" s="69">
        <v>72.099999999999994</v>
      </c>
      <c r="G119" s="69">
        <v>47</v>
      </c>
      <c r="H119" s="69">
        <v>59</v>
      </c>
      <c r="I119" s="63">
        <v>91</v>
      </c>
      <c r="J119" s="63">
        <v>57</v>
      </c>
      <c r="K119" s="63">
        <v>74</v>
      </c>
      <c r="L119" s="72">
        <v>50.5</v>
      </c>
    </row>
    <row r="120" spans="3:12" x14ac:dyDescent="0.35">
      <c r="C120" s="66">
        <v>45222</v>
      </c>
      <c r="D120" s="69">
        <v>0</v>
      </c>
      <c r="E120" s="69">
        <v>19.420000000000005</v>
      </c>
      <c r="F120" s="69">
        <v>77.400000000000006</v>
      </c>
      <c r="G120" s="69">
        <v>52.7</v>
      </c>
      <c r="H120" s="69">
        <v>62.9</v>
      </c>
      <c r="I120" s="63">
        <v>88</v>
      </c>
      <c r="J120" s="63">
        <v>43</v>
      </c>
      <c r="K120" s="63">
        <v>71</v>
      </c>
      <c r="L120" s="72">
        <v>52.7</v>
      </c>
    </row>
    <row r="121" spans="3:12" x14ac:dyDescent="0.35">
      <c r="C121" s="66">
        <v>45223</v>
      </c>
      <c r="D121" s="69">
        <v>0</v>
      </c>
      <c r="E121" s="69">
        <v>19.420000000000005</v>
      </c>
      <c r="F121" s="69">
        <v>73.3</v>
      </c>
      <c r="G121" s="69">
        <v>52.3</v>
      </c>
      <c r="H121" s="69">
        <v>60</v>
      </c>
      <c r="I121" s="63">
        <v>91</v>
      </c>
      <c r="J121" s="63">
        <v>52</v>
      </c>
      <c r="K121" s="63">
        <v>74</v>
      </c>
      <c r="L121" s="72">
        <v>51.4</v>
      </c>
    </row>
    <row r="122" spans="3:12" x14ac:dyDescent="0.35">
      <c r="C122" s="66">
        <v>45224</v>
      </c>
      <c r="D122" s="69">
        <v>0.01</v>
      </c>
      <c r="E122" s="69">
        <v>19.430000000000007</v>
      </c>
      <c r="F122" s="69">
        <v>65.8</v>
      </c>
      <c r="G122" s="69">
        <v>46.8</v>
      </c>
      <c r="H122" s="69">
        <v>56.2</v>
      </c>
      <c r="I122" s="63">
        <v>88</v>
      </c>
      <c r="J122" s="63">
        <v>53</v>
      </c>
      <c r="K122" s="63">
        <v>74</v>
      </c>
      <c r="L122" s="72">
        <v>47.7</v>
      </c>
    </row>
    <row r="123" spans="3:12" x14ac:dyDescent="0.35">
      <c r="C123" s="66">
        <v>45225</v>
      </c>
      <c r="D123" s="69">
        <v>0.01</v>
      </c>
      <c r="E123" s="69">
        <v>19.440000000000008</v>
      </c>
      <c r="F123" s="69">
        <v>74.5</v>
      </c>
      <c r="G123" s="69">
        <v>44.6</v>
      </c>
      <c r="H123" s="69">
        <v>56</v>
      </c>
      <c r="I123" s="63">
        <v>88</v>
      </c>
      <c r="J123" s="63">
        <v>39</v>
      </c>
      <c r="K123" s="63">
        <v>65</v>
      </c>
      <c r="L123" s="72">
        <v>43.2</v>
      </c>
    </row>
    <row r="124" spans="3:12" x14ac:dyDescent="0.35">
      <c r="C124" s="66">
        <v>45226</v>
      </c>
      <c r="D124" s="69">
        <v>0</v>
      </c>
      <c r="E124" s="69">
        <v>19.440000000000008</v>
      </c>
      <c r="F124" s="69">
        <v>75.8</v>
      </c>
      <c r="G124" s="69">
        <v>40.299999999999997</v>
      </c>
      <c r="H124" s="69">
        <v>55.5</v>
      </c>
      <c r="I124" s="63">
        <v>87</v>
      </c>
      <c r="J124" s="63">
        <v>28</v>
      </c>
      <c r="K124" s="63">
        <v>57</v>
      </c>
      <c r="L124" s="72">
        <v>38.799999999999997</v>
      </c>
    </row>
    <row r="125" spans="3:12" x14ac:dyDescent="0.35">
      <c r="C125" s="66">
        <v>45227</v>
      </c>
      <c r="D125" s="69">
        <v>0</v>
      </c>
      <c r="E125" s="69">
        <v>19.440000000000008</v>
      </c>
      <c r="F125" s="69">
        <v>73.3</v>
      </c>
      <c r="G125" s="69">
        <v>41.3</v>
      </c>
      <c r="H125" s="69">
        <v>55.4</v>
      </c>
      <c r="I125" s="63">
        <v>74</v>
      </c>
      <c r="J125" s="63">
        <v>22</v>
      </c>
      <c r="K125" s="63">
        <v>51</v>
      </c>
      <c r="L125" s="72">
        <v>35.9</v>
      </c>
    </row>
    <row r="126" spans="3:12" x14ac:dyDescent="0.35">
      <c r="C126" s="66">
        <v>45228</v>
      </c>
      <c r="D126" s="69">
        <v>0</v>
      </c>
      <c r="E126" s="69">
        <v>19.440000000000008</v>
      </c>
      <c r="F126" s="69">
        <v>76.8</v>
      </c>
      <c r="G126" s="69">
        <v>39.9</v>
      </c>
      <c r="H126" s="69">
        <v>58.2</v>
      </c>
      <c r="I126" s="63">
        <v>49</v>
      </c>
      <c r="J126" s="63">
        <v>14</v>
      </c>
      <c r="K126" s="63">
        <v>29</v>
      </c>
      <c r="L126" s="72">
        <v>23.9</v>
      </c>
    </row>
    <row r="127" spans="3:12" x14ac:dyDescent="0.35">
      <c r="C127" s="66">
        <v>45229</v>
      </c>
      <c r="D127" s="69">
        <v>0</v>
      </c>
      <c r="E127" s="69">
        <v>19.440000000000008</v>
      </c>
      <c r="F127" s="69">
        <v>78.599999999999994</v>
      </c>
      <c r="G127" s="69">
        <v>42.1</v>
      </c>
      <c r="H127" s="69">
        <v>60.6</v>
      </c>
      <c r="I127" s="63">
        <v>40</v>
      </c>
      <c r="J127" s="63">
        <v>14</v>
      </c>
      <c r="K127" s="63">
        <v>21</v>
      </c>
      <c r="L127" s="72">
        <v>18.3</v>
      </c>
    </row>
    <row r="128" spans="3:12" x14ac:dyDescent="0.35">
      <c r="C128" s="67">
        <v>45230</v>
      </c>
      <c r="D128" s="70">
        <v>0</v>
      </c>
      <c r="E128" s="70">
        <v>19.440000000000008</v>
      </c>
      <c r="F128" s="70">
        <v>84.7</v>
      </c>
      <c r="G128" s="70">
        <v>42.7</v>
      </c>
      <c r="H128" s="70">
        <v>59.8</v>
      </c>
      <c r="I128" s="64">
        <v>43</v>
      </c>
      <c r="J128" s="64">
        <v>14</v>
      </c>
      <c r="K128" s="64">
        <v>25</v>
      </c>
      <c r="L128" s="73">
        <v>22</v>
      </c>
    </row>
  </sheetData>
  <mergeCells count="1">
    <mergeCell ref="C3:L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E5703-FE58-4869-81B9-B2A119D7FC4F}">
  <dimension ref="A1:IO136"/>
  <sheetViews>
    <sheetView workbookViewId="0">
      <selection sqref="A1:XFD8"/>
    </sheetView>
  </sheetViews>
  <sheetFormatPr defaultRowHeight="14.5" x14ac:dyDescent="0.35"/>
  <cols>
    <col min="2" max="2" width="25.54296875" customWidth="1"/>
    <col min="3" max="3" width="18.54296875" customWidth="1"/>
    <col min="4" max="4" width="20.90625" customWidth="1"/>
    <col min="5" max="5" width="15.54296875" customWidth="1"/>
    <col min="6" max="6" width="16.54296875" customWidth="1"/>
    <col min="7" max="7" width="1.54296875" customWidth="1"/>
    <col min="8" max="8" width="16.54296875" customWidth="1"/>
    <col min="9" max="9" width="1.54296875" customWidth="1"/>
    <col min="10" max="10" width="16.54296875" customWidth="1"/>
    <col min="11" max="11" width="1.54296875" customWidth="1"/>
    <col min="12" max="12" width="16.54296875" customWidth="1"/>
    <col min="13" max="13" width="1.54296875" customWidth="1"/>
    <col min="14" max="14" width="16.54296875" customWidth="1"/>
    <col min="15" max="15" width="1.54296875" customWidth="1"/>
    <col min="16" max="16" width="16.54296875" customWidth="1"/>
    <col min="17" max="17" width="1.54296875" customWidth="1"/>
    <col min="18" max="18" width="16.54296875" customWidth="1"/>
    <col min="19" max="19" width="1.54296875" customWidth="1"/>
    <col min="20" max="20" width="16.54296875" customWidth="1"/>
    <col min="21" max="21" width="1.54296875" customWidth="1"/>
    <col min="22" max="22" width="16.54296875" customWidth="1"/>
    <col min="23" max="23" width="1.54296875" customWidth="1"/>
    <col min="24" max="24" width="16.54296875" customWidth="1"/>
    <col min="25" max="25" width="1.54296875" customWidth="1"/>
    <col min="26" max="26" width="16.54296875" customWidth="1"/>
    <col min="27" max="27" width="1.54296875" customWidth="1"/>
    <col min="28" max="28" width="16.54296875" customWidth="1"/>
    <col min="29" max="29" width="1.54296875" customWidth="1"/>
    <col min="30" max="30" width="16.54296875" customWidth="1"/>
    <col min="31" max="31" width="1.54296875" customWidth="1"/>
    <col min="32" max="32" width="16.54296875" customWidth="1"/>
    <col min="33" max="33" width="1.54296875" customWidth="1"/>
    <col min="34" max="34" width="16.54296875" customWidth="1"/>
    <col min="35" max="35" width="1.54296875" customWidth="1"/>
    <col min="36" max="36" width="16.54296875" customWidth="1"/>
    <col min="37" max="37" width="1.54296875" customWidth="1"/>
    <col min="38" max="38" width="16.54296875" customWidth="1"/>
    <col min="39" max="39" width="1.54296875" customWidth="1"/>
    <col min="40" max="40" width="16.54296875" customWidth="1"/>
    <col min="41" max="41" width="1.54296875" customWidth="1"/>
    <col min="42" max="42" width="16.54296875" customWidth="1"/>
    <col min="43" max="43" width="1.54296875" customWidth="1"/>
    <col min="44" max="44" width="16.54296875" customWidth="1"/>
    <col min="45" max="45" width="1.54296875" customWidth="1"/>
    <col min="46" max="46" width="16.54296875" customWidth="1"/>
    <col min="47" max="47" width="1.54296875" customWidth="1"/>
    <col min="48" max="48" width="16.54296875" customWidth="1"/>
    <col min="49" max="49" width="1.54296875" customWidth="1"/>
    <col min="50" max="50" width="16.54296875" customWidth="1"/>
    <col min="51" max="51" width="1.54296875" customWidth="1"/>
    <col min="52" max="52" width="16.54296875" customWidth="1"/>
    <col min="53" max="53" width="1.54296875" customWidth="1"/>
    <col min="54" max="54" width="16.54296875" customWidth="1"/>
    <col min="55" max="55" width="1.54296875" customWidth="1"/>
    <col min="56" max="56" width="16.54296875" customWidth="1"/>
    <col min="57" max="57" width="1.54296875" customWidth="1"/>
    <col min="58" max="58" width="16.54296875" customWidth="1"/>
    <col min="59" max="59" width="1.54296875" customWidth="1"/>
    <col min="60" max="60" width="16.54296875" customWidth="1"/>
    <col min="61" max="61" width="1.54296875" customWidth="1"/>
    <col min="62" max="62" width="16.54296875" customWidth="1"/>
    <col min="63" max="63" width="1.54296875" customWidth="1"/>
    <col min="64" max="64" width="16.54296875" customWidth="1"/>
    <col min="65" max="65" width="1.54296875" customWidth="1"/>
    <col min="66" max="66" width="16.54296875" customWidth="1"/>
    <col min="67" max="67" width="1.54296875" customWidth="1"/>
    <col min="68" max="68" width="16.54296875" customWidth="1"/>
    <col min="69" max="69" width="1.54296875" customWidth="1"/>
    <col min="70" max="70" width="16.54296875" customWidth="1"/>
    <col min="71" max="71" width="1.54296875" customWidth="1"/>
    <col min="72" max="72" width="16.54296875" customWidth="1"/>
    <col min="73" max="73" width="1.54296875" customWidth="1"/>
    <col min="74" max="74" width="16.54296875" customWidth="1"/>
    <col min="75" max="75" width="1.54296875" customWidth="1"/>
    <col min="76" max="76" width="16.54296875" customWidth="1"/>
    <col min="77" max="77" width="1.54296875" customWidth="1"/>
    <col min="78" max="78" width="16.54296875" customWidth="1"/>
    <col min="79" max="79" width="1.54296875" customWidth="1"/>
    <col min="80" max="80" width="16.54296875" customWidth="1"/>
    <col min="81" max="81" width="1.54296875" customWidth="1"/>
    <col min="82" max="82" width="16.54296875" customWidth="1"/>
    <col min="83" max="83" width="1.54296875" customWidth="1"/>
    <col min="84" max="84" width="16.54296875" customWidth="1"/>
    <col min="85" max="85" width="1.54296875" customWidth="1"/>
    <col min="86" max="86" width="16.54296875" customWidth="1"/>
    <col min="87" max="87" width="1.54296875" customWidth="1"/>
    <col min="88" max="88" width="16.54296875" customWidth="1"/>
    <col min="89" max="89" width="1.54296875" customWidth="1"/>
    <col min="90" max="90" width="16.54296875" customWidth="1"/>
    <col min="91" max="91" width="1.54296875" customWidth="1"/>
    <col min="92" max="92" width="16.54296875" customWidth="1"/>
    <col min="93" max="93" width="1.54296875" customWidth="1"/>
    <col min="94" max="94" width="16.54296875" customWidth="1"/>
    <col min="95" max="95" width="1.54296875" customWidth="1"/>
    <col min="96" max="96" width="16.54296875" customWidth="1"/>
    <col min="97" max="97" width="1.54296875" customWidth="1"/>
    <col min="98" max="98" width="16.54296875" customWidth="1"/>
    <col min="99" max="99" width="1.54296875" customWidth="1"/>
    <col min="100" max="100" width="16.54296875" customWidth="1"/>
    <col min="101" max="101" width="1.54296875" customWidth="1"/>
    <col min="102" max="102" width="16.54296875" customWidth="1"/>
    <col min="103" max="103" width="1.54296875" customWidth="1"/>
    <col min="104" max="104" width="16.54296875" customWidth="1"/>
    <col min="105" max="105" width="1.54296875" customWidth="1"/>
    <col min="106" max="106" width="16.54296875" customWidth="1"/>
    <col min="107" max="107" width="1.54296875" customWidth="1"/>
    <col min="108" max="108" width="16.54296875" customWidth="1"/>
    <col min="109" max="109" width="1.54296875" customWidth="1"/>
    <col min="110" max="110" width="16.54296875" customWidth="1"/>
    <col min="111" max="111" width="1.54296875" customWidth="1"/>
    <col min="112" max="112" width="16.54296875" customWidth="1"/>
    <col min="113" max="113" width="1.54296875" customWidth="1"/>
    <col min="114" max="114" width="16.54296875" customWidth="1"/>
    <col min="115" max="115" width="1.54296875" customWidth="1"/>
    <col min="116" max="116" width="16.54296875" customWidth="1"/>
    <col min="117" max="117" width="1.54296875" customWidth="1"/>
    <col min="118" max="118" width="16.54296875" customWidth="1"/>
    <col min="119" max="119" width="1.54296875" customWidth="1"/>
    <col min="120" max="120" width="16.54296875" customWidth="1"/>
    <col min="121" max="121" width="1.54296875" customWidth="1"/>
    <col min="122" max="122" width="16.54296875" customWidth="1"/>
    <col min="123" max="123" width="1.54296875" customWidth="1"/>
    <col min="124" max="124" width="16.54296875" customWidth="1"/>
    <col min="125" max="125" width="1.54296875" customWidth="1"/>
    <col min="126" max="126" width="16.54296875" customWidth="1"/>
    <col min="127" max="127" width="1.54296875" customWidth="1"/>
    <col min="128" max="128" width="16.54296875" customWidth="1"/>
    <col min="129" max="129" width="1.54296875" customWidth="1"/>
    <col min="130" max="130" width="16.54296875" customWidth="1"/>
    <col min="131" max="131" width="1.54296875" customWidth="1"/>
    <col min="132" max="132" width="16.54296875" customWidth="1"/>
    <col min="133" max="133" width="1.54296875" customWidth="1"/>
    <col min="134" max="134" width="16.54296875" customWidth="1"/>
    <col min="135" max="135" width="1.54296875" customWidth="1"/>
    <col min="136" max="136" width="16.54296875" customWidth="1"/>
    <col min="137" max="137" width="1.54296875" customWidth="1"/>
    <col min="138" max="138" width="16.54296875" customWidth="1"/>
    <col min="139" max="139" width="1.54296875" customWidth="1"/>
    <col min="140" max="140" width="16.54296875" customWidth="1"/>
    <col min="141" max="141" width="1.54296875" customWidth="1"/>
    <col min="142" max="142" width="16.54296875" customWidth="1"/>
    <col min="143" max="143" width="1.54296875" customWidth="1"/>
    <col min="144" max="144" width="16.54296875" customWidth="1"/>
    <col min="145" max="145" width="1.54296875" customWidth="1"/>
    <col min="146" max="146" width="16.54296875" customWidth="1"/>
    <col min="147" max="147" width="1.54296875" customWidth="1"/>
    <col min="148" max="148" width="16.54296875" customWidth="1"/>
    <col min="149" max="149" width="1.54296875" customWidth="1"/>
    <col min="150" max="150" width="16.54296875" customWidth="1"/>
    <col min="151" max="151" width="1.54296875" customWidth="1"/>
    <col min="152" max="152" width="16.54296875" customWidth="1"/>
    <col min="153" max="153" width="1.54296875" customWidth="1"/>
    <col min="154" max="154" width="16.54296875" customWidth="1"/>
    <col min="155" max="155" width="1.54296875" customWidth="1"/>
    <col min="156" max="156" width="16.54296875" customWidth="1"/>
    <col min="157" max="157" width="1.54296875" customWidth="1"/>
    <col min="158" max="158" width="16.54296875" customWidth="1"/>
    <col min="159" max="159" width="1.54296875" customWidth="1"/>
    <col min="160" max="160" width="16.54296875" customWidth="1"/>
    <col min="161" max="161" width="1.54296875" customWidth="1"/>
    <col min="162" max="162" width="18.54296875" customWidth="1"/>
    <col min="163" max="163" width="1.54296875" customWidth="1"/>
    <col min="164" max="164" width="16.54296875" customWidth="1"/>
    <col min="165" max="165" width="1.54296875" customWidth="1"/>
    <col min="166" max="166" width="16.54296875" customWidth="1"/>
    <col min="167" max="167" width="1.54296875" customWidth="1"/>
    <col min="168" max="168" width="16.54296875" customWidth="1"/>
    <col min="169" max="169" width="1.54296875" customWidth="1"/>
    <col min="170" max="170" width="18.54296875" customWidth="1"/>
    <col min="171" max="171" width="1.54296875" customWidth="1"/>
    <col min="172" max="172" width="16.54296875" customWidth="1"/>
    <col min="173" max="173" width="1.54296875" customWidth="1"/>
    <col min="174" max="174" width="16.54296875" customWidth="1"/>
    <col min="175" max="175" width="1.54296875" customWidth="1"/>
    <col min="176" max="176" width="16.54296875" customWidth="1"/>
    <col min="177" max="177" width="1.54296875" customWidth="1"/>
    <col min="178" max="178" width="16.54296875" customWidth="1"/>
    <col min="179" max="179" width="1.54296875" customWidth="1"/>
    <col min="180" max="180" width="16.54296875" customWidth="1"/>
    <col min="181" max="181" width="1.54296875" customWidth="1"/>
    <col min="182" max="182" width="16.54296875" customWidth="1"/>
    <col min="183" max="183" width="1.54296875" customWidth="1"/>
    <col min="184" max="184" width="16.54296875" customWidth="1"/>
    <col min="185" max="185" width="1.54296875" customWidth="1"/>
    <col min="186" max="186" width="16.54296875" customWidth="1"/>
    <col min="187" max="187" width="1.54296875" customWidth="1"/>
    <col min="188" max="188" width="16.54296875" customWidth="1"/>
    <col min="189" max="189" width="1.54296875" customWidth="1"/>
    <col min="190" max="190" width="16.54296875" customWidth="1"/>
    <col min="191" max="191" width="1.54296875" customWidth="1"/>
    <col min="192" max="192" width="16.54296875" customWidth="1"/>
    <col min="193" max="193" width="1.54296875" customWidth="1"/>
    <col min="194" max="194" width="16.54296875" customWidth="1"/>
    <col min="195" max="195" width="1.54296875" customWidth="1"/>
    <col min="196" max="196" width="16.54296875" customWidth="1"/>
    <col min="197" max="197" width="1.54296875" customWidth="1"/>
    <col min="198" max="198" width="16.54296875" customWidth="1"/>
    <col min="199" max="199" width="1.54296875" customWidth="1"/>
    <col min="200" max="200" width="16.54296875" customWidth="1"/>
    <col min="201" max="201" width="1.54296875" customWidth="1"/>
    <col min="202" max="202" width="16.54296875" customWidth="1"/>
    <col min="203" max="203" width="1.54296875" customWidth="1"/>
    <col min="204" max="204" width="16.54296875" customWidth="1"/>
    <col min="205" max="205" width="1.54296875" customWidth="1"/>
    <col min="206" max="206" width="16.54296875" customWidth="1"/>
    <col min="207" max="207" width="1.54296875" customWidth="1"/>
    <col min="208" max="208" width="16.54296875" customWidth="1"/>
    <col min="209" max="209" width="1.54296875" customWidth="1"/>
    <col min="210" max="210" width="16.54296875" customWidth="1"/>
    <col min="211" max="211" width="1.54296875" customWidth="1"/>
    <col min="212" max="212" width="16.54296875" customWidth="1"/>
    <col min="213" max="213" width="1.54296875" customWidth="1"/>
    <col min="214" max="214" width="16.54296875" customWidth="1"/>
    <col min="215" max="215" width="1.54296875" customWidth="1"/>
    <col min="216" max="216" width="16.54296875" customWidth="1"/>
    <col min="217" max="217" width="1.54296875" customWidth="1"/>
    <col min="218" max="218" width="16.54296875" customWidth="1"/>
    <col min="219" max="219" width="1.54296875" customWidth="1"/>
    <col min="220" max="220" width="16.54296875" customWidth="1"/>
    <col min="221" max="221" width="1.54296875" customWidth="1"/>
    <col min="222" max="222" width="16.54296875" customWidth="1"/>
    <col min="223" max="223" width="1.54296875" customWidth="1"/>
    <col min="224" max="224" width="3.54296875" customWidth="1"/>
    <col min="225" max="225" width="0" hidden="1" customWidth="1"/>
    <col min="226" max="226" width="16.54296875" customWidth="1"/>
    <col min="227" max="227" width="0" hidden="1" customWidth="1"/>
    <col min="228" max="228" width="16.54296875" customWidth="1"/>
    <col min="229" max="229" width="0" hidden="1" customWidth="1"/>
    <col min="230" max="230" width="16.54296875" customWidth="1"/>
    <col min="231" max="231" width="0" hidden="1" customWidth="1"/>
    <col min="232" max="232" width="16.54296875" customWidth="1"/>
    <col min="233" max="233" width="0" hidden="1" customWidth="1"/>
    <col min="234" max="234" width="16.54296875" customWidth="1"/>
    <col min="235" max="235" width="0" hidden="1" customWidth="1"/>
    <col min="236" max="236" width="16.54296875" customWidth="1"/>
    <col min="237" max="237" width="0" hidden="1" customWidth="1"/>
    <col min="238" max="238" width="16.54296875" customWidth="1"/>
    <col min="239" max="239" width="0" hidden="1" customWidth="1"/>
    <col min="240" max="240" width="16.54296875" customWidth="1"/>
    <col min="241" max="241" width="0" hidden="1" customWidth="1"/>
    <col min="242" max="242" width="16.54296875" customWidth="1"/>
    <col min="243" max="243" width="0" hidden="1" customWidth="1"/>
    <col min="244" max="244" width="16.54296875" customWidth="1"/>
    <col min="245" max="245" width="0" hidden="1" customWidth="1"/>
    <col min="246" max="246" width="16.54296875" customWidth="1"/>
    <col min="247" max="247" width="0" hidden="1" customWidth="1"/>
    <col min="248" max="248" width="16.54296875" customWidth="1"/>
  </cols>
  <sheetData>
    <row r="1" spans="1:249" x14ac:dyDescent="0.35">
      <c r="A1" s="36" t="s">
        <v>525</v>
      </c>
    </row>
    <row r="2" spans="1:249" x14ac:dyDescent="0.35">
      <c r="A2" s="36" t="s">
        <v>93</v>
      </c>
    </row>
    <row r="3" spans="1:249" x14ac:dyDescent="0.35">
      <c r="A3" s="36" t="s">
        <v>253</v>
      </c>
    </row>
    <row r="4" spans="1:249" x14ac:dyDescent="0.35">
      <c r="A4" s="36" t="s">
        <v>3</v>
      </c>
      <c r="B4" s="36" t="s">
        <v>524</v>
      </c>
    </row>
    <row r="5" spans="1:249" x14ac:dyDescent="0.35">
      <c r="A5" s="36" t="s">
        <v>4</v>
      </c>
      <c r="B5" s="36" t="s">
        <v>524</v>
      </c>
      <c r="C5" s="36" t="s">
        <v>94</v>
      </c>
      <c r="D5" s="36" t="s">
        <v>513</v>
      </c>
      <c r="E5" s="36" t="s">
        <v>95</v>
      </c>
      <c r="F5">
        <v>2023</v>
      </c>
    </row>
    <row r="6" spans="1:249" x14ac:dyDescent="0.35">
      <c r="A6" s="36" t="s">
        <v>96</v>
      </c>
      <c r="C6" s="36" t="s">
        <v>97</v>
      </c>
      <c r="E6" s="36" t="s">
        <v>98</v>
      </c>
    </row>
    <row r="7" spans="1:249" x14ac:dyDescent="0.35">
      <c r="A7" s="36" t="s">
        <v>99</v>
      </c>
      <c r="B7" s="36" t="s">
        <v>516</v>
      </c>
      <c r="C7" s="36" t="s">
        <v>100</v>
      </c>
      <c r="D7" s="102" t="s">
        <v>516</v>
      </c>
      <c r="E7" s="103"/>
    </row>
    <row r="8" spans="1:249" x14ac:dyDescent="0.35">
      <c r="A8" s="36" t="s">
        <v>101</v>
      </c>
      <c r="B8" s="36" t="s">
        <v>512</v>
      </c>
    </row>
    <row r="10" spans="1:249" x14ac:dyDescent="0.35">
      <c r="A10" s="102" t="s">
        <v>102</v>
      </c>
      <c r="B10" s="103"/>
      <c r="C10" s="103"/>
      <c r="D10" s="103"/>
      <c r="E10" s="103"/>
      <c r="F10" s="102" t="s">
        <v>103</v>
      </c>
      <c r="G10" s="103"/>
      <c r="H10" s="102" t="s">
        <v>103</v>
      </c>
      <c r="I10" s="103"/>
      <c r="J10" s="102" t="s">
        <v>254</v>
      </c>
      <c r="K10" s="103"/>
      <c r="L10" s="102" t="s">
        <v>254</v>
      </c>
      <c r="M10" s="103"/>
      <c r="N10" s="102" t="s">
        <v>254</v>
      </c>
      <c r="O10" s="103"/>
      <c r="P10" s="102" t="s">
        <v>254</v>
      </c>
      <c r="Q10" s="103"/>
      <c r="R10" s="102" t="s">
        <v>104</v>
      </c>
      <c r="S10" s="103"/>
      <c r="T10" s="102" t="s">
        <v>103</v>
      </c>
      <c r="U10" s="103"/>
      <c r="V10" s="102" t="s">
        <v>103</v>
      </c>
      <c r="W10" s="103"/>
      <c r="X10" s="102" t="s">
        <v>254</v>
      </c>
      <c r="Y10" s="103"/>
      <c r="Z10" s="102" t="s">
        <v>254</v>
      </c>
      <c r="AA10" s="103"/>
      <c r="AB10" s="102" t="s">
        <v>254</v>
      </c>
      <c r="AC10" s="103"/>
      <c r="AD10" s="102" t="s">
        <v>254</v>
      </c>
      <c r="AE10" s="103"/>
      <c r="AF10" s="102" t="s">
        <v>104</v>
      </c>
      <c r="AG10" s="103"/>
      <c r="AH10" s="102" t="s">
        <v>103</v>
      </c>
      <c r="AI10" s="103"/>
      <c r="AJ10" s="102" t="s">
        <v>103</v>
      </c>
      <c r="AK10" s="103"/>
      <c r="AL10" s="102" t="s">
        <v>103</v>
      </c>
      <c r="AM10" s="103"/>
      <c r="AN10" s="102" t="s">
        <v>104</v>
      </c>
      <c r="AO10" s="103"/>
      <c r="AP10" s="102" t="s">
        <v>103</v>
      </c>
      <c r="AQ10" s="103"/>
      <c r="AR10" s="102" t="s">
        <v>103</v>
      </c>
      <c r="AS10" s="103"/>
      <c r="AT10" s="102" t="s">
        <v>103</v>
      </c>
      <c r="AU10" s="103"/>
      <c r="AV10" s="102" t="s">
        <v>103</v>
      </c>
      <c r="AW10" s="103"/>
      <c r="AX10" s="102" t="s">
        <v>103</v>
      </c>
      <c r="AY10" s="103"/>
      <c r="AZ10" s="102" t="s">
        <v>104</v>
      </c>
      <c r="BA10" s="103"/>
      <c r="BB10" s="102" t="s">
        <v>103</v>
      </c>
      <c r="BC10" s="103"/>
      <c r="BD10" s="102" t="s">
        <v>103</v>
      </c>
      <c r="BE10" s="103"/>
      <c r="BF10" s="102" t="s">
        <v>103</v>
      </c>
      <c r="BG10" s="103"/>
      <c r="BH10" s="102" t="s">
        <v>103</v>
      </c>
      <c r="BI10" s="103"/>
      <c r="BJ10" s="102" t="s">
        <v>103</v>
      </c>
      <c r="BK10" s="103"/>
      <c r="BL10" s="102" t="s">
        <v>103</v>
      </c>
      <c r="BM10" s="103"/>
      <c r="BN10" s="102" t="s">
        <v>255</v>
      </c>
      <c r="BO10" s="103"/>
      <c r="BP10" s="102" t="s">
        <v>103</v>
      </c>
      <c r="BQ10" s="103"/>
      <c r="BR10" s="102" t="s">
        <v>103</v>
      </c>
      <c r="BS10" s="103"/>
      <c r="BT10" s="102" t="s">
        <v>103</v>
      </c>
      <c r="BU10" s="103"/>
      <c r="BV10" s="102" t="s">
        <v>103</v>
      </c>
      <c r="BW10" s="103"/>
      <c r="BX10" s="102" t="s">
        <v>103</v>
      </c>
      <c r="BY10" s="103"/>
      <c r="BZ10" s="102" t="s">
        <v>255</v>
      </c>
      <c r="CA10" s="103"/>
      <c r="CB10" s="102" t="s">
        <v>103</v>
      </c>
      <c r="CC10" s="103"/>
      <c r="CD10" s="102" t="s">
        <v>103</v>
      </c>
      <c r="CE10" s="103"/>
      <c r="CF10" s="102" t="s">
        <v>103</v>
      </c>
      <c r="CG10" s="103"/>
      <c r="CH10" s="102" t="s">
        <v>103</v>
      </c>
      <c r="CI10" s="103"/>
      <c r="CJ10" s="102" t="s">
        <v>255</v>
      </c>
      <c r="CK10" s="103"/>
      <c r="CL10" s="102" t="s">
        <v>103</v>
      </c>
      <c r="CM10" s="103"/>
      <c r="CN10" s="102" t="s">
        <v>103</v>
      </c>
      <c r="CO10" s="103"/>
      <c r="CP10" s="102" t="s">
        <v>103</v>
      </c>
      <c r="CQ10" s="103"/>
      <c r="CR10" s="102" t="s">
        <v>103</v>
      </c>
      <c r="CS10" s="103"/>
      <c r="CT10" s="102" t="s">
        <v>103</v>
      </c>
      <c r="CU10" s="103"/>
      <c r="CV10" s="102" t="s">
        <v>255</v>
      </c>
      <c r="CW10" s="103"/>
      <c r="CX10" s="102" t="s">
        <v>103</v>
      </c>
      <c r="CY10" s="103"/>
      <c r="CZ10" s="102" t="s">
        <v>103</v>
      </c>
      <c r="DA10" s="103"/>
      <c r="DB10" s="102" t="s">
        <v>103</v>
      </c>
      <c r="DC10" s="103"/>
      <c r="DD10" s="102" t="s">
        <v>103</v>
      </c>
      <c r="DE10" s="103"/>
      <c r="DF10" s="102" t="s">
        <v>255</v>
      </c>
      <c r="DG10" s="103"/>
      <c r="DH10" s="102" t="s">
        <v>103</v>
      </c>
      <c r="DI10" s="103"/>
      <c r="DJ10" s="102" t="s">
        <v>103</v>
      </c>
      <c r="DK10" s="103"/>
      <c r="DL10" s="102" t="s">
        <v>103</v>
      </c>
      <c r="DM10" s="103"/>
      <c r="DN10" s="102" t="s">
        <v>103</v>
      </c>
      <c r="DO10" s="103"/>
      <c r="DP10" s="102" t="s">
        <v>103</v>
      </c>
      <c r="DQ10" s="103"/>
      <c r="DR10" s="102" t="s">
        <v>255</v>
      </c>
      <c r="DS10" s="103"/>
      <c r="DT10" s="102" t="s">
        <v>103</v>
      </c>
      <c r="DU10" s="103"/>
      <c r="DV10" s="102" t="s">
        <v>103</v>
      </c>
      <c r="DW10" s="103"/>
      <c r="DX10" s="102" t="s">
        <v>103</v>
      </c>
      <c r="DY10" s="103"/>
      <c r="DZ10" s="102" t="s">
        <v>103</v>
      </c>
      <c r="EA10" s="103"/>
      <c r="EB10" s="102" t="s">
        <v>255</v>
      </c>
      <c r="EC10" s="103"/>
      <c r="ED10" s="102" t="s">
        <v>103</v>
      </c>
      <c r="EE10" s="103"/>
      <c r="EF10" s="102" t="s">
        <v>103</v>
      </c>
      <c r="EG10" s="103"/>
      <c r="EH10" s="102" t="s">
        <v>103</v>
      </c>
      <c r="EI10" s="103"/>
      <c r="EJ10" s="102" t="s">
        <v>103</v>
      </c>
      <c r="EK10" s="103"/>
      <c r="EL10" s="102" t="s">
        <v>103</v>
      </c>
      <c r="EM10" s="103"/>
      <c r="EN10" s="102" t="s">
        <v>255</v>
      </c>
      <c r="EO10" s="103"/>
      <c r="EP10" s="102" t="s">
        <v>255</v>
      </c>
      <c r="EQ10" s="103"/>
      <c r="ER10" s="102" t="s">
        <v>255</v>
      </c>
      <c r="ES10" s="103"/>
      <c r="ET10" s="102" t="s">
        <v>255</v>
      </c>
      <c r="EU10" s="103"/>
      <c r="EV10" s="102" t="s">
        <v>255</v>
      </c>
      <c r="EW10" s="103"/>
      <c r="EX10" s="102" t="s">
        <v>255</v>
      </c>
      <c r="EY10" s="103"/>
      <c r="EZ10" s="102" t="s">
        <v>256</v>
      </c>
      <c r="FA10" s="103"/>
      <c r="FB10" s="102" t="s">
        <v>256</v>
      </c>
      <c r="FC10" s="103"/>
      <c r="FD10" s="102" t="s">
        <v>256</v>
      </c>
      <c r="FE10" s="103"/>
      <c r="FF10" s="102" t="s">
        <v>256</v>
      </c>
      <c r="FG10" s="103"/>
      <c r="FH10" s="102" t="s">
        <v>256</v>
      </c>
      <c r="FI10" s="103"/>
      <c r="FJ10" s="102" t="s">
        <v>256</v>
      </c>
      <c r="FK10" s="103"/>
      <c r="FL10" s="102" t="s">
        <v>256</v>
      </c>
      <c r="FM10" s="103"/>
      <c r="FN10" s="102" t="s">
        <v>256</v>
      </c>
      <c r="FO10" s="103"/>
      <c r="FP10" s="102" t="s">
        <v>255</v>
      </c>
      <c r="FQ10" s="103"/>
      <c r="FR10" s="102" t="s">
        <v>104</v>
      </c>
      <c r="FS10" s="103"/>
      <c r="FT10" s="102" t="s">
        <v>104</v>
      </c>
      <c r="FU10" s="103"/>
      <c r="FV10" s="102" t="s">
        <v>104</v>
      </c>
      <c r="FW10" s="103"/>
      <c r="FX10" s="102" t="s">
        <v>103</v>
      </c>
      <c r="FY10" s="103"/>
      <c r="FZ10" s="102" t="s">
        <v>104</v>
      </c>
      <c r="GA10" s="103"/>
      <c r="GB10" s="102" t="s">
        <v>104</v>
      </c>
      <c r="GC10" s="103"/>
      <c r="GD10" s="102" t="s">
        <v>103</v>
      </c>
      <c r="GE10" s="103"/>
      <c r="GF10" s="102" t="s">
        <v>103</v>
      </c>
      <c r="GG10" s="103"/>
      <c r="GH10" s="102" t="s">
        <v>103</v>
      </c>
      <c r="GI10" s="103"/>
      <c r="GJ10" s="102" t="s">
        <v>103</v>
      </c>
      <c r="GK10" s="103"/>
      <c r="GL10" s="102" t="s">
        <v>103</v>
      </c>
      <c r="GM10" s="103"/>
      <c r="GN10" s="102" t="s">
        <v>104</v>
      </c>
      <c r="GO10" s="103"/>
      <c r="GP10" s="102" t="s">
        <v>104</v>
      </c>
      <c r="GQ10" s="103"/>
      <c r="GR10" s="102" t="s">
        <v>104</v>
      </c>
      <c r="GS10" s="103"/>
      <c r="GT10" s="102" t="s">
        <v>103</v>
      </c>
      <c r="GU10" s="103"/>
      <c r="GV10" s="102" t="s">
        <v>104</v>
      </c>
      <c r="GW10" s="103"/>
      <c r="GX10" s="102" t="s">
        <v>104</v>
      </c>
      <c r="GY10" s="103"/>
      <c r="GZ10" s="102" t="s">
        <v>103</v>
      </c>
      <c r="HA10" s="103"/>
      <c r="HB10" s="102" t="s">
        <v>103</v>
      </c>
      <c r="HC10" s="103"/>
      <c r="HD10" s="102" t="s">
        <v>103</v>
      </c>
      <c r="HE10" s="103"/>
      <c r="HF10" s="102" t="s">
        <v>103</v>
      </c>
      <c r="HG10" s="103"/>
      <c r="HH10" s="102" t="s">
        <v>103</v>
      </c>
      <c r="HI10" s="103"/>
      <c r="HJ10" s="102" t="s">
        <v>104</v>
      </c>
      <c r="HK10" s="103"/>
      <c r="HL10" s="102" t="s">
        <v>104</v>
      </c>
      <c r="HM10" s="103"/>
      <c r="HN10" s="102" t="s">
        <v>257</v>
      </c>
      <c r="HO10" s="103"/>
      <c r="HP10" s="103"/>
      <c r="HQ10" s="103"/>
      <c r="HR10" s="102" t="s">
        <v>103</v>
      </c>
      <c r="HS10" s="103"/>
      <c r="HT10" s="102" t="s">
        <v>103</v>
      </c>
      <c r="HU10" s="103"/>
      <c r="HV10" s="102" t="s">
        <v>103</v>
      </c>
      <c r="HW10" s="103"/>
      <c r="HX10" s="102" t="s">
        <v>103</v>
      </c>
      <c r="HY10" s="103"/>
      <c r="HZ10" s="102" t="s">
        <v>103</v>
      </c>
      <c r="IA10" s="103"/>
      <c r="IB10" s="102" t="s">
        <v>103</v>
      </c>
      <c r="IC10" s="103"/>
      <c r="ID10" s="102" t="s">
        <v>103</v>
      </c>
      <c r="IE10" s="103"/>
      <c r="IF10" s="102" t="s">
        <v>103</v>
      </c>
      <c r="IG10" s="103"/>
      <c r="IH10" s="102" t="s">
        <v>103</v>
      </c>
      <c r="II10" s="103"/>
      <c r="IJ10" s="102" t="s">
        <v>103</v>
      </c>
      <c r="IK10" s="103"/>
      <c r="IL10" s="102" t="s">
        <v>103</v>
      </c>
      <c r="IM10" s="103"/>
      <c r="IN10" s="102" t="s">
        <v>103</v>
      </c>
      <c r="IO10" s="103"/>
    </row>
    <row r="11" spans="1:249" x14ac:dyDescent="0.35">
      <c r="A11" s="102" t="s">
        <v>105</v>
      </c>
      <c r="B11" s="103"/>
      <c r="C11" s="103"/>
      <c r="D11" s="103"/>
      <c r="E11" s="103"/>
      <c r="F11" s="102" t="s">
        <v>258</v>
      </c>
      <c r="G11" s="103"/>
      <c r="H11" s="102" t="s">
        <v>259</v>
      </c>
      <c r="I11" s="103"/>
      <c r="J11" s="102" t="s">
        <v>260</v>
      </c>
      <c r="K11" s="103"/>
      <c r="L11" s="102" t="s">
        <v>261</v>
      </c>
      <c r="M11" s="103"/>
      <c r="N11" s="102" t="s">
        <v>262</v>
      </c>
      <c r="O11" s="103"/>
      <c r="P11" s="102" t="s">
        <v>263</v>
      </c>
      <c r="Q11" s="103"/>
      <c r="R11" s="102" t="s">
        <v>264</v>
      </c>
      <c r="S11" s="103"/>
      <c r="T11" s="102" t="s">
        <v>258</v>
      </c>
      <c r="U11" s="103"/>
      <c r="V11" s="102" t="s">
        <v>259</v>
      </c>
      <c r="W11" s="103"/>
      <c r="X11" s="102" t="s">
        <v>260</v>
      </c>
      <c r="Y11" s="103"/>
      <c r="Z11" s="102" t="s">
        <v>261</v>
      </c>
      <c r="AA11" s="103"/>
      <c r="AB11" s="102" t="s">
        <v>262</v>
      </c>
      <c r="AC11" s="103"/>
      <c r="AD11" s="102" t="s">
        <v>263</v>
      </c>
      <c r="AE11" s="103"/>
      <c r="AF11" s="102" t="s">
        <v>264</v>
      </c>
      <c r="AG11" s="103"/>
      <c r="AH11" s="102" t="s">
        <v>259</v>
      </c>
      <c r="AI11" s="103"/>
      <c r="AJ11" s="102" t="s">
        <v>260</v>
      </c>
      <c r="AK11" s="103"/>
      <c r="AL11" s="102" t="s">
        <v>261</v>
      </c>
      <c r="AM11" s="103"/>
      <c r="AN11" s="102" t="s">
        <v>262</v>
      </c>
      <c r="AO11" s="103"/>
      <c r="AP11" s="102" t="s">
        <v>263</v>
      </c>
      <c r="AQ11" s="103"/>
      <c r="AR11" s="102" t="s">
        <v>264</v>
      </c>
      <c r="AS11" s="103"/>
      <c r="AT11" s="102" t="s">
        <v>259</v>
      </c>
      <c r="AU11" s="103"/>
      <c r="AV11" s="102" t="s">
        <v>260</v>
      </c>
      <c r="AW11" s="103"/>
      <c r="AX11" s="102" t="s">
        <v>261</v>
      </c>
      <c r="AY11" s="103"/>
      <c r="AZ11" s="102" t="s">
        <v>262</v>
      </c>
      <c r="BA11" s="103"/>
      <c r="BB11" s="102" t="s">
        <v>263</v>
      </c>
      <c r="BC11" s="103"/>
      <c r="BD11" s="102" t="s">
        <v>264</v>
      </c>
      <c r="BE11" s="103"/>
      <c r="BF11" s="102" t="s">
        <v>106</v>
      </c>
      <c r="BG11" s="103"/>
      <c r="BH11" s="102" t="s">
        <v>107</v>
      </c>
      <c r="BI11" s="103"/>
      <c r="BJ11" s="102" t="s">
        <v>265</v>
      </c>
      <c r="BK11" s="103"/>
      <c r="BL11" s="102" t="s">
        <v>108</v>
      </c>
      <c r="BM11" s="103"/>
      <c r="BN11" s="103"/>
      <c r="BO11" s="103"/>
      <c r="BP11" s="102" t="s">
        <v>106</v>
      </c>
      <c r="BQ11" s="103"/>
      <c r="BR11" s="102" t="s">
        <v>106</v>
      </c>
      <c r="BS11" s="103"/>
      <c r="BT11" s="102" t="s">
        <v>107</v>
      </c>
      <c r="BU11" s="103"/>
      <c r="BV11" s="102" t="s">
        <v>265</v>
      </c>
      <c r="BW11" s="103"/>
      <c r="BX11" s="102" t="s">
        <v>108</v>
      </c>
      <c r="BY11" s="103"/>
      <c r="BZ11" s="103"/>
      <c r="CA11" s="103"/>
      <c r="CB11" s="102" t="s">
        <v>106</v>
      </c>
      <c r="CC11" s="103"/>
      <c r="CD11" s="102" t="s">
        <v>107</v>
      </c>
      <c r="CE11" s="103"/>
      <c r="CF11" s="102" t="s">
        <v>265</v>
      </c>
      <c r="CG11" s="103"/>
      <c r="CH11" s="102" t="s">
        <v>108</v>
      </c>
      <c r="CI11" s="103"/>
      <c r="CJ11" s="103"/>
      <c r="CK11" s="103"/>
      <c r="CL11" s="102" t="s">
        <v>106</v>
      </c>
      <c r="CM11" s="103"/>
      <c r="CN11" s="102" t="s">
        <v>106</v>
      </c>
      <c r="CO11" s="103"/>
      <c r="CP11" s="102" t="s">
        <v>107</v>
      </c>
      <c r="CQ11" s="103"/>
      <c r="CR11" s="102" t="s">
        <v>265</v>
      </c>
      <c r="CS11" s="103"/>
      <c r="CT11" s="102" t="s">
        <v>108</v>
      </c>
      <c r="CU11" s="103"/>
      <c r="CV11" s="103"/>
      <c r="CW11" s="103"/>
      <c r="CX11" s="102" t="s">
        <v>106</v>
      </c>
      <c r="CY11" s="103"/>
      <c r="CZ11" s="102" t="s">
        <v>107</v>
      </c>
      <c r="DA11" s="103"/>
      <c r="DB11" s="102" t="s">
        <v>265</v>
      </c>
      <c r="DC11" s="103"/>
      <c r="DD11" s="102" t="s">
        <v>108</v>
      </c>
      <c r="DE11" s="103"/>
      <c r="DF11" s="103"/>
      <c r="DG11" s="103"/>
      <c r="DH11" s="102" t="s">
        <v>106</v>
      </c>
      <c r="DI11" s="103"/>
      <c r="DJ11" s="102" t="s">
        <v>106</v>
      </c>
      <c r="DK11" s="103"/>
      <c r="DL11" s="102" t="s">
        <v>107</v>
      </c>
      <c r="DM11" s="103"/>
      <c r="DN11" s="102" t="s">
        <v>265</v>
      </c>
      <c r="DO11" s="103"/>
      <c r="DP11" s="102" t="s">
        <v>108</v>
      </c>
      <c r="DQ11" s="103"/>
      <c r="DR11" s="103"/>
      <c r="DS11" s="103"/>
      <c r="DT11" s="102" t="s">
        <v>106</v>
      </c>
      <c r="DU11" s="103"/>
      <c r="DV11" s="102" t="s">
        <v>107</v>
      </c>
      <c r="DW11" s="103"/>
      <c r="DX11" s="102" t="s">
        <v>265</v>
      </c>
      <c r="DY11" s="103"/>
      <c r="DZ11" s="102" t="s">
        <v>108</v>
      </c>
      <c r="EA11" s="103"/>
      <c r="EB11" s="103"/>
      <c r="EC11" s="103"/>
      <c r="ED11" s="102" t="s">
        <v>106</v>
      </c>
      <c r="EE11" s="103"/>
      <c r="EF11" s="102" t="s">
        <v>106</v>
      </c>
      <c r="EG11" s="103"/>
      <c r="EH11" s="102" t="s">
        <v>107</v>
      </c>
      <c r="EI11" s="103"/>
      <c r="EJ11" s="102" t="s">
        <v>265</v>
      </c>
      <c r="EK11" s="103"/>
      <c r="EL11" s="102" t="s">
        <v>108</v>
      </c>
      <c r="EM11" s="103"/>
      <c r="EN11" s="102" t="s">
        <v>108</v>
      </c>
      <c r="EO11" s="103"/>
      <c r="EP11" s="102" t="s">
        <v>108</v>
      </c>
      <c r="EQ11" s="103"/>
      <c r="ER11" s="102" t="s">
        <v>108</v>
      </c>
      <c r="ES11" s="103"/>
      <c r="ET11" s="102" t="s">
        <v>108</v>
      </c>
      <c r="EU11" s="103"/>
      <c r="EV11" s="102" t="s">
        <v>108</v>
      </c>
      <c r="EW11" s="103"/>
      <c r="EX11" s="102" t="s">
        <v>108</v>
      </c>
      <c r="EY11" s="103"/>
      <c r="EZ11" s="102" t="s">
        <v>108</v>
      </c>
      <c r="FA11" s="103"/>
      <c r="FB11" s="102" t="s">
        <v>108</v>
      </c>
      <c r="FC11" s="103"/>
      <c r="FD11" s="102" t="s">
        <v>108</v>
      </c>
      <c r="FE11" s="103"/>
      <c r="FF11" s="102" t="s">
        <v>108</v>
      </c>
      <c r="FG11" s="103"/>
      <c r="FH11" s="102" t="s">
        <v>108</v>
      </c>
      <c r="FI11" s="103"/>
      <c r="FJ11" s="102" t="s">
        <v>108</v>
      </c>
      <c r="FK11" s="103"/>
      <c r="FL11" s="102" t="s">
        <v>108</v>
      </c>
      <c r="FM11" s="103"/>
      <c r="FN11" s="102" t="s">
        <v>108</v>
      </c>
      <c r="FO11" s="103"/>
      <c r="FP11" s="102" t="s">
        <v>108</v>
      </c>
      <c r="FQ11" s="103"/>
      <c r="FR11" s="102" t="s">
        <v>266</v>
      </c>
      <c r="FS11" s="103"/>
      <c r="FT11" s="102" t="s">
        <v>265</v>
      </c>
      <c r="FU11" s="103"/>
      <c r="FV11" s="102" t="s">
        <v>267</v>
      </c>
      <c r="FW11" s="103"/>
      <c r="FX11" s="102" t="s">
        <v>269</v>
      </c>
      <c r="FY11" s="103"/>
      <c r="FZ11" s="102" t="s">
        <v>268</v>
      </c>
      <c r="GA11" s="103"/>
      <c r="GB11" s="102" t="s">
        <v>267</v>
      </c>
      <c r="GC11" s="103"/>
      <c r="GD11" s="102" t="s">
        <v>269</v>
      </c>
      <c r="GE11" s="103"/>
      <c r="GF11" s="102" t="s">
        <v>270</v>
      </c>
      <c r="GG11" s="103"/>
      <c r="GH11" s="102" t="s">
        <v>271</v>
      </c>
      <c r="GI11" s="103"/>
      <c r="GJ11" s="102" t="s">
        <v>108</v>
      </c>
      <c r="GK11" s="103"/>
      <c r="GL11" s="102" t="s">
        <v>188</v>
      </c>
      <c r="GM11" s="103"/>
      <c r="GN11" s="102" t="s">
        <v>266</v>
      </c>
      <c r="GO11" s="103"/>
      <c r="GP11" s="102" t="s">
        <v>265</v>
      </c>
      <c r="GQ11" s="103"/>
      <c r="GR11" s="102" t="s">
        <v>267</v>
      </c>
      <c r="GS11" s="103"/>
      <c r="GT11" s="102" t="s">
        <v>269</v>
      </c>
      <c r="GU11" s="103"/>
      <c r="GV11" s="102" t="s">
        <v>266</v>
      </c>
      <c r="GW11" s="103"/>
      <c r="GX11" s="102" t="s">
        <v>267</v>
      </c>
      <c r="GY11" s="103"/>
      <c r="GZ11" s="102" t="s">
        <v>269</v>
      </c>
      <c r="HA11" s="103"/>
      <c r="HB11" s="102" t="s">
        <v>270</v>
      </c>
      <c r="HC11" s="103"/>
      <c r="HD11" s="102" t="s">
        <v>271</v>
      </c>
      <c r="HE11" s="103"/>
      <c r="HF11" s="102" t="s">
        <v>108</v>
      </c>
      <c r="HG11" s="103"/>
      <c r="HH11" s="102" t="s">
        <v>188</v>
      </c>
      <c r="HI11" s="103"/>
      <c r="HJ11" s="102" t="s">
        <v>266</v>
      </c>
      <c r="HK11" s="103"/>
      <c r="HL11" s="102" t="s">
        <v>268</v>
      </c>
      <c r="HM11" s="103"/>
      <c r="HN11" s="102" t="s">
        <v>109</v>
      </c>
      <c r="HO11" s="103"/>
      <c r="HP11" s="103"/>
      <c r="HQ11" s="103"/>
      <c r="HR11" s="102" t="s">
        <v>272</v>
      </c>
      <c r="HS11" s="103"/>
      <c r="HT11" s="102" t="s">
        <v>272</v>
      </c>
      <c r="HU11" s="103"/>
      <c r="HV11" s="102" t="s">
        <v>272</v>
      </c>
      <c r="HW11" s="103"/>
      <c r="HX11" s="102" t="s">
        <v>272</v>
      </c>
      <c r="HY11" s="103"/>
      <c r="HZ11" s="102" t="s">
        <v>272</v>
      </c>
      <c r="IA11" s="103"/>
      <c r="IB11" s="102" t="s">
        <v>272</v>
      </c>
      <c r="IC11" s="103"/>
      <c r="ID11" s="102" t="s">
        <v>272</v>
      </c>
      <c r="IE11" s="103"/>
      <c r="IF11" s="102" t="s">
        <v>272</v>
      </c>
      <c r="IG11" s="103"/>
      <c r="IH11" s="102" t="s">
        <v>272</v>
      </c>
      <c r="II11" s="103"/>
      <c r="IJ11" s="102" t="s">
        <v>272</v>
      </c>
      <c r="IK11" s="103"/>
      <c r="IL11" s="102" t="s">
        <v>272</v>
      </c>
      <c r="IM11" s="103"/>
      <c r="IN11" s="102" t="s">
        <v>272</v>
      </c>
      <c r="IO11" s="103"/>
    </row>
    <row r="12" spans="1:249" x14ac:dyDescent="0.35">
      <c r="A12" s="102" t="s">
        <v>110</v>
      </c>
      <c r="B12" s="103"/>
      <c r="C12" s="103"/>
      <c r="D12" s="103"/>
      <c r="E12" s="103"/>
      <c r="F12" s="102" t="s">
        <v>112</v>
      </c>
      <c r="G12" s="103"/>
      <c r="H12" s="102" t="s">
        <v>112</v>
      </c>
      <c r="I12" s="103"/>
      <c r="J12" s="102" t="s">
        <v>111</v>
      </c>
      <c r="K12" s="103"/>
      <c r="L12" s="102" t="s">
        <v>111</v>
      </c>
      <c r="M12" s="103"/>
      <c r="N12" s="102" t="s">
        <v>111</v>
      </c>
      <c r="O12" s="103"/>
      <c r="P12" s="102" t="s">
        <v>111</v>
      </c>
      <c r="Q12" s="103"/>
      <c r="R12" s="102" t="s">
        <v>111</v>
      </c>
      <c r="S12" s="103"/>
      <c r="T12" s="102" t="s">
        <v>112</v>
      </c>
      <c r="U12" s="103"/>
      <c r="V12" s="102" t="s">
        <v>112</v>
      </c>
      <c r="W12" s="103"/>
      <c r="X12" s="102" t="s">
        <v>111</v>
      </c>
      <c r="Y12" s="103"/>
      <c r="Z12" s="102" t="s">
        <v>111</v>
      </c>
      <c r="AA12" s="103"/>
      <c r="AB12" s="102" t="s">
        <v>111</v>
      </c>
      <c r="AC12" s="103"/>
      <c r="AD12" s="102" t="s">
        <v>111</v>
      </c>
      <c r="AE12" s="103"/>
      <c r="AF12" s="102" t="s">
        <v>111</v>
      </c>
      <c r="AG12" s="103"/>
      <c r="AH12" s="102" t="s">
        <v>273</v>
      </c>
      <c r="AI12" s="103"/>
      <c r="AJ12" s="102" t="s">
        <v>273</v>
      </c>
      <c r="AK12" s="103"/>
      <c r="AL12" s="102" t="s">
        <v>273</v>
      </c>
      <c r="AM12" s="103"/>
      <c r="AN12" s="102" t="s">
        <v>273</v>
      </c>
      <c r="AO12" s="103"/>
      <c r="AP12" s="102" t="s">
        <v>273</v>
      </c>
      <c r="AQ12" s="103"/>
      <c r="AR12" s="102" t="s">
        <v>273</v>
      </c>
      <c r="AS12" s="103"/>
      <c r="AT12" s="102" t="s">
        <v>273</v>
      </c>
      <c r="AU12" s="103"/>
      <c r="AV12" s="102" t="s">
        <v>273</v>
      </c>
      <c r="AW12" s="103"/>
      <c r="AX12" s="102" t="s">
        <v>273</v>
      </c>
      <c r="AY12" s="103"/>
      <c r="AZ12" s="102" t="s">
        <v>273</v>
      </c>
      <c r="BA12" s="103"/>
      <c r="BB12" s="102" t="s">
        <v>273</v>
      </c>
      <c r="BC12" s="103"/>
      <c r="BD12" s="102" t="s">
        <v>273</v>
      </c>
      <c r="BE12" s="103"/>
      <c r="BF12" s="102" t="s">
        <v>274</v>
      </c>
      <c r="BG12" s="103"/>
      <c r="BH12" s="102" t="s">
        <v>274</v>
      </c>
      <c r="BI12" s="103"/>
      <c r="BJ12" s="102" t="s">
        <v>274</v>
      </c>
      <c r="BK12" s="103"/>
      <c r="BL12" s="102" t="s">
        <v>274</v>
      </c>
      <c r="BM12" s="103"/>
      <c r="BN12" s="102" t="s">
        <v>274</v>
      </c>
      <c r="BO12" s="103"/>
      <c r="BP12" s="102" t="s">
        <v>274</v>
      </c>
      <c r="BQ12" s="103"/>
      <c r="BR12" s="102" t="s">
        <v>274</v>
      </c>
      <c r="BS12" s="103"/>
      <c r="BT12" s="102" t="s">
        <v>274</v>
      </c>
      <c r="BU12" s="103"/>
      <c r="BV12" s="102" t="s">
        <v>274</v>
      </c>
      <c r="BW12" s="103"/>
      <c r="BX12" s="102" t="s">
        <v>274</v>
      </c>
      <c r="BY12" s="103"/>
      <c r="BZ12" s="102" t="s">
        <v>274</v>
      </c>
      <c r="CA12" s="103"/>
      <c r="CB12" s="102" t="s">
        <v>274</v>
      </c>
      <c r="CC12" s="103"/>
      <c r="CD12" s="102" t="s">
        <v>274</v>
      </c>
      <c r="CE12" s="103"/>
      <c r="CF12" s="102" t="s">
        <v>274</v>
      </c>
      <c r="CG12" s="103"/>
      <c r="CH12" s="102" t="s">
        <v>274</v>
      </c>
      <c r="CI12" s="103"/>
      <c r="CJ12" s="102" t="s">
        <v>274</v>
      </c>
      <c r="CK12" s="103"/>
      <c r="CL12" s="102" t="s">
        <v>274</v>
      </c>
      <c r="CM12" s="103"/>
      <c r="CN12" s="102" t="s">
        <v>274</v>
      </c>
      <c r="CO12" s="103"/>
      <c r="CP12" s="102" t="s">
        <v>274</v>
      </c>
      <c r="CQ12" s="103"/>
      <c r="CR12" s="102" t="s">
        <v>274</v>
      </c>
      <c r="CS12" s="103"/>
      <c r="CT12" s="102" t="s">
        <v>274</v>
      </c>
      <c r="CU12" s="103"/>
      <c r="CV12" s="102" t="s">
        <v>274</v>
      </c>
      <c r="CW12" s="103"/>
      <c r="CX12" s="102" t="s">
        <v>274</v>
      </c>
      <c r="CY12" s="103"/>
      <c r="CZ12" s="102" t="s">
        <v>274</v>
      </c>
      <c r="DA12" s="103"/>
      <c r="DB12" s="102" t="s">
        <v>274</v>
      </c>
      <c r="DC12" s="103"/>
      <c r="DD12" s="102" t="s">
        <v>274</v>
      </c>
      <c r="DE12" s="103"/>
      <c r="DF12" s="102" t="s">
        <v>274</v>
      </c>
      <c r="DG12" s="103"/>
      <c r="DH12" s="102" t="s">
        <v>274</v>
      </c>
      <c r="DI12" s="103"/>
      <c r="DJ12" s="102" t="s">
        <v>274</v>
      </c>
      <c r="DK12" s="103"/>
      <c r="DL12" s="102" t="s">
        <v>274</v>
      </c>
      <c r="DM12" s="103"/>
      <c r="DN12" s="102" t="s">
        <v>274</v>
      </c>
      <c r="DO12" s="103"/>
      <c r="DP12" s="102" t="s">
        <v>274</v>
      </c>
      <c r="DQ12" s="103"/>
      <c r="DR12" s="102" t="s">
        <v>274</v>
      </c>
      <c r="DS12" s="103"/>
      <c r="DT12" s="102" t="s">
        <v>274</v>
      </c>
      <c r="DU12" s="103"/>
      <c r="DV12" s="102" t="s">
        <v>274</v>
      </c>
      <c r="DW12" s="103"/>
      <c r="DX12" s="102" t="s">
        <v>274</v>
      </c>
      <c r="DY12" s="103"/>
      <c r="DZ12" s="102" t="s">
        <v>274</v>
      </c>
      <c r="EA12" s="103"/>
      <c r="EB12" s="102" t="s">
        <v>274</v>
      </c>
      <c r="EC12" s="103"/>
      <c r="ED12" s="102" t="s">
        <v>274</v>
      </c>
      <c r="EE12" s="103"/>
      <c r="EF12" s="102" t="s">
        <v>274</v>
      </c>
      <c r="EG12" s="103"/>
      <c r="EH12" s="102" t="s">
        <v>274</v>
      </c>
      <c r="EI12" s="103"/>
      <c r="EJ12" s="102" t="s">
        <v>274</v>
      </c>
      <c r="EK12" s="103"/>
      <c r="EL12" s="102" t="s">
        <v>274</v>
      </c>
      <c r="EM12" s="103"/>
      <c r="EN12" s="102" t="s">
        <v>274</v>
      </c>
      <c r="EO12" s="103"/>
      <c r="EP12" s="102" t="s">
        <v>274</v>
      </c>
      <c r="EQ12" s="103"/>
      <c r="ER12" s="102" t="s">
        <v>274</v>
      </c>
      <c r="ES12" s="103"/>
      <c r="ET12" s="102" t="s">
        <v>274</v>
      </c>
      <c r="EU12" s="103"/>
      <c r="EV12" s="102" t="s">
        <v>274</v>
      </c>
      <c r="EW12" s="103"/>
      <c r="EX12" s="102" t="s">
        <v>274</v>
      </c>
      <c r="EY12" s="103"/>
      <c r="EZ12" s="102" t="s">
        <v>274</v>
      </c>
      <c r="FA12" s="103"/>
      <c r="FB12" s="102" t="s">
        <v>274</v>
      </c>
      <c r="FC12" s="103"/>
      <c r="FD12" s="102" t="s">
        <v>274</v>
      </c>
      <c r="FE12" s="103"/>
      <c r="FF12" s="102" t="s">
        <v>274</v>
      </c>
      <c r="FG12" s="103"/>
      <c r="FH12" s="102" t="s">
        <v>274</v>
      </c>
      <c r="FI12" s="103"/>
      <c r="FJ12" s="102" t="s">
        <v>274</v>
      </c>
      <c r="FK12" s="103"/>
      <c r="FL12" s="102" t="s">
        <v>274</v>
      </c>
      <c r="FM12" s="103"/>
      <c r="FN12" s="102" t="s">
        <v>274</v>
      </c>
      <c r="FO12" s="103"/>
      <c r="FP12" s="102" t="s">
        <v>274</v>
      </c>
      <c r="FQ12" s="103"/>
      <c r="FR12" s="102" t="s">
        <v>274</v>
      </c>
      <c r="FS12" s="103"/>
      <c r="FT12" s="102" t="s">
        <v>274</v>
      </c>
      <c r="FU12" s="103"/>
      <c r="FV12" s="102" t="s">
        <v>274</v>
      </c>
      <c r="FW12" s="103"/>
      <c r="FX12" s="102" t="s">
        <v>274</v>
      </c>
      <c r="FY12" s="103"/>
      <c r="FZ12" s="102" t="s">
        <v>274</v>
      </c>
      <c r="GA12" s="103"/>
      <c r="GB12" s="102" t="s">
        <v>274</v>
      </c>
      <c r="GC12" s="103"/>
      <c r="GD12" s="102" t="s">
        <v>274</v>
      </c>
      <c r="GE12" s="103"/>
      <c r="GF12" s="102" t="s">
        <v>274</v>
      </c>
      <c r="GG12" s="103"/>
      <c r="GH12" s="102" t="s">
        <v>274</v>
      </c>
      <c r="GI12" s="103"/>
      <c r="GJ12" s="102" t="s">
        <v>274</v>
      </c>
      <c r="GK12" s="103"/>
      <c r="GL12" s="102" t="s">
        <v>274</v>
      </c>
      <c r="GM12" s="103"/>
      <c r="GN12" s="102" t="s">
        <v>274</v>
      </c>
      <c r="GO12" s="103"/>
      <c r="GP12" s="102" t="s">
        <v>274</v>
      </c>
      <c r="GQ12" s="103"/>
      <c r="GR12" s="102" t="s">
        <v>274</v>
      </c>
      <c r="GS12" s="103"/>
      <c r="GT12" s="102" t="s">
        <v>274</v>
      </c>
      <c r="GU12" s="103"/>
      <c r="GV12" s="102" t="s">
        <v>274</v>
      </c>
      <c r="GW12" s="103"/>
      <c r="GX12" s="102" t="s">
        <v>274</v>
      </c>
      <c r="GY12" s="103"/>
      <c r="GZ12" s="102" t="s">
        <v>274</v>
      </c>
      <c r="HA12" s="103"/>
      <c r="HB12" s="102" t="s">
        <v>274</v>
      </c>
      <c r="HC12" s="103"/>
      <c r="HD12" s="102" t="s">
        <v>274</v>
      </c>
      <c r="HE12" s="103"/>
      <c r="HF12" s="102" t="s">
        <v>274</v>
      </c>
      <c r="HG12" s="103"/>
      <c r="HH12" s="102" t="s">
        <v>274</v>
      </c>
      <c r="HI12" s="103"/>
      <c r="HJ12" s="102" t="s">
        <v>274</v>
      </c>
      <c r="HK12" s="103"/>
      <c r="HL12" s="102" t="s">
        <v>274</v>
      </c>
      <c r="HM12" s="103"/>
      <c r="HN12" s="102" t="s">
        <v>274</v>
      </c>
      <c r="HO12" s="103"/>
      <c r="HP12" s="103"/>
      <c r="HQ12" s="103"/>
      <c r="HR12" s="102" t="s">
        <v>112</v>
      </c>
      <c r="HS12" s="103"/>
      <c r="HT12" s="102" t="s">
        <v>112</v>
      </c>
      <c r="HU12" s="103"/>
      <c r="HV12" s="102" t="s">
        <v>112</v>
      </c>
      <c r="HW12" s="103"/>
      <c r="HX12" s="102" t="s">
        <v>112</v>
      </c>
      <c r="HY12" s="103"/>
      <c r="HZ12" s="102" t="s">
        <v>112</v>
      </c>
      <c r="IA12" s="103"/>
      <c r="IB12" s="102" t="s">
        <v>112</v>
      </c>
      <c r="IC12" s="103"/>
      <c r="ID12" s="102" t="s">
        <v>112</v>
      </c>
      <c r="IE12" s="103"/>
      <c r="IF12" s="102" t="s">
        <v>112</v>
      </c>
      <c r="IG12" s="103"/>
      <c r="IH12" s="102" t="s">
        <v>112</v>
      </c>
      <c r="II12" s="103"/>
      <c r="IJ12" s="102" t="s">
        <v>112</v>
      </c>
      <c r="IK12" s="103"/>
      <c r="IL12" s="102" t="s">
        <v>112</v>
      </c>
      <c r="IM12" s="103"/>
      <c r="IN12" s="102" t="s">
        <v>112</v>
      </c>
      <c r="IO12" s="103"/>
    </row>
    <row r="13" spans="1:249" x14ac:dyDescent="0.35">
      <c r="A13" s="102" t="s">
        <v>113</v>
      </c>
      <c r="B13" s="103"/>
      <c r="C13" s="103"/>
      <c r="D13" s="103"/>
      <c r="E13" s="103"/>
      <c r="F13" s="102" t="s">
        <v>116</v>
      </c>
      <c r="G13" s="103"/>
      <c r="H13" s="102" t="s">
        <v>116</v>
      </c>
      <c r="I13" s="103"/>
      <c r="J13" s="102" t="s">
        <v>116</v>
      </c>
      <c r="K13" s="103"/>
      <c r="L13" s="102" t="s">
        <v>116</v>
      </c>
      <c r="M13" s="103"/>
      <c r="N13" s="102" t="s">
        <v>116</v>
      </c>
      <c r="O13" s="103"/>
      <c r="P13" s="102" t="s">
        <v>116</v>
      </c>
      <c r="Q13" s="103"/>
      <c r="R13" s="102" t="s">
        <v>116</v>
      </c>
      <c r="S13" s="103"/>
      <c r="T13" s="102" t="s">
        <v>117</v>
      </c>
      <c r="U13" s="103"/>
      <c r="V13" s="102" t="s">
        <v>117</v>
      </c>
      <c r="W13" s="103"/>
      <c r="X13" s="102" t="s">
        <v>117</v>
      </c>
      <c r="Y13" s="103"/>
      <c r="Z13" s="102" t="s">
        <v>117</v>
      </c>
      <c r="AA13" s="103"/>
      <c r="AB13" s="102" t="s">
        <v>117</v>
      </c>
      <c r="AC13" s="103"/>
      <c r="AD13" s="102" t="s">
        <v>117</v>
      </c>
      <c r="AE13" s="103"/>
      <c r="AF13" s="102" t="s">
        <v>117</v>
      </c>
      <c r="AG13" s="103"/>
      <c r="AH13" s="102" t="s">
        <v>114</v>
      </c>
      <c r="AI13" s="103"/>
      <c r="AJ13" s="102" t="s">
        <v>114</v>
      </c>
      <c r="AK13" s="103"/>
      <c r="AL13" s="102" t="s">
        <v>114</v>
      </c>
      <c r="AM13" s="103"/>
      <c r="AN13" s="102" t="s">
        <v>114</v>
      </c>
      <c r="AO13" s="103"/>
      <c r="AP13" s="102" t="s">
        <v>114</v>
      </c>
      <c r="AQ13" s="103"/>
      <c r="AR13" s="102" t="s">
        <v>114</v>
      </c>
      <c r="AS13" s="103"/>
      <c r="AT13" s="102" t="s">
        <v>115</v>
      </c>
      <c r="AU13" s="103"/>
      <c r="AV13" s="102" t="s">
        <v>115</v>
      </c>
      <c r="AW13" s="103"/>
      <c r="AX13" s="102" t="s">
        <v>115</v>
      </c>
      <c r="AY13" s="103"/>
      <c r="AZ13" s="102" t="s">
        <v>115</v>
      </c>
      <c r="BA13" s="103"/>
      <c r="BB13" s="102" t="s">
        <v>115</v>
      </c>
      <c r="BC13" s="103"/>
      <c r="BD13" s="102" t="s">
        <v>115</v>
      </c>
      <c r="BE13" s="103"/>
      <c r="BF13" s="102" t="s">
        <v>118</v>
      </c>
      <c r="BG13" s="103"/>
      <c r="BH13" s="102" t="s">
        <v>118</v>
      </c>
      <c r="BI13" s="103"/>
      <c r="BJ13" s="102" t="s">
        <v>118</v>
      </c>
      <c r="BK13" s="103"/>
      <c r="BL13" s="102" t="s">
        <v>118</v>
      </c>
      <c r="BM13" s="103"/>
      <c r="BN13" s="102" t="s">
        <v>118</v>
      </c>
      <c r="BO13" s="103"/>
      <c r="BP13" s="102" t="s">
        <v>119</v>
      </c>
      <c r="BQ13" s="103"/>
      <c r="BR13" s="102" t="s">
        <v>119</v>
      </c>
      <c r="BS13" s="103"/>
      <c r="BT13" s="102" t="s">
        <v>119</v>
      </c>
      <c r="BU13" s="103"/>
      <c r="BV13" s="102" t="s">
        <v>119</v>
      </c>
      <c r="BW13" s="103"/>
      <c r="BX13" s="102" t="s">
        <v>119</v>
      </c>
      <c r="BY13" s="103"/>
      <c r="BZ13" s="102" t="s">
        <v>119</v>
      </c>
      <c r="CA13" s="103"/>
      <c r="CB13" s="102" t="s">
        <v>118</v>
      </c>
      <c r="CC13" s="103"/>
      <c r="CD13" s="102" t="s">
        <v>118</v>
      </c>
      <c r="CE13" s="103"/>
      <c r="CF13" s="102" t="s">
        <v>118</v>
      </c>
      <c r="CG13" s="103"/>
      <c r="CH13" s="102" t="s">
        <v>118</v>
      </c>
      <c r="CI13" s="103"/>
      <c r="CJ13" s="102" t="s">
        <v>118</v>
      </c>
      <c r="CK13" s="103"/>
      <c r="CL13" s="102" t="s">
        <v>119</v>
      </c>
      <c r="CM13" s="103"/>
      <c r="CN13" s="102" t="s">
        <v>119</v>
      </c>
      <c r="CO13" s="103"/>
      <c r="CP13" s="102" t="s">
        <v>119</v>
      </c>
      <c r="CQ13" s="103"/>
      <c r="CR13" s="102" t="s">
        <v>119</v>
      </c>
      <c r="CS13" s="103"/>
      <c r="CT13" s="102" t="s">
        <v>119</v>
      </c>
      <c r="CU13" s="103"/>
      <c r="CV13" s="102" t="s">
        <v>119</v>
      </c>
      <c r="CW13" s="103"/>
      <c r="CX13" s="102" t="s">
        <v>118</v>
      </c>
      <c r="CY13" s="103"/>
      <c r="CZ13" s="102" t="s">
        <v>118</v>
      </c>
      <c r="DA13" s="103"/>
      <c r="DB13" s="102" t="s">
        <v>118</v>
      </c>
      <c r="DC13" s="103"/>
      <c r="DD13" s="102" t="s">
        <v>118</v>
      </c>
      <c r="DE13" s="103"/>
      <c r="DF13" s="102" t="s">
        <v>118</v>
      </c>
      <c r="DG13" s="103"/>
      <c r="DH13" s="102" t="s">
        <v>119</v>
      </c>
      <c r="DI13" s="103"/>
      <c r="DJ13" s="102" t="s">
        <v>119</v>
      </c>
      <c r="DK13" s="103"/>
      <c r="DL13" s="102" t="s">
        <v>119</v>
      </c>
      <c r="DM13" s="103"/>
      <c r="DN13" s="102" t="s">
        <v>119</v>
      </c>
      <c r="DO13" s="103"/>
      <c r="DP13" s="102" t="s">
        <v>119</v>
      </c>
      <c r="DQ13" s="103"/>
      <c r="DR13" s="102" t="s">
        <v>119</v>
      </c>
      <c r="DS13" s="103"/>
      <c r="DT13" s="102" t="s">
        <v>118</v>
      </c>
      <c r="DU13" s="103"/>
      <c r="DV13" s="102" t="s">
        <v>118</v>
      </c>
      <c r="DW13" s="103"/>
      <c r="DX13" s="102" t="s">
        <v>118</v>
      </c>
      <c r="DY13" s="103"/>
      <c r="DZ13" s="102" t="s">
        <v>118</v>
      </c>
      <c r="EA13" s="103"/>
      <c r="EB13" s="102" t="s">
        <v>118</v>
      </c>
      <c r="EC13" s="103"/>
      <c r="ED13" s="102" t="s">
        <v>119</v>
      </c>
      <c r="EE13" s="103"/>
      <c r="EF13" s="102" t="s">
        <v>119</v>
      </c>
      <c r="EG13" s="103"/>
      <c r="EH13" s="102" t="s">
        <v>119</v>
      </c>
      <c r="EI13" s="103"/>
      <c r="EJ13" s="102" t="s">
        <v>119</v>
      </c>
      <c r="EK13" s="103"/>
      <c r="EL13" s="102" t="s">
        <v>119</v>
      </c>
      <c r="EM13" s="103"/>
      <c r="EN13" s="102" t="s">
        <v>119</v>
      </c>
      <c r="EO13" s="103"/>
      <c r="EP13" s="102" t="s">
        <v>118</v>
      </c>
      <c r="EQ13" s="103"/>
      <c r="ER13" s="102" t="s">
        <v>275</v>
      </c>
      <c r="ES13" s="103"/>
      <c r="ET13" s="102" t="s">
        <v>275</v>
      </c>
      <c r="EU13" s="103"/>
      <c r="EV13" s="102" t="s">
        <v>275</v>
      </c>
      <c r="EW13" s="103"/>
      <c r="EX13" s="102" t="s">
        <v>275</v>
      </c>
      <c r="EY13" s="103"/>
      <c r="EZ13" s="102" t="s">
        <v>276</v>
      </c>
      <c r="FA13" s="103"/>
      <c r="FB13" s="102" t="s">
        <v>276</v>
      </c>
      <c r="FC13" s="103"/>
      <c r="FD13" s="102" t="s">
        <v>276</v>
      </c>
      <c r="FE13" s="103"/>
      <c r="FF13" s="102" t="s">
        <v>276</v>
      </c>
      <c r="FG13" s="103"/>
      <c r="FH13" s="102" t="s">
        <v>276</v>
      </c>
      <c r="FI13" s="103"/>
      <c r="FJ13" s="102" t="s">
        <v>276</v>
      </c>
      <c r="FK13" s="103"/>
      <c r="FL13" s="102" t="s">
        <v>276</v>
      </c>
      <c r="FM13" s="103"/>
      <c r="FN13" s="102" t="s">
        <v>276</v>
      </c>
      <c r="FO13" s="103"/>
      <c r="FP13" s="102" t="s">
        <v>119</v>
      </c>
      <c r="FQ13" s="103"/>
      <c r="FR13" s="102" t="s">
        <v>277</v>
      </c>
      <c r="FS13" s="103"/>
      <c r="FT13" s="102" t="s">
        <v>277</v>
      </c>
      <c r="FU13" s="103"/>
      <c r="FV13" s="102" t="s">
        <v>277</v>
      </c>
      <c r="FW13" s="103"/>
      <c r="FX13" s="102" t="s">
        <v>277</v>
      </c>
      <c r="FY13" s="103"/>
      <c r="FZ13" s="102" t="s">
        <v>277</v>
      </c>
      <c r="GA13" s="103"/>
      <c r="GB13" s="102" t="s">
        <v>277</v>
      </c>
      <c r="GC13" s="103"/>
      <c r="GD13" s="102" t="s">
        <v>277</v>
      </c>
      <c r="GE13" s="103"/>
      <c r="GF13" s="102" t="s">
        <v>277</v>
      </c>
      <c r="GG13" s="103"/>
      <c r="GH13" s="102" t="s">
        <v>277</v>
      </c>
      <c r="GI13" s="103"/>
      <c r="GJ13" s="102" t="s">
        <v>277</v>
      </c>
      <c r="GK13" s="103"/>
      <c r="GL13" s="102" t="s">
        <v>277</v>
      </c>
      <c r="GM13" s="103"/>
      <c r="GN13" s="102" t="s">
        <v>278</v>
      </c>
      <c r="GO13" s="103"/>
      <c r="GP13" s="102" t="s">
        <v>278</v>
      </c>
      <c r="GQ13" s="103"/>
      <c r="GR13" s="102" t="s">
        <v>278</v>
      </c>
      <c r="GS13" s="103"/>
      <c r="GT13" s="102" t="s">
        <v>278</v>
      </c>
      <c r="GU13" s="103"/>
      <c r="GV13" s="102" t="s">
        <v>278</v>
      </c>
      <c r="GW13" s="103"/>
      <c r="GX13" s="102" t="s">
        <v>278</v>
      </c>
      <c r="GY13" s="103"/>
      <c r="GZ13" s="102" t="s">
        <v>278</v>
      </c>
      <c r="HA13" s="103"/>
      <c r="HB13" s="102" t="s">
        <v>278</v>
      </c>
      <c r="HC13" s="103"/>
      <c r="HD13" s="102" t="s">
        <v>278</v>
      </c>
      <c r="HE13" s="103"/>
      <c r="HF13" s="102" t="s">
        <v>278</v>
      </c>
      <c r="HG13" s="103"/>
      <c r="HH13" s="102" t="s">
        <v>278</v>
      </c>
      <c r="HI13" s="103"/>
      <c r="HJ13" s="102" t="s">
        <v>279</v>
      </c>
      <c r="HK13" s="103"/>
      <c r="HL13" s="102" t="s">
        <v>279</v>
      </c>
      <c r="HM13" s="103"/>
      <c r="HN13" s="102" t="s">
        <v>279</v>
      </c>
      <c r="HO13" s="103"/>
      <c r="HP13" s="103"/>
      <c r="HQ13" s="103"/>
      <c r="HR13" s="102" t="s">
        <v>120</v>
      </c>
      <c r="HS13" s="103"/>
      <c r="HT13" s="102" t="s">
        <v>121</v>
      </c>
      <c r="HU13" s="103"/>
      <c r="HV13" s="102" t="s">
        <v>122</v>
      </c>
      <c r="HW13" s="103"/>
      <c r="HX13" s="102" t="s">
        <v>123</v>
      </c>
      <c r="HY13" s="103"/>
      <c r="HZ13" s="102" t="s">
        <v>280</v>
      </c>
      <c r="IA13" s="103"/>
      <c r="IB13" s="102" t="s">
        <v>124</v>
      </c>
      <c r="IC13" s="103"/>
      <c r="ID13" s="102" t="s">
        <v>125</v>
      </c>
      <c r="IE13" s="103"/>
      <c r="IF13" s="102" t="s">
        <v>126</v>
      </c>
      <c r="IG13" s="103"/>
      <c r="IH13" s="102" t="s">
        <v>127</v>
      </c>
      <c r="II13" s="103"/>
      <c r="IJ13" s="102" t="s">
        <v>128</v>
      </c>
      <c r="IK13" s="103"/>
      <c r="IL13" s="102" t="s">
        <v>129</v>
      </c>
      <c r="IM13" s="103"/>
      <c r="IN13" s="102" t="s">
        <v>130</v>
      </c>
      <c r="IO13" s="103"/>
    </row>
    <row r="14" spans="1:249" x14ac:dyDescent="0.35">
      <c r="A14" s="102" t="s">
        <v>131</v>
      </c>
      <c r="B14" s="103"/>
      <c r="C14" s="103"/>
      <c r="D14" s="103"/>
      <c r="E14" s="103"/>
      <c r="F14" s="102" t="s">
        <v>133</v>
      </c>
      <c r="G14" s="103"/>
      <c r="H14" s="102" t="s">
        <v>133</v>
      </c>
      <c r="I14" s="103"/>
      <c r="J14" s="102" t="s">
        <v>133</v>
      </c>
      <c r="K14" s="103"/>
      <c r="L14" s="102" t="s">
        <v>133</v>
      </c>
      <c r="M14" s="103"/>
      <c r="N14" s="102" t="s">
        <v>133</v>
      </c>
      <c r="O14" s="103"/>
      <c r="P14" s="102" t="s">
        <v>133</v>
      </c>
      <c r="Q14" s="103"/>
      <c r="R14" s="102" t="s">
        <v>133</v>
      </c>
      <c r="S14" s="103"/>
      <c r="T14" s="102" t="s">
        <v>134</v>
      </c>
      <c r="U14" s="103"/>
      <c r="V14" s="102" t="s">
        <v>134</v>
      </c>
      <c r="W14" s="103"/>
      <c r="X14" s="102" t="s">
        <v>134</v>
      </c>
      <c r="Y14" s="103"/>
      <c r="Z14" s="102" t="s">
        <v>134</v>
      </c>
      <c r="AA14" s="103"/>
      <c r="AB14" s="102" t="s">
        <v>134</v>
      </c>
      <c r="AC14" s="103"/>
      <c r="AD14" s="102" t="s">
        <v>134</v>
      </c>
      <c r="AE14" s="103"/>
      <c r="AF14" s="102" t="s">
        <v>134</v>
      </c>
      <c r="AG14" s="103"/>
      <c r="AH14" s="102" t="s">
        <v>132</v>
      </c>
      <c r="AI14" s="103"/>
      <c r="AJ14" s="102" t="s">
        <v>132</v>
      </c>
      <c r="AK14" s="103"/>
      <c r="AL14" s="102" t="s">
        <v>132</v>
      </c>
      <c r="AM14" s="103"/>
      <c r="AN14" s="102" t="s">
        <v>132</v>
      </c>
      <c r="AO14" s="103"/>
      <c r="AP14" s="102" t="s">
        <v>132</v>
      </c>
      <c r="AQ14" s="103"/>
      <c r="AR14" s="102" t="s">
        <v>132</v>
      </c>
      <c r="AS14" s="103"/>
      <c r="AT14" s="102" t="s">
        <v>132</v>
      </c>
      <c r="AU14" s="103"/>
      <c r="AV14" s="102" t="s">
        <v>132</v>
      </c>
      <c r="AW14" s="103"/>
      <c r="AX14" s="102" t="s">
        <v>132</v>
      </c>
      <c r="AY14" s="103"/>
      <c r="AZ14" s="102" t="s">
        <v>132</v>
      </c>
      <c r="BA14" s="103"/>
      <c r="BB14" s="102" t="s">
        <v>132</v>
      </c>
      <c r="BC14" s="103"/>
      <c r="BD14" s="102" t="s">
        <v>132</v>
      </c>
      <c r="BE14" s="103"/>
      <c r="BF14" s="102" t="s">
        <v>135</v>
      </c>
      <c r="BG14" s="103"/>
      <c r="BH14" s="102" t="s">
        <v>135</v>
      </c>
      <c r="BI14" s="103"/>
      <c r="BJ14" s="102" t="s">
        <v>135</v>
      </c>
      <c r="BK14" s="103"/>
      <c r="BL14" s="102" t="s">
        <v>135</v>
      </c>
      <c r="BM14" s="103"/>
      <c r="BN14" s="102" t="s">
        <v>135</v>
      </c>
      <c r="BO14" s="103"/>
      <c r="BP14" s="102" t="s">
        <v>281</v>
      </c>
      <c r="BQ14" s="103"/>
      <c r="BR14" s="102" t="s">
        <v>282</v>
      </c>
      <c r="BS14" s="103"/>
      <c r="BT14" s="102" t="s">
        <v>282</v>
      </c>
      <c r="BU14" s="103"/>
      <c r="BV14" s="102" t="s">
        <v>282</v>
      </c>
      <c r="BW14" s="103"/>
      <c r="BX14" s="102" t="s">
        <v>282</v>
      </c>
      <c r="BY14" s="103"/>
      <c r="BZ14" s="102" t="s">
        <v>282</v>
      </c>
      <c r="CA14" s="103"/>
      <c r="CB14" s="102" t="s">
        <v>135</v>
      </c>
      <c r="CC14" s="103"/>
      <c r="CD14" s="102" t="s">
        <v>135</v>
      </c>
      <c r="CE14" s="103"/>
      <c r="CF14" s="102" t="s">
        <v>135</v>
      </c>
      <c r="CG14" s="103"/>
      <c r="CH14" s="102" t="s">
        <v>135</v>
      </c>
      <c r="CI14" s="103"/>
      <c r="CJ14" s="102" t="s">
        <v>135</v>
      </c>
      <c r="CK14" s="103"/>
      <c r="CL14" s="102" t="s">
        <v>281</v>
      </c>
      <c r="CM14" s="103"/>
      <c r="CN14" s="102" t="s">
        <v>282</v>
      </c>
      <c r="CO14" s="103"/>
      <c r="CP14" s="102" t="s">
        <v>282</v>
      </c>
      <c r="CQ14" s="103"/>
      <c r="CR14" s="102" t="s">
        <v>282</v>
      </c>
      <c r="CS14" s="103"/>
      <c r="CT14" s="102" t="s">
        <v>282</v>
      </c>
      <c r="CU14" s="103"/>
      <c r="CV14" s="102" t="s">
        <v>282</v>
      </c>
      <c r="CW14" s="103"/>
      <c r="CX14" s="102" t="s">
        <v>135</v>
      </c>
      <c r="CY14" s="103"/>
      <c r="CZ14" s="102" t="s">
        <v>135</v>
      </c>
      <c r="DA14" s="103"/>
      <c r="DB14" s="102" t="s">
        <v>135</v>
      </c>
      <c r="DC14" s="103"/>
      <c r="DD14" s="102" t="s">
        <v>135</v>
      </c>
      <c r="DE14" s="103"/>
      <c r="DF14" s="102" t="s">
        <v>135</v>
      </c>
      <c r="DG14" s="103"/>
      <c r="DH14" s="102" t="s">
        <v>281</v>
      </c>
      <c r="DI14" s="103"/>
      <c r="DJ14" s="102" t="s">
        <v>282</v>
      </c>
      <c r="DK14" s="103"/>
      <c r="DL14" s="102" t="s">
        <v>282</v>
      </c>
      <c r="DM14" s="103"/>
      <c r="DN14" s="102" t="s">
        <v>282</v>
      </c>
      <c r="DO14" s="103"/>
      <c r="DP14" s="102" t="s">
        <v>282</v>
      </c>
      <c r="DQ14" s="103"/>
      <c r="DR14" s="102" t="s">
        <v>282</v>
      </c>
      <c r="DS14" s="103"/>
      <c r="DT14" s="102" t="s">
        <v>135</v>
      </c>
      <c r="DU14" s="103"/>
      <c r="DV14" s="102" t="s">
        <v>135</v>
      </c>
      <c r="DW14" s="103"/>
      <c r="DX14" s="102" t="s">
        <v>135</v>
      </c>
      <c r="DY14" s="103"/>
      <c r="DZ14" s="102" t="s">
        <v>135</v>
      </c>
      <c r="EA14" s="103"/>
      <c r="EB14" s="102" t="s">
        <v>135</v>
      </c>
      <c r="EC14" s="103"/>
      <c r="ED14" s="102" t="s">
        <v>281</v>
      </c>
      <c r="EE14" s="103"/>
      <c r="EF14" s="102" t="s">
        <v>282</v>
      </c>
      <c r="EG14" s="103"/>
      <c r="EH14" s="102" t="s">
        <v>282</v>
      </c>
      <c r="EI14" s="103"/>
      <c r="EJ14" s="102" t="s">
        <v>282</v>
      </c>
      <c r="EK14" s="103"/>
      <c r="EL14" s="102" t="s">
        <v>282</v>
      </c>
      <c r="EM14" s="103"/>
      <c r="EN14" s="102" t="s">
        <v>282</v>
      </c>
      <c r="EO14" s="103"/>
      <c r="EP14" s="102" t="s">
        <v>135</v>
      </c>
      <c r="EQ14" s="103"/>
      <c r="ER14" s="102" t="s">
        <v>133</v>
      </c>
      <c r="ES14" s="103"/>
      <c r="ET14" s="102" t="s">
        <v>133</v>
      </c>
      <c r="EU14" s="103"/>
      <c r="EV14" s="102" t="s">
        <v>133</v>
      </c>
      <c r="EW14" s="103"/>
      <c r="EX14" s="102" t="s">
        <v>133</v>
      </c>
      <c r="EY14" s="103"/>
      <c r="EZ14" s="102" t="s">
        <v>136</v>
      </c>
      <c r="FA14" s="103"/>
      <c r="FB14" s="102" t="s">
        <v>136</v>
      </c>
      <c r="FC14" s="103"/>
      <c r="FD14" s="102" t="s">
        <v>136</v>
      </c>
      <c r="FE14" s="103"/>
      <c r="FF14" s="102" t="s">
        <v>136</v>
      </c>
      <c r="FG14" s="103"/>
      <c r="FH14" s="102" t="s">
        <v>136</v>
      </c>
      <c r="FI14" s="103"/>
      <c r="FJ14" s="102" t="s">
        <v>136</v>
      </c>
      <c r="FK14" s="103"/>
      <c r="FL14" s="102" t="s">
        <v>136</v>
      </c>
      <c r="FM14" s="103"/>
      <c r="FN14" s="102" t="s">
        <v>136</v>
      </c>
      <c r="FO14" s="103"/>
      <c r="FP14" s="102" t="s">
        <v>282</v>
      </c>
      <c r="FQ14" s="103"/>
      <c r="FR14" s="102" t="s">
        <v>281</v>
      </c>
      <c r="FS14" s="103"/>
      <c r="FT14" s="102" t="s">
        <v>281</v>
      </c>
      <c r="FU14" s="103"/>
      <c r="FV14" s="102" t="s">
        <v>281</v>
      </c>
      <c r="FW14" s="103"/>
      <c r="FX14" s="102" t="s">
        <v>281</v>
      </c>
      <c r="FY14" s="103"/>
      <c r="FZ14" s="102" t="s">
        <v>281</v>
      </c>
      <c r="GA14" s="103"/>
      <c r="GB14" s="102" t="s">
        <v>281</v>
      </c>
      <c r="GC14" s="103"/>
      <c r="GD14" s="102" t="s">
        <v>281</v>
      </c>
      <c r="GE14" s="103"/>
      <c r="GF14" s="102" t="s">
        <v>281</v>
      </c>
      <c r="GG14" s="103"/>
      <c r="GH14" s="102" t="s">
        <v>281</v>
      </c>
      <c r="GI14" s="103"/>
      <c r="GJ14" s="102" t="s">
        <v>281</v>
      </c>
      <c r="GK14" s="103"/>
      <c r="GL14" s="102" t="s">
        <v>281</v>
      </c>
      <c r="GM14" s="103"/>
      <c r="GN14" s="102" t="s">
        <v>134</v>
      </c>
      <c r="GO14" s="103"/>
      <c r="GP14" s="102" t="s">
        <v>134</v>
      </c>
      <c r="GQ14" s="103"/>
      <c r="GR14" s="102" t="s">
        <v>134</v>
      </c>
      <c r="GS14" s="103"/>
      <c r="GT14" s="102" t="s">
        <v>134</v>
      </c>
      <c r="GU14" s="103"/>
      <c r="GV14" s="102" t="s">
        <v>134</v>
      </c>
      <c r="GW14" s="103"/>
      <c r="GX14" s="102" t="s">
        <v>134</v>
      </c>
      <c r="GY14" s="103"/>
      <c r="GZ14" s="102" t="s">
        <v>134</v>
      </c>
      <c r="HA14" s="103"/>
      <c r="HB14" s="102" t="s">
        <v>134</v>
      </c>
      <c r="HC14" s="103"/>
      <c r="HD14" s="102" t="s">
        <v>134</v>
      </c>
      <c r="HE14" s="103"/>
      <c r="HF14" s="102" t="s">
        <v>134</v>
      </c>
      <c r="HG14" s="103"/>
      <c r="HH14" s="102" t="s">
        <v>134</v>
      </c>
      <c r="HI14" s="103"/>
      <c r="HJ14" s="102" t="s">
        <v>283</v>
      </c>
      <c r="HK14" s="103"/>
      <c r="HL14" s="102" t="s">
        <v>283</v>
      </c>
      <c r="HM14" s="103"/>
      <c r="HN14" s="102" t="s">
        <v>283</v>
      </c>
      <c r="HO14" s="103"/>
      <c r="HP14" s="103"/>
      <c r="HQ14" s="103"/>
      <c r="HR14" s="102" t="s">
        <v>133</v>
      </c>
      <c r="HS14" s="103"/>
      <c r="HT14" s="102" t="s">
        <v>133</v>
      </c>
      <c r="HU14" s="103"/>
      <c r="HV14" s="102" t="s">
        <v>133</v>
      </c>
      <c r="HW14" s="103"/>
      <c r="HX14" s="102" t="s">
        <v>133</v>
      </c>
      <c r="HY14" s="103"/>
      <c r="HZ14" s="102" t="s">
        <v>133</v>
      </c>
      <c r="IA14" s="103"/>
      <c r="IB14" s="102" t="s">
        <v>133</v>
      </c>
      <c r="IC14" s="103"/>
      <c r="ID14" s="102" t="s">
        <v>133</v>
      </c>
      <c r="IE14" s="103"/>
      <c r="IF14" s="102" t="s">
        <v>137</v>
      </c>
      <c r="IG14" s="103"/>
      <c r="IH14" s="102" t="s">
        <v>137</v>
      </c>
      <c r="II14" s="103"/>
      <c r="IJ14" s="102" t="s">
        <v>137</v>
      </c>
      <c r="IK14" s="103"/>
      <c r="IL14" s="102" t="s">
        <v>137</v>
      </c>
      <c r="IM14" s="103"/>
      <c r="IN14" s="102" t="s">
        <v>137</v>
      </c>
      <c r="IO14" s="103"/>
    </row>
    <row r="15" spans="1:249" x14ac:dyDescent="0.35">
      <c r="A15" s="102" t="s">
        <v>138</v>
      </c>
      <c r="B15" s="103"/>
      <c r="C15" s="103"/>
      <c r="D15" s="103"/>
      <c r="E15" s="103"/>
      <c r="F15" s="102" t="s">
        <v>139</v>
      </c>
      <c r="G15" s="103"/>
      <c r="H15" s="102" t="s">
        <v>139</v>
      </c>
      <c r="I15" s="103"/>
      <c r="J15" s="102" t="s">
        <v>139</v>
      </c>
      <c r="K15" s="103"/>
      <c r="L15" s="102" t="s">
        <v>139</v>
      </c>
      <c r="M15" s="103"/>
      <c r="N15" s="102" t="s">
        <v>139</v>
      </c>
      <c r="O15" s="103"/>
      <c r="P15" s="102" t="s">
        <v>139</v>
      </c>
      <c r="Q15" s="103"/>
      <c r="R15" s="102" t="s">
        <v>139</v>
      </c>
      <c r="S15" s="103"/>
      <c r="T15" s="102" t="s">
        <v>139</v>
      </c>
      <c r="U15" s="103"/>
      <c r="V15" s="102" t="s">
        <v>139</v>
      </c>
      <c r="W15" s="103"/>
      <c r="X15" s="102" t="s">
        <v>139</v>
      </c>
      <c r="Y15" s="103"/>
      <c r="Z15" s="102" t="s">
        <v>139</v>
      </c>
      <c r="AA15" s="103"/>
      <c r="AB15" s="102" t="s">
        <v>139</v>
      </c>
      <c r="AC15" s="103"/>
      <c r="AD15" s="102" t="s">
        <v>139</v>
      </c>
      <c r="AE15" s="103"/>
      <c r="AF15" s="102" t="s">
        <v>139</v>
      </c>
      <c r="AG15" s="103"/>
      <c r="AH15" s="102" t="s">
        <v>139</v>
      </c>
      <c r="AI15" s="103"/>
      <c r="AJ15" s="102" t="s">
        <v>139</v>
      </c>
      <c r="AK15" s="103"/>
      <c r="AL15" s="102" t="s">
        <v>139</v>
      </c>
      <c r="AM15" s="103"/>
      <c r="AN15" s="102" t="s">
        <v>139</v>
      </c>
      <c r="AO15" s="103"/>
      <c r="AP15" s="102" t="s">
        <v>139</v>
      </c>
      <c r="AQ15" s="103"/>
      <c r="AR15" s="102" t="s">
        <v>139</v>
      </c>
      <c r="AS15" s="103"/>
      <c r="AT15" s="102" t="s">
        <v>139</v>
      </c>
      <c r="AU15" s="103"/>
      <c r="AV15" s="102" t="s">
        <v>139</v>
      </c>
      <c r="AW15" s="103"/>
      <c r="AX15" s="102" t="s">
        <v>139</v>
      </c>
      <c r="AY15" s="103"/>
      <c r="AZ15" s="102" t="s">
        <v>139</v>
      </c>
      <c r="BA15" s="103"/>
      <c r="BB15" s="102" t="s">
        <v>139</v>
      </c>
      <c r="BC15" s="103"/>
      <c r="BD15" s="102" t="s">
        <v>139</v>
      </c>
      <c r="BE15" s="103"/>
      <c r="BF15" s="102" t="s">
        <v>139</v>
      </c>
      <c r="BG15" s="103"/>
      <c r="BH15" s="102" t="s">
        <v>139</v>
      </c>
      <c r="BI15" s="103"/>
      <c r="BJ15" s="102" t="s">
        <v>139</v>
      </c>
      <c r="BK15" s="103"/>
      <c r="BL15" s="102" t="s">
        <v>139</v>
      </c>
      <c r="BM15" s="103"/>
      <c r="BN15" s="102" t="s">
        <v>139</v>
      </c>
      <c r="BO15" s="103"/>
      <c r="BP15" s="102" t="s">
        <v>139</v>
      </c>
      <c r="BQ15" s="103"/>
      <c r="BR15" s="102" t="s">
        <v>139</v>
      </c>
      <c r="BS15" s="103"/>
      <c r="BT15" s="102" t="s">
        <v>139</v>
      </c>
      <c r="BU15" s="103"/>
      <c r="BV15" s="102" t="s">
        <v>139</v>
      </c>
      <c r="BW15" s="103"/>
      <c r="BX15" s="102" t="s">
        <v>139</v>
      </c>
      <c r="BY15" s="103"/>
      <c r="BZ15" s="102" t="s">
        <v>139</v>
      </c>
      <c r="CA15" s="103"/>
      <c r="CB15" s="102" t="s">
        <v>139</v>
      </c>
      <c r="CC15" s="103"/>
      <c r="CD15" s="102" t="s">
        <v>139</v>
      </c>
      <c r="CE15" s="103"/>
      <c r="CF15" s="102" t="s">
        <v>139</v>
      </c>
      <c r="CG15" s="103"/>
      <c r="CH15" s="102" t="s">
        <v>139</v>
      </c>
      <c r="CI15" s="103"/>
      <c r="CJ15" s="102" t="s">
        <v>139</v>
      </c>
      <c r="CK15" s="103"/>
      <c r="CL15" s="102" t="s">
        <v>139</v>
      </c>
      <c r="CM15" s="103"/>
      <c r="CN15" s="102" t="s">
        <v>139</v>
      </c>
      <c r="CO15" s="103"/>
      <c r="CP15" s="102" t="s">
        <v>139</v>
      </c>
      <c r="CQ15" s="103"/>
      <c r="CR15" s="102" t="s">
        <v>139</v>
      </c>
      <c r="CS15" s="103"/>
      <c r="CT15" s="102" t="s">
        <v>139</v>
      </c>
      <c r="CU15" s="103"/>
      <c r="CV15" s="102" t="s">
        <v>139</v>
      </c>
      <c r="CW15" s="103"/>
      <c r="CX15" s="102" t="s">
        <v>139</v>
      </c>
      <c r="CY15" s="103"/>
      <c r="CZ15" s="102" t="s">
        <v>139</v>
      </c>
      <c r="DA15" s="103"/>
      <c r="DB15" s="102" t="s">
        <v>139</v>
      </c>
      <c r="DC15" s="103"/>
      <c r="DD15" s="102" t="s">
        <v>139</v>
      </c>
      <c r="DE15" s="103"/>
      <c r="DF15" s="102" t="s">
        <v>139</v>
      </c>
      <c r="DG15" s="103"/>
      <c r="DH15" s="102" t="s">
        <v>139</v>
      </c>
      <c r="DI15" s="103"/>
      <c r="DJ15" s="102" t="s">
        <v>139</v>
      </c>
      <c r="DK15" s="103"/>
      <c r="DL15" s="102" t="s">
        <v>139</v>
      </c>
      <c r="DM15" s="103"/>
      <c r="DN15" s="102" t="s">
        <v>139</v>
      </c>
      <c r="DO15" s="103"/>
      <c r="DP15" s="102" t="s">
        <v>139</v>
      </c>
      <c r="DQ15" s="103"/>
      <c r="DR15" s="102" t="s">
        <v>139</v>
      </c>
      <c r="DS15" s="103"/>
      <c r="DT15" s="102" t="s">
        <v>139</v>
      </c>
      <c r="DU15" s="103"/>
      <c r="DV15" s="102" t="s">
        <v>139</v>
      </c>
      <c r="DW15" s="103"/>
      <c r="DX15" s="102" t="s">
        <v>139</v>
      </c>
      <c r="DY15" s="103"/>
      <c r="DZ15" s="102" t="s">
        <v>139</v>
      </c>
      <c r="EA15" s="103"/>
      <c r="EB15" s="102" t="s">
        <v>139</v>
      </c>
      <c r="EC15" s="103"/>
      <c r="ED15" s="102" t="s">
        <v>139</v>
      </c>
      <c r="EE15" s="103"/>
      <c r="EF15" s="102" t="s">
        <v>139</v>
      </c>
      <c r="EG15" s="103"/>
      <c r="EH15" s="102" t="s">
        <v>139</v>
      </c>
      <c r="EI15" s="103"/>
      <c r="EJ15" s="102" t="s">
        <v>139</v>
      </c>
      <c r="EK15" s="103"/>
      <c r="EL15" s="102" t="s">
        <v>139</v>
      </c>
      <c r="EM15" s="103"/>
      <c r="EN15" s="102" t="s">
        <v>139</v>
      </c>
      <c r="EO15" s="103"/>
      <c r="EP15" s="102" t="s">
        <v>139</v>
      </c>
      <c r="EQ15" s="103"/>
      <c r="ER15" s="102" t="s">
        <v>139</v>
      </c>
      <c r="ES15" s="103"/>
      <c r="ET15" s="102" t="s">
        <v>139</v>
      </c>
      <c r="EU15" s="103"/>
      <c r="EV15" s="102" t="s">
        <v>139</v>
      </c>
      <c r="EW15" s="103"/>
      <c r="EX15" s="102" t="s">
        <v>139</v>
      </c>
      <c r="EY15" s="103"/>
      <c r="EZ15" s="102" t="s">
        <v>284</v>
      </c>
      <c r="FA15" s="103"/>
      <c r="FB15" s="102" t="s">
        <v>284</v>
      </c>
      <c r="FC15" s="103"/>
      <c r="FD15" s="102" t="s">
        <v>284</v>
      </c>
      <c r="FE15" s="103"/>
      <c r="FF15" s="102" t="s">
        <v>284</v>
      </c>
      <c r="FG15" s="103"/>
      <c r="FH15" s="102" t="s">
        <v>284</v>
      </c>
      <c r="FI15" s="103"/>
      <c r="FJ15" s="102" t="s">
        <v>284</v>
      </c>
      <c r="FK15" s="103"/>
      <c r="FL15" s="102" t="s">
        <v>284</v>
      </c>
      <c r="FM15" s="103"/>
      <c r="FN15" s="102" t="s">
        <v>284</v>
      </c>
      <c r="FO15" s="103"/>
      <c r="FP15" s="102" t="s">
        <v>139</v>
      </c>
      <c r="FQ15" s="103"/>
      <c r="FR15" s="102" t="s">
        <v>285</v>
      </c>
      <c r="FS15" s="103"/>
      <c r="FT15" s="102" t="s">
        <v>285</v>
      </c>
      <c r="FU15" s="103"/>
      <c r="FV15" s="102" t="s">
        <v>285</v>
      </c>
      <c r="FW15" s="103"/>
      <c r="FX15" s="102" t="s">
        <v>285</v>
      </c>
      <c r="FY15" s="103"/>
      <c r="FZ15" s="102" t="s">
        <v>285</v>
      </c>
      <c r="GA15" s="103"/>
      <c r="GB15" s="102" t="s">
        <v>285</v>
      </c>
      <c r="GC15" s="103"/>
      <c r="GD15" s="102" t="s">
        <v>285</v>
      </c>
      <c r="GE15" s="103"/>
      <c r="GF15" s="102" t="s">
        <v>285</v>
      </c>
      <c r="GG15" s="103"/>
      <c r="GH15" s="102" t="s">
        <v>285</v>
      </c>
      <c r="GI15" s="103"/>
      <c r="GJ15" s="102" t="s">
        <v>285</v>
      </c>
      <c r="GK15" s="103"/>
      <c r="GL15" s="102" t="s">
        <v>285</v>
      </c>
      <c r="GM15" s="103"/>
      <c r="GN15" s="102" t="s">
        <v>285</v>
      </c>
      <c r="GO15" s="103"/>
      <c r="GP15" s="102" t="s">
        <v>285</v>
      </c>
      <c r="GQ15" s="103"/>
      <c r="GR15" s="102" t="s">
        <v>285</v>
      </c>
      <c r="GS15" s="103"/>
      <c r="GT15" s="102" t="s">
        <v>285</v>
      </c>
      <c r="GU15" s="103"/>
      <c r="GV15" s="102" t="s">
        <v>285</v>
      </c>
      <c r="GW15" s="103"/>
      <c r="GX15" s="102" t="s">
        <v>285</v>
      </c>
      <c r="GY15" s="103"/>
      <c r="GZ15" s="102" t="s">
        <v>285</v>
      </c>
      <c r="HA15" s="103"/>
      <c r="HB15" s="102" t="s">
        <v>285</v>
      </c>
      <c r="HC15" s="103"/>
      <c r="HD15" s="102" t="s">
        <v>285</v>
      </c>
      <c r="HE15" s="103"/>
      <c r="HF15" s="102" t="s">
        <v>285</v>
      </c>
      <c r="HG15" s="103"/>
      <c r="HH15" s="102" t="s">
        <v>285</v>
      </c>
      <c r="HI15" s="103"/>
      <c r="HJ15" s="102" t="s">
        <v>139</v>
      </c>
      <c r="HK15" s="103"/>
      <c r="HL15" s="102" t="s">
        <v>139</v>
      </c>
      <c r="HM15" s="103"/>
      <c r="HN15" s="102" t="s">
        <v>139</v>
      </c>
      <c r="HO15" s="103"/>
      <c r="HP15" s="103"/>
      <c r="HQ15" s="103"/>
      <c r="HR15" s="102" t="s">
        <v>139</v>
      </c>
      <c r="HS15" s="103"/>
      <c r="HT15" s="102" t="s">
        <v>139</v>
      </c>
      <c r="HU15" s="103"/>
      <c r="HV15" s="102" t="s">
        <v>139</v>
      </c>
      <c r="HW15" s="103"/>
      <c r="HX15" s="102" t="s">
        <v>139</v>
      </c>
      <c r="HY15" s="103"/>
      <c r="HZ15" s="102" t="s">
        <v>139</v>
      </c>
      <c r="IA15" s="103"/>
      <c r="IB15" s="102" t="s">
        <v>139</v>
      </c>
      <c r="IC15" s="103"/>
      <c r="ID15" s="102" t="s">
        <v>139</v>
      </c>
      <c r="IE15" s="103"/>
      <c r="IF15" s="102" t="s">
        <v>139</v>
      </c>
      <c r="IG15" s="103"/>
      <c r="IH15" s="102" t="s">
        <v>139</v>
      </c>
      <c r="II15" s="103"/>
      <c r="IJ15" s="102" t="s">
        <v>139</v>
      </c>
      <c r="IK15" s="103"/>
      <c r="IL15" s="102" t="s">
        <v>139</v>
      </c>
      <c r="IM15" s="103"/>
      <c r="IN15" s="102" t="s">
        <v>139</v>
      </c>
      <c r="IO15" s="103"/>
    </row>
    <row r="16" spans="1:249" x14ac:dyDescent="0.35">
      <c r="A16" s="102" t="s">
        <v>140</v>
      </c>
      <c r="B16" s="103"/>
      <c r="C16" s="103"/>
      <c r="D16" s="103"/>
      <c r="E16" s="103"/>
      <c r="F16" s="102" t="s">
        <v>139</v>
      </c>
      <c r="G16" s="103"/>
      <c r="H16" s="102" t="s">
        <v>139</v>
      </c>
      <c r="I16" s="103"/>
      <c r="J16" s="102" t="s">
        <v>139</v>
      </c>
      <c r="K16" s="103"/>
      <c r="L16" s="102" t="s">
        <v>139</v>
      </c>
      <c r="M16" s="103"/>
      <c r="N16" s="102" t="s">
        <v>139</v>
      </c>
      <c r="O16" s="103"/>
      <c r="P16" s="102" t="s">
        <v>139</v>
      </c>
      <c r="Q16" s="103"/>
      <c r="R16" s="102" t="s">
        <v>139</v>
      </c>
      <c r="S16" s="103"/>
      <c r="T16" s="102" t="s">
        <v>139</v>
      </c>
      <c r="U16" s="103"/>
      <c r="V16" s="102" t="s">
        <v>139</v>
      </c>
      <c r="W16" s="103"/>
      <c r="X16" s="102" t="s">
        <v>139</v>
      </c>
      <c r="Y16" s="103"/>
      <c r="Z16" s="102" t="s">
        <v>139</v>
      </c>
      <c r="AA16" s="103"/>
      <c r="AB16" s="102" t="s">
        <v>139</v>
      </c>
      <c r="AC16" s="103"/>
      <c r="AD16" s="102" t="s">
        <v>139</v>
      </c>
      <c r="AE16" s="103"/>
      <c r="AF16" s="102" t="s">
        <v>139</v>
      </c>
      <c r="AG16" s="103"/>
      <c r="AH16" s="102" t="s">
        <v>139</v>
      </c>
      <c r="AI16" s="103"/>
      <c r="AJ16" s="102" t="s">
        <v>139</v>
      </c>
      <c r="AK16" s="103"/>
      <c r="AL16" s="102" t="s">
        <v>139</v>
      </c>
      <c r="AM16" s="103"/>
      <c r="AN16" s="102" t="s">
        <v>139</v>
      </c>
      <c r="AO16" s="103"/>
      <c r="AP16" s="102" t="s">
        <v>139</v>
      </c>
      <c r="AQ16" s="103"/>
      <c r="AR16" s="102" t="s">
        <v>139</v>
      </c>
      <c r="AS16" s="103"/>
      <c r="AT16" s="102" t="s">
        <v>139</v>
      </c>
      <c r="AU16" s="103"/>
      <c r="AV16" s="102" t="s">
        <v>139</v>
      </c>
      <c r="AW16" s="103"/>
      <c r="AX16" s="102" t="s">
        <v>139</v>
      </c>
      <c r="AY16" s="103"/>
      <c r="AZ16" s="102" t="s">
        <v>139</v>
      </c>
      <c r="BA16" s="103"/>
      <c r="BB16" s="102" t="s">
        <v>139</v>
      </c>
      <c r="BC16" s="103"/>
      <c r="BD16" s="102" t="s">
        <v>139</v>
      </c>
      <c r="BE16" s="103"/>
      <c r="BF16" s="102" t="s">
        <v>139</v>
      </c>
      <c r="BG16" s="103"/>
      <c r="BH16" s="102" t="s">
        <v>139</v>
      </c>
      <c r="BI16" s="103"/>
      <c r="BJ16" s="102" t="s">
        <v>139</v>
      </c>
      <c r="BK16" s="103"/>
      <c r="BL16" s="102" t="s">
        <v>139</v>
      </c>
      <c r="BM16" s="103"/>
      <c r="BN16" s="102" t="s">
        <v>139</v>
      </c>
      <c r="BO16" s="103"/>
      <c r="BP16" s="102" t="s">
        <v>139</v>
      </c>
      <c r="BQ16" s="103"/>
      <c r="BR16" s="102" t="s">
        <v>139</v>
      </c>
      <c r="BS16" s="103"/>
      <c r="BT16" s="102" t="s">
        <v>139</v>
      </c>
      <c r="BU16" s="103"/>
      <c r="BV16" s="102" t="s">
        <v>139</v>
      </c>
      <c r="BW16" s="103"/>
      <c r="BX16" s="102" t="s">
        <v>139</v>
      </c>
      <c r="BY16" s="103"/>
      <c r="BZ16" s="102" t="s">
        <v>139</v>
      </c>
      <c r="CA16" s="103"/>
      <c r="CB16" s="102" t="s">
        <v>139</v>
      </c>
      <c r="CC16" s="103"/>
      <c r="CD16" s="102" t="s">
        <v>139</v>
      </c>
      <c r="CE16" s="103"/>
      <c r="CF16" s="102" t="s">
        <v>139</v>
      </c>
      <c r="CG16" s="103"/>
      <c r="CH16" s="102" t="s">
        <v>139</v>
      </c>
      <c r="CI16" s="103"/>
      <c r="CJ16" s="102" t="s">
        <v>139</v>
      </c>
      <c r="CK16" s="103"/>
      <c r="CL16" s="102" t="s">
        <v>139</v>
      </c>
      <c r="CM16" s="103"/>
      <c r="CN16" s="102" t="s">
        <v>139</v>
      </c>
      <c r="CO16" s="103"/>
      <c r="CP16" s="102" t="s">
        <v>139</v>
      </c>
      <c r="CQ16" s="103"/>
      <c r="CR16" s="102" t="s">
        <v>139</v>
      </c>
      <c r="CS16" s="103"/>
      <c r="CT16" s="102" t="s">
        <v>139</v>
      </c>
      <c r="CU16" s="103"/>
      <c r="CV16" s="102" t="s">
        <v>139</v>
      </c>
      <c r="CW16" s="103"/>
      <c r="CX16" s="102" t="s">
        <v>139</v>
      </c>
      <c r="CY16" s="103"/>
      <c r="CZ16" s="102" t="s">
        <v>139</v>
      </c>
      <c r="DA16" s="103"/>
      <c r="DB16" s="102" t="s">
        <v>139</v>
      </c>
      <c r="DC16" s="103"/>
      <c r="DD16" s="102" t="s">
        <v>139</v>
      </c>
      <c r="DE16" s="103"/>
      <c r="DF16" s="102" t="s">
        <v>139</v>
      </c>
      <c r="DG16" s="103"/>
      <c r="DH16" s="102" t="s">
        <v>139</v>
      </c>
      <c r="DI16" s="103"/>
      <c r="DJ16" s="102" t="s">
        <v>139</v>
      </c>
      <c r="DK16" s="103"/>
      <c r="DL16" s="102" t="s">
        <v>139</v>
      </c>
      <c r="DM16" s="103"/>
      <c r="DN16" s="102" t="s">
        <v>139</v>
      </c>
      <c r="DO16" s="103"/>
      <c r="DP16" s="102" t="s">
        <v>139</v>
      </c>
      <c r="DQ16" s="103"/>
      <c r="DR16" s="102" t="s">
        <v>139</v>
      </c>
      <c r="DS16" s="103"/>
      <c r="DT16" s="102" t="s">
        <v>139</v>
      </c>
      <c r="DU16" s="103"/>
      <c r="DV16" s="102" t="s">
        <v>139</v>
      </c>
      <c r="DW16" s="103"/>
      <c r="DX16" s="102" t="s">
        <v>139</v>
      </c>
      <c r="DY16" s="103"/>
      <c r="DZ16" s="102" t="s">
        <v>139</v>
      </c>
      <c r="EA16" s="103"/>
      <c r="EB16" s="102" t="s">
        <v>139</v>
      </c>
      <c r="EC16" s="103"/>
      <c r="ED16" s="102" t="s">
        <v>139</v>
      </c>
      <c r="EE16" s="103"/>
      <c r="EF16" s="102" t="s">
        <v>139</v>
      </c>
      <c r="EG16" s="103"/>
      <c r="EH16" s="102" t="s">
        <v>139</v>
      </c>
      <c r="EI16" s="103"/>
      <c r="EJ16" s="102" t="s">
        <v>139</v>
      </c>
      <c r="EK16" s="103"/>
      <c r="EL16" s="102" t="s">
        <v>139</v>
      </c>
      <c r="EM16" s="103"/>
      <c r="EN16" s="102" t="s">
        <v>139</v>
      </c>
      <c r="EO16" s="103"/>
      <c r="EP16" s="102" t="s">
        <v>139</v>
      </c>
      <c r="EQ16" s="103"/>
      <c r="ER16" s="102" t="s">
        <v>139</v>
      </c>
      <c r="ES16" s="103"/>
      <c r="ET16" s="102" t="s">
        <v>139</v>
      </c>
      <c r="EU16" s="103"/>
      <c r="EV16" s="102" t="s">
        <v>139</v>
      </c>
      <c r="EW16" s="103"/>
      <c r="EX16" s="102" t="s">
        <v>139</v>
      </c>
      <c r="EY16" s="103"/>
      <c r="EZ16" s="103"/>
      <c r="FA16" s="103"/>
      <c r="FB16" s="103"/>
      <c r="FC16" s="103"/>
      <c r="FD16" s="103"/>
      <c r="FE16" s="103"/>
      <c r="FF16" s="103"/>
      <c r="FG16" s="103"/>
      <c r="FH16" s="103"/>
      <c r="FI16" s="103"/>
      <c r="FJ16" s="103"/>
      <c r="FK16" s="103"/>
      <c r="FL16" s="103"/>
      <c r="FM16" s="103"/>
      <c r="FN16" s="103"/>
      <c r="FO16" s="103"/>
      <c r="FP16" s="102" t="s">
        <v>139</v>
      </c>
      <c r="FQ16" s="103"/>
      <c r="FR16" s="102" t="s">
        <v>139</v>
      </c>
      <c r="FS16" s="103"/>
      <c r="FT16" s="102" t="s">
        <v>139</v>
      </c>
      <c r="FU16" s="103"/>
      <c r="FV16" s="102" t="s">
        <v>139</v>
      </c>
      <c r="FW16" s="103"/>
      <c r="FX16" s="102" t="s">
        <v>139</v>
      </c>
      <c r="FY16" s="103"/>
      <c r="FZ16" s="102" t="s">
        <v>139</v>
      </c>
      <c r="GA16" s="103"/>
      <c r="GB16" s="102" t="s">
        <v>139</v>
      </c>
      <c r="GC16" s="103"/>
      <c r="GD16" s="102" t="s">
        <v>139</v>
      </c>
      <c r="GE16" s="103"/>
      <c r="GF16" s="102" t="s">
        <v>139</v>
      </c>
      <c r="GG16" s="103"/>
      <c r="GH16" s="102" t="s">
        <v>139</v>
      </c>
      <c r="GI16" s="103"/>
      <c r="GJ16" s="102" t="s">
        <v>139</v>
      </c>
      <c r="GK16" s="103"/>
      <c r="GL16" s="102" t="s">
        <v>139</v>
      </c>
      <c r="GM16" s="103"/>
      <c r="GN16" s="102" t="s">
        <v>139</v>
      </c>
      <c r="GO16" s="103"/>
      <c r="GP16" s="102" t="s">
        <v>139</v>
      </c>
      <c r="GQ16" s="103"/>
      <c r="GR16" s="102" t="s">
        <v>139</v>
      </c>
      <c r="GS16" s="103"/>
      <c r="GT16" s="102" t="s">
        <v>139</v>
      </c>
      <c r="GU16" s="103"/>
      <c r="GV16" s="102" t="s">
        <v>139</v>
      </c>
      <c r="GW16" s="103"/>
      <c r="GX16" s="102" t="s">
        <v>139</v>
      </c>
      <c r="GY16" s="103"/>
      <c r="GZ16" s="102" t="s">
        <v>139</v>
      </c>
      <c r="HA16" s="103"/>
      <c r="HB16" s="102" t="s">
        <v>139</v>
      </c>
      <c r="HC16" s="103"/>
      <c r="HD16" s="102" t="s">
        <v>139</v>
      </c>
      <c r="HE16" s="103"/>
      <c r="HF16" s="102" t="s">
        <v>139</v>
      </c>
      <c r="HG16" s="103"/>
      <c r="HH16" s="102" t="s">
        <v>139</v>
      </c>
      <c r="HI16" s="103"/>
      <c r="HJ16" s="102" t="s">
        <v>139</v>
      </c>
      <c r="HK16" s="103"/>
      <c r="HL16" s="102" t="s">
        <v>139</v>
      </c>
      <c r="HM16" s="103"/>
      <c r="HN16" s="102" t="s">
        <v>139</v>
      </c>
      <c r="HO16" s="103"/>
      <c r="HP16" s="103"/>
      <c r="HQ16" s="103"/>
      <c r="HR16" s="102" t="s">
        <v>139</v>
      </c>
      <c r="HS16" s="103"/>
      <c r="HT16" s="102" t="s">
        <v>139</v>
      </c>
      <c r="HU16" s="103"/>
      <c r="HV16" s="102" t="s">
        <v>139</v>
      </c>
      <c r="HW16" s="103"/>
      <c r="HX16" s="102" t="s">
        <v>139</v>
      </c>
      <c r="HY16" s="103"/>
      <c r="HZ16" s="102" t="s">
        <v>139</v>
      </c>
      <c r="IA16" s="103"/>
      <c r="IB16" s="102" t="s">
        <v>139</v>
      </c>
      <c r="IC16" s="103"/>
      <c r="ID16" s="102" t="s">
        <v>139</v>
      </c>
      <c r="IE16" s="103"/>
      <c r="IF16" s="102" t="s">
        <v>139</v>
      </c>
      <c r="IG16" s="103"/>
      <c r="IH16" s="102" t="s">
        <v>139</v>
      </c>
      <c r="II16" s="103"/>
      <c r="IJ16" s="102" t="s">
        <v>139</v>
      </c>
      <c r="IK16" s="103"/>
      <c r="IL16" s="102" t="s">
        <v>139</v>
      </c>
      <c r="IM16" s="103"/>
      <c r="IN16" s="102" t="s">
        <v>139</v>
      </c>
      <c r="IO16" s="103"/>
    </row>
    <row r="17" spans="1:249" x14ac:dyDescent="0.35">
      <c r="A17" s="102" t="s">
        <v>141</v>
      </c>
      <c r="B17" s="103"/>
      <c r="C17" s="103"/>
      <c r="D17" s="103"/>
      <c r="E17" s="103"/>
      <c r="F17" s="103">
        <v>1</v>
      </c>
      <c r="G17" s="103"/>
      <c r="H17" s="103">
        <v>1</v>
      </c>
      <c r="I17" s="103"/>
      <c r="J17" s="103">
        <v>1</v>
      </c>
      <c r="K17" s="103"/>
      <c r="L17" s="103">
        <v>1</v>
      </c>
      <c r="M17" s="103"/>
      <c r="N17" s="103">
        <v>1</v>
      </c>
      <c r="O17" s="103"/>
      <c r="P17" s="103">
        <v>1</v>
      </c>
      <c r="Q17" s="103"/>
      <c r="R17" s="103">
        <v>1</v>
      </c>
      <c r="S17" s="103"/>
      <c r="T17" s="103">
        <v>1</v>
      </c>
      <c r="U17" s="103"/>
      <c r="V17" s="103">
        <v>1</v>
      </c>
      <c r="W17" s="103"/>
      <c r="X17" s="103">
        <v>1</v>
      </c>
      <c r="Y17" s="103"/>
      <c r="Z17" s="103">
        <v>1</v>
      </c>
      <c r="AA17" s="103"/>
      <c r="AB17" s="103">
        <v>1</v>
      </c>
      <c r="AC17" s="103"/>
      <c r="AD17" s="103">
        <v>1</v>
      </c>
      <c r="AE17" s="103"/>
      <c r="AF17" s="103">
        <v>1</v>
      </c>
      <c r="AG17" s="103"/>
      <c r="AH17" s="103">
        <v>1</v>
      </c>
      <c r="AI17" s="103"/>
      <c r="AJ17" s="103">
        <v>1</v>
      </c>
      <c r="AK17" s="103"/>
      <c r="AL17" s="103">
        <v>1</v>
      </c>
      <c r="AM17" s="103"/>
      <c r="AN17" s="103">
        <v>1</v>
      </c>
      <c r="AO17" s="103"/>
      <c r="AP17" s="103">
        <v>1</v>
      </c>
      <c r="AQ17" s="103"/>
      <c r="AR17" s="103">
        <v>1</v>
      </c>
      <c r="AS17" s="103"/>
      <c r="AT17" s="103">
        <v>1</v>
      </c>
      <c r="AU17" s="103"/>
      <c r="AV17" s="103">
        <v>1</v>
      </c>
      <c r="AW17" s="103"/>
      <c r="AX17" s="103">
        <v>1</v>
      </c>
      <c r="AY17" s="103"/>
      <c r="AZ17" s="103">
        <v>1</v>
      </c>
      <c r="BA17" s="103"/>
      <c r="BB17" s="103">
        <v>1</v>
      </c>
      <c r="BC17" s="103"/>
      <c r="BD17" s="103">
        <v>1</v>
      </c>
      <c r="BE17" s="103"/>
      <c r="BF17" s="103">
        <v>1</v>
      </c>
      <c r="BG17" s="103"/>
      <c r="BH17" s="103">
        <v>1</v>
      </c>
      <c r="BI17" s="103"/>
      <c r="BJ17" s="103">
        <v>1</v>
      </c>
      <c r="BK17" s="103"/>
      <c r="BL17" s="103">
        <v>1</v>
      </c>
      <c r="BM17" s="103"/>
      <c r="BN17" s="103">
        <v>1</v>
      </c>
      <c r="BO17" s="103"/>
      <c r="BP17" s="103">
        <v>1</v>
      </c>
      <c r="BQ17" s="103"/>
      <c r="BR17" s="103">
        <v>1</v>
      </c>
      <c r="BS17" s="103"/>
      <c r="BT17" s="103">
        <v>1</v>
      </c>
      <c r="BU17" s="103"/>
      <c r="BV17" s="103">
        <v>1</v>
      </c>
      <c r="BW17" s="103"/>
      <c r="BX17" s="103">
        <v>1</v>
      </c>
      <c r="BY17" s="103"/>
      <c r="BZ17" s="103">
        <v>1</v>
      </c>
      <c r="CA17" s="103"/>
      <c r="CB17" s="103">
        <v>1</v>
      </c>
      <c r="CC17" s="103"/>
      <c r="CD17" s="103">
        <v>1</v>
      </c>
      <c r="CE17" s="103"/>
      <c r="CF17" s="103">
        <v>1</v>
      </c>
      <c r="CG17" s="103"/>
      <c r="CH17" s="103">
        <v>1</v>
      </c>
      <c r="CI17" s="103"/>
      <c r="CJ17" s="103">
        <v>1</v>
      </c>
      <c r="CK17" s="103"/>
      <c r="CL17" s="103">
        <v>1</v>
      </c>
      <c r="CM17" s="103"/>
      <c r="CN17" s="103">
        <v>1</v>
      </c>
      <c r="CO17" s="103"/>
      <c r="CP17" s="103">
        <v>1</v>
      </c>
      <c r="CQ17" s="103"/>
      <c r="CR17" s="103">
        <v>1</v>
      </c>
      <c r="CS17" s="103"/>
      <c r="CT17" s="103">
        <v>1</v>
      </c>
      <c r="CU17" s="103"/>
      <c r="CV17" s="103">
        <v>1</v>
      </c>
      <c r="CW17" s="103"/>
      <c r="CX17" s="103">
        <v>1</v>
      </c>
      <c r="CY17" s="103"/>
      <c r="CZ17" s="103">
        <v>1</v>
      </c>
      <c r="DA17" s="103"/>
      <c r="DB17" s="103">
        <v>1</v>
      </c>
      <c r="DC17" s="103"/>
      <c r="DD17" s="103">
        <v>1</v>
      </c>
      <c r="DE17" s="103"/>
      <c r="DF17" s="103">
        <v>1</v>
      </c>
      <c r="DG17" s="103"/>
      <c r="DH17" s="103">
        <v>1</v>
      </c>
      <c r="DI17" s="103"/>
      <c r="DJ17" s="103">
        <v>1</v>
      </c>
      <c r="DK17" s="103"/>
      <c r="DL17" s="103">
        <v>1</v>
      </c>
      <c r="DM17" s="103"/>
      <c r="DN17" s="103">
        <v>1</v>
      </c>
      <c r="DO17" s="103"/>
      <c r="DP17" s="103">
        <v>1</v>
      </c>
      <c r="DQ17" s="103"/>
      <c r="DR17" s="103">
        <v>1</v>
      </c>
      <c r="DS17" s="103"/>
      <c r="DT17" s="103">
        <v>1</v>
      </c>
      <c r="DU17" s="103"/>
      <c r="DV17" s="103">
        <v>1</v>
      </c>
      <c r="DW17" s="103"/>
      <c r="DX17" s="103">
        <v>1</v>
      </c>
      <c r="DY17" s="103"/>
      <c r="DZ17" s="103">
        <v>1</v>
      </c>
      <c r="EA17" s="103"/>
      <c r="EB17" s="103">
        <v>1</v>
      </c>
      <c r="EC17" s="103"/>
      <c r="ED17" s="103">
        <v>1</v>
      </c>
      <c r="EE17" s="103"/>
      <c r="EF17" s="103">
        <v>1</v>
      </c>
      <c r="EG17" s="103"/>
      <c r="EH17" s="103">
        <v>1</v>
      </c>
      <c r="EI17" s="103"/>
      <c r="EJ17" s="103">
        <v>1</v>
      </c>
      <c r="EK17" s="103"/>
      <c r="EL17" s="103">
        <v>1</v>
      </c>
      <c r="EM17" s="103"/>
      <c r="EN17" s="103">
        <v>1</v>
      </c>
      <c r="EO17" s="103"/>
      <c r="EP17" s="103">
        <v>1</v>
      </c>
      <c r="EQ17" s="103"/>
      <c r="ER17" s="103">
        <v>1</v>
      </c>
      <c r="ES17" s="103"/>
      <c r="ET17" s="103">
        <v>1</v>
      </c>
      <c r="EU17" s="103"/>
      <c r="EV17" s="103">
        <v>1</v>
      </c>
      <c r="EW17" s="103"/>
      <c r="EX17" s="103">
        <v>1</v>
      </c>
      <c r="EY17" s="103"/>
      <c r="EZ17" s="103">
        <v>1</v>
      </c>
      <c r="FA17" s="103"/>
      <c r="FB17" s="103">
        <v>1</v>
      </c>
      <c r="FC17" s="103"/>
      <c r="FD17" s="103">
        <v>1</v>
      </c>
      <c r="FE17" s="103"/>
      <c r="FF17" s="103">
        <v>1</v>
      </c>
      <c r="FG17" s="103"/>
      <c r="FH17" s="103">
        <v>1</v>
      </c>
      <c r="FI17" s="103"/>
      <c r="FJ17" s="103">
        <v>1</v>
      </c>
      <c r="FK17" s="103"/>
      <c r="FL17" s="103">
        <v>1</v>
      </c>
      <c r="FM17" s="103"/>
      <c r="FN17" s="103">
        <v>1</v>
      </c>
      <c r="FO17" s="103"/>
      <c r="FP17" s="103">
        <v>1</v>
      </c>
      <c r="FQ17" s="103"/>
      <c r="FR17" s="103">
        <v>8</v>
      </c>
      <c r="FS17" s="103"/>
      <c r="FT17" s="103">
        <v>8</v>
      </c>
      <c r="FU17" s="103"/>
      <c r="FV17" s="103">
        <v>8</v>
      </c>
      <c r="FW17" s="103"/>
      <c r="FX17" s="103">
        <v>8</v>
      </c>
      <c r="FY17" s="103"/>
      <c r="FZ17" s="103">
        <v>8</v>
      </c>
      <c r="GA17" s="103"/>
      <c r="GB17" s="103">
        <v>8</v>
      </c>
      <c r="GC17" s="103"/>
      <c r="GD17" s="103">
        <v>8</v>
      </c>
      <c r="GE17" s="103"/>
      <c r="GF17" s="103">
        <v>8</v>
      </c>
      <c r="GG17" s="103"/>
      <c r="GH17" s="103">
        <v>8</v>
      </c>
      <c r="GI17" s="103"/>
      <c r="GJ17" s="103">
        <v>8</v>
      </c>
      <c r="GK17" s="103"/>
      <c r="GL17" s="103">
        <v>8</v>
      </c>
      <c r="GM17" s="103"/>
      <c r="GN17" s="103">
        <v>8</v>
      </c>
      <c r="GO17" s="103"/>
      <c r="GP17" s="103">
        <v>8</v>
      </c>
      <c r="GQ17" s="103"/>
      <c r="GR17" s="103">
        <v>8</v>
      </c>
      <c r="GS17" s="103"/>
      <c r="GT17" s="103">
        <v>8</v>
      </c>
      <c r="GU17" s="103"/>
      <c r="GV17" s="103">
        <v>8</v>
      </c>
      <c r="GW17" s="103"/>
      <c r="GX17" s="103">
        <v>8</v>
      </c>
      <c r="GY17" s="103"/>
      <c r="GZ17" s="103">
        <v>8</v>
      </c>
      <c r="HA17" s="103"/>
      <c r="HB17" s="103">
        <v>8</v>
      </c>
      <c r="HC17" s="103"/>
      <c r="HD17" s="103">
        <v>8</v>
      </c>
      <c r="HE17" s="103"/>
      <c r="HF17" s="103">
        <v>8</v>
      </c>
      <c r="HG17" s="103"/>
      <c r="HH17" s="103">
        <v>8</v>
      </c>
      <c r="HI17" s="103"/>
      <c r="HJ17" s="103">
        <v>1</v>
      </c>
      <c r="HK17" s="103"/>
      <c r="HL17" s="103">
        <v>1</v>
      </c>
      <c r="HM17" s="103"/>
      <c r="HN17" s="103">
        <v>1</v>
      </c>
      <c r="HO17" s="103"/>
      <c r="HP17" s="103"/>
      <c r="HQ17" s="103"/>
      <c r="HR17" s="103">
        <v>1</v>
      </c>
      <c r="HS17" s="103"/>
      <c r="HT17" s="103">
        <v>1</v>
      </c>
      <c r="HU17" s="103"/>
      <c r="HV17" s="103">
        <v>1</v>
      </c>
      <c r="HW17" s="103"/>
      <c r="HX17" s="103">
        <v>1</v>
      </c>
      <c r="HY17" s="103"/>
      <c r="HZ17" s="103">
        <v>1</v>
      </c>
      <c r="IA17" s="103"/>
      <c r="IB17" s="103">
        <v>1</v>
      </c>
      <c r="IC17" s="103"/>
      <c r="ID17" s="103">
        <v>1</v>
      </c>
      <c r="IE17" s="103"/>
      <c r="IF17" s="103">
        <v>1</v>
      </c>
      <c r="IG17" s="103"/>
      <c r="IH17" s="103">
        <v>1</v>
      </c>
      <c r="II17" s="103"/>
      <c r="IJ17" s="103">
        <v>1</v>
      </c>
      <c r="IK17" s="103"/>
      <c r="IL17" s="103">
        <v>1</v>
      </c>
      <c r="IM17" s="103"/>
      <c r="IN17" s="103">
        <v>1</v>
      </c>
      <c r="IO17" s="103"/>
    </row>
    <row r="18" spans="1:249" x14ac:dyDescent="0.35">
      <c r="A18" s="102" t="s">
        <v>142</v>
      </c>
      <c r="B18" s="103"/>
      <c r="C18" s="103"/>
      <c r="D18" s="103"/>
      <c r="E18" s="103"/>
      <c r="F18" s="102" t="s">
        <v>286</v>
      </c>
      <c r="G18" s="103"/>
      <c r="H18" s="102" t="s">
        <v>286</v>
      </c>
      <c r="I18" s="103"/>
      <c r="J18" s="102" t="s">
        <v>286</v>
      </c>
      <c r="K18" s="103"/>
      <c r="L18" s="102" t="s">
        <v>286</v>
      </c>
      <c r="M18" s="103"/>
      <c r="N18" s="102" t="s">
        <v>286</v>
      </c>
      <c r="O18" s="103"/>
      <c r="P18" s="102" t="s">
        <v>286</v>
      </c>
      <c r="Q18" s="103"/>
      <c r="R18" s="102" t="s">
        <v>286</v>
      </c>
      <c r="S18" s="103"/>
      <c r="T18" s="102" t="s">
        <v>286</v>
      </c>
      <c r="U18" s="103"/>
      <c r="V18" s="102" t="s">
        <v>286</v>
      </c>
      <c r="W18" s="103"/>
      <c r="X18" s="102" t="s">
        <v>286</v>
      </c>
      <c r="Y18" s="103"/>
      <c r="Z18" s="102" t="s">
        <v>286</v>
      </c>
      <c r="AA18" s="103"/>
      <c r="AB18" s="102" t="s">
        <v>286</v>
      </c>
      <c r="AC18" s="103"/>
      <c r="AD18" s="102" t="s">
        <v>286</v>
      </c>
      <c r="AE18" s="103"/>
      <c r="AF18" s="102" t="s">
        <v>286</v>
      </c>
      <c r="AG18" s="103"/>
      <c r="AH18" s="102" t="s">
        <v>286</v>
      </c>
      <c r="AI18" s="103"/>
      <c r="AJ18" s="102" t="s">
        <v>286</v>
      </c>
      <c r="AK18" s="103"/>
      <c r="AL18" s="102" t="s">
        <v>286</v>
      </c>
      <c r="AM18" s="103"/>
      <c r="AN18" s="102" t="s">
        <v>286</v>
      </c>
      <c r="AO18" s="103"/>
      <c r="AP18" s="102" t="s">
        <v>286</v>
      </c>
      <c r="AQ18" s="103"/>
      <c r="AR18" s="102" t="s">
        <v>286</v>
      </c>
      <c r="AS18" s="103"/>
      <c r="AT18" s="102" t="s">
        <v>286</v>
      </c>
      <c r="AU18" s="103"/>
      <c r="AV18" s="102" t="s">
        <v>286</v>
      </c>
      <c r="AW18" s="103"/>
      <c r="AX18" s="102" t="s">
        <v>286</v>
      </c>
      <c r="AY18" s="103"/>
      <c r="AZ18" s="102" t="s">
        <v>286</v>
      </c>
      <c r="BA18" s="103"/>
      <c r="BB18" s="102" t="s">
        <v>286</v>
      </c>
      <c r="BC18" s="103"/>
      <c r="BD18" s="102" t="s">
        <v>286</v>
      </c>
      <c r="BE18" s="103"/>
      <c r="BF18" s="102" t="s">
        <v>286</v>
      </c>
      <c r="BG18" s="103"/>
      <c r="BH18" s="102" t="s">
        <v>286</v>
      </c>
      <c r="BI18" s="103"/>
      <c r="BJ18" s="102" t="s">
        <v>286</v>
      </c>
      <c r="BK18" s="103"/>
      <c r="BL18" s="102" t="s">
        <v>286</v>
      </c>
      <c r="BM18" s="103"/>
      <c r="BN18" s="102" t="s">
        <v>286</v>
      </c>
      <c r="BO18" s="103"/>
      <c r="BP18" s="102" t="s">
        <v>286</v>
      </c>
      <c r="BQ18" s="103"/>
      <c r="BR18" s="102" t="s">
        <v>286</v>
      </c>
      <c r="BS18" s="103"/>
      <c r="BT18" s="102" t="s">
        <v>286</v>
      </c>
      <c r="BU18" s="103"/>
      <c r="BV18" s="102" t="s">
        <v>286</v>
      </c>
      <c r="BW18" s="103"/>
      <c r="BX18" s="102" t="s">
        <v>286</v>
      </c>
      <c r="BY18" s="103"/>
      <c r="BZ18" s="102" t="s">
        <v>286</v>
      </c>
      <c r="CA18" s="103"/>
      <c r="CB18" s="102" t="s">
        <v>286</v>
      </c>
      <c r="CC18" s="103"/>
      <c r="CD18" s="102" t="s">
        <v>286</v>
      </c>
      <c r="CE18" s="103"/>
      <c r="CF18" s="102" t="s">
        <v>286</v>
      </c>
      <c r="CG18" s="103"/>
      <c r="CH18" s="102" t="s">
        <v>286</v>
      </c>
      <c r="CI18" s="103"/>
      <c r="CJ18" s="102" t="s">
        <v>286</v>
      </c>
      <c r="CK18" s="103"/>
      <c r="CL18" s="102" t="s">
        <v>286</v>
      </c>
      <c r="CM18" s="103"/>
      <c r="CN18" s="102" t="s">
        <v>286</v>
      </c>
      <c r="CO18" s="103"/>
      <c r="CP18" s="102" t="s">
        <v>286</v>
      </c>
      <c r="CQ18" s="103"/>
      <c r="CR18" s="102" t="s">
        <v>286</v>
      </c>
      <c r="CS18" s="103"/>
      <c r="CT18" s="102" t="s">
        <v>286</v>
      </c>
      <c r="CU18" s="103"/>
      <c r="CV18" s="102" t="s">
        <v>286</v>
      </c>
      <c r="CW18" s="103"/>
      <c r="CX18" s="102" t="s">
        <v>286</v>
      </c>
      <c r="CY18" s="103"/>
      <c r="CZ18" s="102" t="s">
        <v>286</v>
      </c>
      <c r="DA18" s="103"/>
      <c r="DB18" s="102" t="s">
        <v>286</v>
      </c>
      <c r="DC18" s="103"/>
      <c r="DD18" s="102" t="s">
        <v>286</v>
      </c>
      <c r="DE18" s="103"/>
      <c r="DF18" s="102" t="s">
        <v>286</v>
      </c>
      <c r="DG18" s="103"/>
      <c r="DH18" s="102" t="s">
        <v>286</v>
      </c>
      <c r="DI18" s="103"/>
      <c r="DJ18" s="102" t="s">
        <v>286</v>
      </c>
      <c r="DK18" s="103"/>
      <c r="DL18" s="102" t="s">
        <v>286</v>
      </c>
      <c r="DM18" s="103"/>
      <c r="DN18" s="102" t="s">
        <v>286</v>
      </c>
      <c r="DO18" s="103"/>
      <c r="DP18" s="102" t="s">
        <v>286</v>
      </c>
      <c r="DQ18" s="103"/>
      <c r="DR18" s="102" t="s">
        <v>286</v>
      </c>
      <c r="DS18" s="103"/>
      <c r="DT18" s="102" t="s">
        <v>286</v>
      </c>
      <c r="DU18" s="103"/>
      <c r="DV18" s="102" t="s">
        <v>286</v>
      </c>
      <c r="DW18" s="103"/>
      <c r="DX18" s="102" t="s">
        <v>286</v>
      </c>
      <c r="DY18" s="103"/>
      <c r="DZ18" s="102" t="s">
        <v>286</v>
      </c>
      <c r="EA18" s="103"/>
      <c r="EB18" s="102" t="s">
        <v>286</v>
      </c>
      <c r="EC18" s="103"/>
      <c r="ED18" s="102" t="s">
        <v>286</v>
      </c>
      <c r="EE18" s="103"/>
      <c r="EF18" s="102" t="s">
        <v>286</v>
      </c>
      <c r="EG18" s="103"/>
      <c r="EH18" s="102" t="s">
        <v>286</v>
      </c>
      <c r="EI18" s="103"/>
      <c r="EJ18" s="102" t="s">
        <v>286</v>
      </c>
      <c r="EK18" s="103"/>
      <c r="EL18" s="102" t="s">
        <v>286</v>
      </c>
      <c r="EM18" s="103"/>
      <c r="EN18" s="102" t="s">
        <v>286</v>
      </c>
      <c r="EO18" s="103"/>
      <c r="EP18" s="102" t="s">
        <v>286</v>
      </c>
      <c r="EQ18" s="103"/>
      <c r="ER18" s="102" t="s">
        <v>286</v>
      </c>
      <c r="ES18" s="103"/>
      <c r="ET18" s="102" t="s">
        <v>286</v>
      </c>
      <c r="EU18" s="103"/>
      <c r="EV18" s="102" t="s">
        <v>286</v>
      </c>
      <c r="EW18" s="103"/>
      <c r="EX18" s="102" t="s">
        <v>286</v>
      </c>
      <c r="EY18" s="103"/>
      <c r="EZ18" s="102" t="s">
        <v>286</v>
      </c>
      <c r="FA18" s="103"/>
      <c r="FB18" s="102" t="s">
        <v>286</v>
      </c>
      <c r="FC18" s="103"/>
      <c r="FD18" s="102" t="s">
        <v>286</v>
      </c>
      <c r="FE18" s="103"/>
      <c r="FF18" s="102" t="s">
        <v>286</v>
      </c>
      <c r="FG18" s="103"/>
      <c r="FH18" s="102" t="s">
        <v>286</v>
      </c>
      <c r="FI18" s="103"/>
      <c r="FJ18" s="102" t="s">
        <v>286</v>
      </c>
      <c r="FK18" s="103"/>
      <c r="FL18" s="102" t="s">
        <v>286</v>
      </c>
      <c r="FM18" s="103"/>
      <c r="FN18" s="102" t="s">
        <v>286</v>
      </c>
      <c r="FO18" s="103"/>
      <c r="FP18" s="102" t="s">
        <v>286</v>
      </c>
      <c r="FQ18" s="103"/>
      <c r="FR18" s="102" t="s">
        <v>286</v>
      </c>
      <c r="FS18" s="103"/>
      <c r="FT18" s="102" t="s">
        <v>286</v>
      </c>
      <c r="FU18" s="103"/>
      <c r="FV18" s="102" t="s">
        <v>286</v>
      </c>
      <c r="FW18" s="103"/>
      <c r="FX18" s="102" t="s">
        <v>286</v>
      </c>
      <c r="FY18" s="103"/>
      <c r="FZ18" s="102" t="s">
        <v>286</v>
      </c>
      <c r="GA18" s="103"/>
      <c r="GB18" s="102" t="s">
        <v>286</v>
      </c>
      <c r="GC18" s="103"/>
      <c r="GD18" s="102" t="s">
        <v>286</v>
      </c>
      <c r="GE18" s="103"/>
      <c r="GF18" s="102" t="s">
        <v>286</v>
      </c>
      <c r="GG18" s="103"/>
      <c r="GH18" s="102" t="s">
        <v>286</v>
      </c>
      <c r="GI18" s="103"/>
      <c r="GJ18" s="102" t="s">
        <v>286</v>
      </c>
      <c r="GK18" s="103"/>
      <c r="GL18" s="102" t="s">
        <v>286</v>
      </c>
      <c r="GM18" s="103"/>
      <c r="GN18" s="102" t="s">
        <v>286</v>
      </c>
      <c r="GO18" s="103"/>
      <c r="GP18" s="102" t="s">
        <v>286</v>
      </c>
      <c r="GQ18" s="103"/>
      <c r="GR18" s="102" t="s">
        <v>286</v>
      </c>
      <c r="GS18" s="103"/>
      <c r="GT18" s="102" t="s">
        <v>286</v>
      </c>
      <c r="GU18" s="103"/>
      <c r="GV18" s="102" t="s">
        <v>286</v>
      </c>
      <c r="GW18" s="103"/>
      <c r="GX18" s="102" t="s">
        <v>286</v>
      </c>
      <c r="GY18" s="103"/>
      <c r="GZ18" s="102" t="s">
        <v>286</v>
      </c>
      <c r="HA18" s="103"/>
      <c r="HB18" s="102" t="s">
        <v>286</v>
      </c>
      <c r="HC18" s="103"/>
      <c r="HD18" s="102" t="s">
        <v>286</v>
      </c>
      <c r="HE18" s="103"/>
      <c r="HF18" s="102" t="s">
        <v>286</v>
      </c>
      <c r="HG18" s="103"/>
      <c r="HH18" s="102" t="s">
        <v>286</v>
      </c>
      <c r="HI18" s="103"/>
      <c r="HJ18" s="102" t="s">
        <v>286</v>
      </c>
      <c r="HK18" s="103"/>
      <c r="HL18" s="102" t="s">
        <v>286</v>
      </c>
      <c r="HM18" s="103"/>
      <c r="HN18" s="102" t="s">
        <v>286</v>
      </c>
      <c r="HO18" s="103"/>
      <c r="HP18" s="103"/>
      <c r="HQ18" s="103"/>
      <c r="HR18" s="102" t="s">
        <v>286</v>
      </c>
      <c r="HS18" s="103"/>
      <c r="HT18" s="102" t="s">
        <v>286</v>
      </c>
      <c r="HU18" s="103"/>
      <c r="HV18" s="102" t="s">
        <v>286</v>
      </c>
      <c r="HW18" s="103"/>
      <c r="HX18" s="102" t="s">
        <v>286</v>
      </c>
      <c r="HY18" s="103"/>
      <c r="HZ18" s="102" t="s">
        <v>286</v>
      </c>
      <c r="IA18" s="103"/>
      <c r="IB18" s="102" t="s">
        <v>286</v>
      </c>
      <c r="IC18" s="103"/>
      <c r="ID18" s="102" t="s">
        <v>286</v>
      </c>
      <c r="IE18" s="103"/>
      <c r="IF18" s="102" t="s">
        <v>286</v>
      </c>
      <c r="IG18" s="103"/>
      <c r="IH18" s="102" t="s">
        <v>286</v>
      </c>
      <c r="II18" s="103"/>
      <c r="IJ18" s="102" t="s">
        <v>286</v>
      </c>
      <c r="IK18" s="103"/>
      <c r="IL18" s="102" t="s">
        <v>286</v>
      </c>
      <c r="IM18" s="103"/>
      <c r="IN18" s="102" t="s">
        <v>286</v>
      </c>
      <c r="IO18" s="103"/>
    </row>
    <row r="19" spans="1:249" x14ac:dyDescent="0.35">
      <c r="A19" s="102" t="s">
        <v>143</v>
      </c>
      <c r="B19" s="103"/>
      <c r="C19" s="103"/>
      <c r="D19" s="103"/>
      <c r="E19" s="103"/>
      <c r="F19" s="102" t="s">
        <v>287</v>
      </c>
      <c r="G19" s="103"/>
      <c r="H19" s="102" t="s">
        <v>287</v>
      </c>
      <c r="I19" s="103"/>
      <c r="J19" s="102" t="s">
        <v>287</v>
      </c>
      <c r="K19" s="103"/>
      <c r="L19" s="102" t="s">
        <v>287</v>
      </c>
      <c r="M19" s="103"/>
      <c r="N19" s="102" t="s">
        <v>287</v>
      </c>
      <c r="O19" s="103"/>
      <c r="P19" s="102" t="s">
        <v>287</v>
      </c>
      <c r="Q19" s="103"/>
      <c r="R19" s="102" t="s">
        <v>287</v>
      </c>
      <c r="S19" s="103"/>
      <c r="T19" s="102" t="s">
        <v>287</v>
      </c>
      <c r="U19" s="103"/>
      <c r="V19" s="102" t="s">
        <v>287</v>
      </c>
      <c r="W19" s="103"/>
      <c r="X19" s="102" t="s">
        <v>287</v>
      </c>
      <c r="Y19" s="103"/>
      <c r="Z19" s="102" t="s">
        <v>287</v>
      </c>
      <c r="AA19" s="103"/>
      <c r="AB19" s="102" t="s">
        <v>287</v>
      </c>
      <c r="AC19" s="103"/>
      <c r="AD19" s="102" t="s">
        <v>287</v>
      </c>
      <c r="AE19" s="103"/>
      <c r="AF19" s="102" t="s">
        <v>287</v>
      </c>
      <c r="AG19" s="103"/>
      <c r="AH19" s="102" t="s">
        <v>287</v>
      </c>
      <c r="AI19" s="103"/>
      <c r="AJ19" s="102" t="s">
        <v>287</v>
      </c>
      <c r="AK19" s="103"/>
      <c r="AL19" s="102" t="s">
        <v>287</v>
      </c>
      <c r="AM19" s="103"/>
      <c r="AN19" s="102" t="s">
        <v>287</v>
      </c>
      <c r="AO19" s="103"/>
      <c r="AP19" s="102" t="s">
        <v>287</v>
      </c>
      <c r="AQ19" s="103"/>
      <c r="AR19" s="102" t="s">
        <v>287</v>
      </c>
      <c r="AS19" s="103"/>
      <c r="AT19" s="102" t="s">
        <v>287</v>
      </c>
      <c r="AU19" s="103"/>
      <c r="AV19" s="102" t="s">
        <v>287</v>
      </c>
      <c r="AW19" s="103"/>
      <c r="AX19" s="102" t="s">
        <v>287</v>
      </c>
      <c r="AY19" s="103"/>
      <c r="AZ19" s="102" t="s">
        <v>287</v>
      </c>
      <c r="BA19" s="103"/>
      <c r="BB19" s="102" t="s">
        <v>287</v>
      </c>
      <c r="BC19" s="103"/>
      <c r="BD19" s="102" t="s">
        <v>287</v>
      </c>
      <c r="BE19" s="103"/>
      <c r="BF19" s="102" t="s">
        <v>287</v>
      </c>
      <c r="BG19" s="103"/>
      <c r="BH19" s="102" t="s">
        <v>287</v>
      </c>
      <c r="BI19" s="103"/>
      <c r="BJ19" s="102" t="s">
        <v>287</v>
      </c>
      <c r="BK19" s="103"/>
      <c r="BL19" s="102" t="s">
        <v>287</v>
      </c>
      <c r="BM19" s="103"/>
      <c r="BN19" s="102" t="s">
        <v>287</v>
      </c>
      <c r="BO19" s="103"/>
      <c r="BP19" s="102" t="s">
        <v>287</v>
      </c>
      <c r="BQ19" s="103"/>
      <c r="BR19" s="102" t="s">
        <v>287</v>
      </c>
      <c r="BS19" s="103"/>
      <c r="BT19" s="102" t="s">
        <v>287</v>
      </c>
      <c r="BU19" s="103"/>
      <c r="BV19" s="102" t="s">
        <v>287</v>
      </c>
      <c r="BW19" s="103"/>
      <c r="BX19" s="102" t="s">
        <v>287</v>
      </c>
      <c r="BY19" s="103"/>
      <c r="BZ19" s="102" t="s">
        <v>287</v>
      </c>
      <c r="CA19" s="103"/>
      <c r="CB19" s="102" t="s">
        <v>287</v>
      </c>
      <c r="CC19" s="103"/>
      <c r="CD19" s="102" t="s">
        <v>287</v>
      </c>
      <c r="CE19" s="103"/>
      <c r="CF19" s="102" t="s">
        <v>287</v>
      </c>
      <c r="CG19" s="103"/>
      <c r="CH19" s="102" t="s">
        <v>287</v>
      </c>
      <c r="CI19" s="103"/>
      <c r="CJ19" s="102" t="s">
        <v>287</v>
      </c>
      <c r="CK19" s="103"/>
      <c r="CL19" s="102" t="s">
        <v>287</v>
      </c>
      <c r="CM19" s="103"/>
      <c r="CN19" s="102" t="s">
        <v>287</v>
      </c>
      <c r="CO19" s="103"/>
      <c r="CP19" s="102" t="s">
        <v>287</v>
      </c>
      <c r="CQ19" s="103"/>
      <c r="CR19" s="102" t="s">
        <v>287</v>
      </c>
      <c r="CS19" s="103"/>
      <c r="CT19" s="102" t="s">
        <v>287</v>
      </c>
      <c r="CU19" s="103"/>
      <c r="CV19" s="102" t="s">
        <v>287</v>
      </c>
      <c r="CW19" s="103"/>
      <c r="CX19" s="102" t="s">
        <v>287</v>
      </c>
      <c r="CY19" s="103"/>
      <c r="CZ19" s="102" t="s">
        <v>287</v>
      </c>
      <c r="DA19" s="103"/>
      <c r="DB19" s="102" t="s">
        <v>287</v>
      </c>
      <c r="DC19" s="103"/>
      <c r="DD19" s="102" t="s">
        <v>287</v>
      </c>
      <c r="DE19" s="103"/>
      <c r="DF19" s="102" t="s">
        <v>287</v>
      </c>
      <c r="DG19" s="103"/>
      <c r="DH19" s="102" t="s">
        <v>287</v>
      </c>
      <c r="DI19" s="103"/>
      <c r="DJ19" s="102" t="s">
        <v>287</v>
      </c>
      <c r="DK19" s="103"/>
      <c r="DL19" s="102" t="s">
        <v>287</v>
      </c>
      <c r="DM19" s="103"/>
      <c r="DN19" s="102" t="s">
        <v>287</v>
      </c>
      <c r="DO19" s="103"/>
      <c r="DP19" s="102" t="s">
        <v>287</v>
      </c>
      <c r="DQ19" s="103"/>
      <c r="DR19" s="102" t="s">
        <v>287</v>
      </c>
      <c r="DS19" s="103"/>
      <c r="DT19" s="102" t="s">
        <v>287</v>
      </c>
      <c r="DU19" s="103"/>
      <c r="DV19" s="102" t="s">
        <v>287</v>
      </c>
      <c r="DW19" s="103"/>
      <c r="DX19" s="102" t="s">
        <v>287</v>
      </c>
      <c r="DY19" s="103"/>
      <c r="DZ19" s="102" t="s">
        <v>287</v>
      </c>
      <c r="EA19" s="103"/>
      <c r="EB19" s="102" t="s">
        <v>287</v>
      </c>
      <c r="EC19" s="103"/>
      <c r="ED19" s="102" t="s">
        <v>287</v>
      </c>
      <c r="EE19" s="103"/>
      <c r="EF19" s="102" t="s">
        <v>287</v>
      </c>
      <c r="EG19" s="103"/>
      <c r="EH19" s="102" t="s">
        <v>287</v>
      </c>
      <c r="EI19" s="103"/>
      <c r="EJ19" s="102" t="s">
        <v>287</v>
      </c>
      <c r="EK19" s="103"/>
      <c r="EL19" s="102" t="s">
        <v>287</v>
      </c>
      <c r="EM19" s="103"/>
      <c r="EN19" s="102" t="s">
        <v>287</v>
      </c>
      <c r="EO19" s="103"/>
      <c r="EP19" s="102" t="s">
        <v>287</v>
      </c>
      <c r="EQ19" s="103"/>
      <c r="ER19" s="102" t="s">
        <v>287</v>
      </c>
      <c r="ES19" s="103"/>
      <c r="ET19" s="102" t="s">
        <v>287</v>
      </c>
      <c r="EU19" s="103"/>
      <c r="EV19" s="102" t="s">
        <v>287</v>
      </c>
      <c r="EW19" s="103"/>
      <c r="EX19" s="102" t="s">
        <v>287</v>
      </c>
      <c r="EY19" s="103"/>
      <c r="EZ19" s="102" t="s">
        <v>287</v>
      </c>
      <c r="FA19" s="103"/>
      <c r="FB19" s="102" t="s">
        <v>287</v>
      </c>
      <c r="FC19" s="103"/>
      <c r="FD19" s="102" t="s">
        <v>287</v>
      </c>
      <c r="FE19" s="103"/>
      <c r="FF19" s="102" t="s">
        <v>287</v>
      </c>
      <c r="FG19" s="103"/>
      <c r="FH19" s="102" t="s">
        <v>287</v>
      </c>
      <c r="FI19" s="103"/>
      <c r="FJ19" s="102" t="s">
        <v>287</v>
      </c>
      <c r="FK19" s="103"/>
      <c r="FL19" s="102" t="s">
        <v>287</v>
      </c>
      <c r="FM19" s="103"/>
      <c r="FN19" s="102" t="s">
        <v>287</v>
      </c>
      <c r="FO19" s="103"/>
      <c r="FP19" s="102" t="s">
        <v>287</v>
      </c>
      <c r="FQ19" s="103"/>
      <c r="FR19" s="102" t="s">
        <v>287</v>
      </c>
      <c r="FS19" s="103"/>
      <c r="FT19" s="102" t="s">
        <v>287</v>
      </c>
      <c r="FU19" s="103"/>
      <c r="FV19" s="102" t="s">
        <v>287</v>
      </c>
      <c r="FW19" s="103"/>
      <c r="FX19" s="102" t="s">
        <v>287</v>
      </c>
      <c r="FY19" s="103"/>
      <c r="FZ19" s="102" t="s">
        <v>287</v>
      </c>
      <c r="GA19" s="103"/>
      <c r="GB19" s="102" t="s">
        <v>287</v>
      </c>
      <c r="GC19" s="103"/>
      <c r="GD19" s="102" t="s">
        <v>287</v>
      </c>
      <c r="GE19" s="103"/>
      <c r="GF19" s="102" t="s">
        <v>287</v>
      </c>
      <c r="GG19" s="103"/>
      <c r="GH19" s="102" t="s">
        <v>287</v>
      </c>
      <c r="GI19" s="103"/>
      <c r="GJ19" s="102" t="s">
        <v>287</v>
      </c>
      <c r="GK19" s="103"/>
      <c r="GL19" s="102" t="s">
        <v>287</v>
      </c>
      <c r="GM19" s="103"/>
      <c r="GN19" s="102" t="s">
        <v>287</v>
      </c>
      <c r="GO19" s="103"/>
      <c r="GP19" s="102" t="s">
        <v>287</v>
      </c>
      <c r="GQ19" s="103"/>
      <c r="GR19" s="102" t="s">
        <v>287</v>
      </c>
      <c r="GS19" s="103"/>
      <c r="GT19" s="102" t="s">
        <v>287</v>
      </c>
      <c r="GU19" s="103"/>
      <c r="GV19" s="102" t="s">
        <v>287</v>
      </c>
      <c r="GW19" s="103"/>
      <c r="GX19" s="102" t="s">
        <v>287</v>
      </c>
      <c r="GY19" s="103"/>
      <c r="GZ19" s="102" t="s">
        <v>287</v>
      </c>
      <c r="HA19" s="103"/>
      <c r="HB19" s="102" t="s">
        <v>287</v>
      </c>
      <c r="HC19" s="103"/>
      <c r="HD19" s="102" t="s">
        <v>287</v>
      </c>
      <c r="HE19" s="103"/>
      <c r="HF19" s="102" t="s">
        <v>287</v>
      </c>
      <c r="HG19" s="103"/>
      <c r="HH19" s="102" t="s">
        <v>287</v>
      </c>
      <c r="HI19" s="103"/>
      <c r="HJ19" s="102" t="s">
        <v>287</v>
      </c>
      <c r="HK19" s="103"/>
      <c r="HL19" s="102" t="s">
        <v>287</v>
      </c>
      <c r="HM19" s="103"/>
      <c r="HN19" s="102" t="s">
        <v>287</v>
      </c>
      <c r="HO19" s="103"/>
      <c r="HP19" s="103"/>
      <c r="HQ19" s="103"/>
      <c r="HR19" s="102" t="s">
        <v>287</v>
      </c>
      <c r="HS19" s="103"/>
      <c r="HT19" s="102" t="s">
        <v>287</v>
      </c>
      <c r="HU19" s="103"/>
      <c r="HV19" s="102" t="s">
        <v>287</v>
      </c>
      <c r="HW19" s="103"/>
      <c r="HX19" s="102" t="s">
        <v>287</v>
      </c>
      <c r="HY19" s="103"/>
      <c r="HZ19" s="102" t="s">
        <v>287</v>
      </c>
      <c r="IA19" s="103"/>
      <c r="IB19" s="102" t="s">
        <v>287</v>
      </c>
      <c r="IC19" s="103"/>
      <c r="ID19" s="102" t="s">
        <v>287</v>
      </c>
      <c r="IE19" s="103"/>
      <c r="IF19" s="102" t="s">
        <v>287</v>
      </c>
      <c r="IG19" s="103"/>
      <c r="IH19" s="102" t="s">
        <v>287</v>
      </c>
      <c r="II19" s="103"/>
      <c r="IJ19" s="102" t="s">
        <v>287</v>
      </c>
      <c r="IK19" s="103"/>
      <c r="IL19" s="102" t="s">
        <v>287</v>
      </c>
      <c r="IM19" s="103"/>
      <c r="IN19" s="102" t="s">
        <v>287</v>
      </c>
      <c r="IO19" s="103"/>
    </row>
    <row r="20" spans="1:249" x14ac:dyDescent="0.35">
      <c r="A20" s="102" t="s">
        <v>144</v>
      </c>
      <c r="B20" s="103"/>
      <c r="C20" s="103"/>
      <c r="D20" s="103"/>
      <c r="E20" s="103"/>
      <c r="F20" s="102" t="s">
        <v>288</v>
      </c>
      <c r="G20" s="103"/>
      <c r="H20" s="102" t="s">
        <v>288</v>
      </c>
      <c r="I20" s="103"/>
      <c r="J20" s="102" t="s">
        <v>288</v>
      </c>
      <c r="K20" s="103"/>
      <c r="L20" s="102" t="s">
        <v>288</v>
      </c>
      <c r="M20" s="103"/>
      <c r="N20" s="102" t="s">
        <v>288</v>
      </c>
      <c r="O20" s="103"/>
      <c r="P20" s="102" t="s">
        <v>288</v>
      </c>
      <c r="Q20" s="103"/>
      <c r="R20" s="102" t="s">
        <v>288</v>
      </c>
      <c r="S20" s="103"/>
      <c r="T20" s="102" t="s">
        <v>288</v>
      </c>
      <c r="U20" s="103"/>
      <c r="V20" s="102" t="s">
        <v>288</v>
      </c>
      <c r="W20" s="103"/>
      <c r="X20" s="102" t="s">
        <v>288</v>
      </c>
      <c r="Y20" s="103"/>
      <c r="Z20" s="102" t="s">
        <v>288</v>
      </c>
      <c r="AA20" s="103"/>
      <c r="AB20" s="102" t="s">
        <v>288</v>
      </c>
      <c r="AC20" s="103"/>
      <c r="AD20" s="102" t="s">
        <v>288</v>
      </c>
      <c r="AE20" s="103"/>
      <c r="AF20" s="102" t="s">
        <v>288</v>
      </c>
      <c r="AG20" s="103"/>
      <c r="AH20" s="102" t="s">
        <v>288</v>
      </c>
      <c r="AI20" s="103"/>
      <c r="AJ20" s="102" t="s">
        <v>288</v>
      </c>
      <c r="AK20" s="103"/>
      <c r="AL20" s="102" t="s">
        <v>288</v>
      </c>
      <c r="AM20" s="103"/>
      <c r="AN20" s="102" t="s">
        <v>288</v>
      </c>
      <c r="AO20" s="103"/>
      <c r="AP20" s="102" t="s">
        <v>288</v>
      </c>
      <c r="AQ20" s="103"/>
      <c r="AR20" s="102" t="s">
        <v>288</v>
      </c>
      <c r="AS20" s="103"/>
      <c r="AT20" s="102" t="s">
        <v>288</v>
      </c>
      <c r="AU20" s="103"/>
      <c r="AV20" s="102" t="s">
        <v>288</v>
      </c>
      <c r="AW20" s="103"/>
      <c r="AX20" s="102" t="s">
        <v>288</v>
      </c>
      <c r="AY20" s="103"/>
      <c r="AZ20" s="102" t="s">
        <v>288</v>
      </c>
      <c r="BA20" s="103"/>
      <c r="BB20" s="102" t="s">
        <v>288</v>
      </c>
      <c r="BC20" s="103"/>
      <c r="BD20" s="102" t="s">
        <v>288</v>
      </c>
      <c r="BE20" s="103"/>
      <c r="BF20" s="102" t="s">
        <v>288</v>
      </c>
      <c r="BG20" s="103"/>
      <c r="BH20" s="102" t="s">
        <v>288</v>
      </c>
      <c r="BI20" s="103"/>
      <c r="BJ20" s="102" t="s">
        <v>288</v>
      </c>
      <c r="BK20" s="103"/>
      <c r="BL20" s="102" t="s">
        <v>288</v>
      </c>
      <c r="BM20" s="103"/>
      <c r="BN20" s="102" t="s">
        <v>288</v>
      </c>
      <c r="BO20" s="103"/>
      <c r="BP20" s="102" t="s">
        <v>288</v>
      </c>
      <c r="BQ20" s="103"/>
      <c r="BR20" s="102" t="s">
        <v>288</v>
      </c>
      <c r="BS20" s="103"/>
      <c r="BT20" s="102" t="s">
        <v>288</v>
      </c>
      <c r="BU20" s="103"/>
      <c r="BV20" s="102" t="s">
        <v>288</v>
      </c>
      <c r="BW20" s="103"/>
      <c r="BX20" s="102" t="s">
        <v>288</v>
      </c>
      <c r="BY20" s="103"/>
      <c r="BZ20" s="102" t="s">
        <v>288</v>
      </c>
      <c r="CA20" s="103"/>
      <c r="CB20" s="102" t="s">
        <v>288</v>
      </c>
      <c r="CC20" s="103"/>
      <c r="CD20" s="102" t="s">
        <v>288</v>
      </c>
      <c r="CE20" s="103"/>
      <c r="CF20" s="102" t="s">
        <v>288</v>
      </c>
      <c r="CG20" s="103"/>
      <c r="CH20" s="102" t="s">
        <v>288</v>
      </c>
      <c r="CI20" s="103"/>
      <c r="CJ20" s="102" t="s">
        <v>288</v>
      </c>
      <c r="CK20" s="103"/>
      <c r="CL20" s="102" t="s">
        <v>288</v>
      </c>
      <c r="CM20" s="103"/>
      <c r="CN20" s="102" t="s">
        <v>288</v>
      </c>
      <c r="CO20" s="103"/>
      <c r="CP20" s="102" t="s">
        <v>288</v>
      </c>
      <c r="CQ20" s="103"/>
      <c r="CR20" s="102" t="s">
        <v>288</v>
      </c>
      <c r="CS20" s="103"/>
      <c r="CT20" s="102" t="s">
        <v>288</v>
      </c>
      <c r="CU20" s="103"/>
      <c r="CV20" s="102" t="s">
        <v>288</v>
      </c>
      <c r="CW20" s="103"/>
      <c r="CX20" s="102" t="s">
        <v>288</v>
      </c>
      <c r="CY20" s="103"/>
      <c r="CZ20" s="102" t="s">
        <v>288</v>
      </c>
      <c r="DA20" s="103"/>
      <c r="DB20" s="102" t="s">
        <v>288</v>
      </c>
      <c r="DC20" s="103"/>
      <c r="DD20" s="102" t="s">
        <v>288</v>
      </c>
      <c r="DE20" s="103"/>
      <c r="DF20" s="102" t="s">
        <v>288</v>
      </c>
      <c r="DG20" s="103"/>
      <c r="DH20" s="102" t="s">
        <v>288</v>
      </c>
      <c r="DI20" s="103"/>
      <c r="DJ20" s="102" t="s">
        <v>288</v>
      </c>
      <c r="DK20" s="103"/>
      <c r="DL20" s="102" t="s">
        <v>288</v>
      </c>
      <c r="DM20" s="103"/>
      <c r="DN20" s="102" t="s">
        <v>288</v>
      </c>
      <c r="DO20" s="103"/>
      <c r="DP20" s="102" t="s">
        <v>288</v>
      </c>
      <c r="DQ20" s="103"/>
      <c r="DR20" s="102" t="s">
        <v>288</v>
      </c>
      <c r="DS20" s="103"/>
      <c r="DT20" s="102" t="s">
        <v>288</v>
      </c>
      <c r="DU20" s="103"/>
      <c r="DV20" s="102" t="s">
        <v>288</v>
      </c>
      <c r="DW20" s="103"/>
      <c r="DX20" s="102" t="s">
        <v>288</v>
      </c>
      <c r="DY20" s="103"/>
      <c r="DZ20" s="102" t="s">
        <v>288</v>
      </c>
      <c r="EA20" s="103"/>
      <c r="EB20" s="102" t="s">
        <v>288</v>
      </c>
      <c r="EC20" s="103"/>
      <c r="ED20" s="102" t="s">
        <v>288</v>
      </c>
      <c r="EE20" s="103"/>
      <c r="EF20" s="102" t="s">
        <v>288</v>
      </c>
      <c r="EG20" s="103"/>
      <c r="EH20" s="102" t="s">
        <v>288</v>
      </c>
      <c r="EI20" s="103"/>
      <c r="EJ20" s="102" t="s">
        <v>288</v>
      </c>
      <c r="EK20" s="103"/>
      <c r="EL20" s="102" t="s">
        <v>288</v>
      </c>
      <c r="EM20" s="103"/>
      <c r="EN20" s="102" t="s">
        <v>288</v>
      </c>
      <c r="EO20" s="103"/>
      <c r="EP20" s="102" t="s">
        <v>288</v>
      </c>
      <c r="EQ20" s="103"/>
      <c r="ER20" s="102" t="s">
        <v>288</v>
      </c>
      <c r="ES20" s="103"/>
      <c r="ET20" s="102" t="s">
        <v>288</v>
      </c>
      <c r="EU20" s="103"/>
      <c r="EV20" s="102" t="s">
        <v>288</v>
      </c>
      <c r="EW20" s="103"/>
      <c r="EX20" s="102" t="s">
        <v>288</v>
      </c>
      <c r="EY20" s="103"/>
      <c r="EZ20" s="102" t="s">
        <v>288</v>
      </c>
      <c r="FA20" s="103"/>
      <c r="FB20" s="102" t="s">
        <v>288</v>
      </c>
      <c r="FC20" s="103"/>
      <c r="FD20" s="102" t="s">
        <v>288</v>
      </c>
      <c r="FE20" s="103"/>
      <c r="FF20" s="102" t="s">
        <v>288</v>
      </c>
      <c r="FG20" s="103"/>
      <c r="FH20" s="102" t="s">
        <v>288</v>
      </c>
      <c r="FI20" s="103"/>
      <c r="FJ20" s="102" t="s">
        <v>288</v>
      </c>
      <c r="FK20" s="103"/>
      <c r="FL20" s="102" t="s">
        <v>288</v>
      </c>
      <c r="FM20" s="103"/>
      <c r="FN20" s="102" t="s">
        <v>288</v>
      </c>
      <c r="FO20" s="103"/>
      <c r="FP20" s="102" t="s">
        <v>288</v>
      </c>
      <c r="FQ20" s="103"/>
      <c r="FR20" s="102" t="s">
        <v>288</v>
      </c>
      <c r="FS20" s="103"/>
      <c r="FT20" s="102" t="s">
        <v>288</v>
      </c>
      <c r="FU20" s="103"/>
      <c r="FV20" s="102" t="s">
        <v>288</v>
      </c>
      <c r="FW20" s="103"/>
      <c r="FX20" s="102" t="s">
        <v>288</v>
      </c>
      <c r="FY20" s="103"/>
      <c r="FZ20" s="102" t="s">
        <v>288</v>
      </c>
      <c r="GA20" s="103"/>
      <c r="GB20" s="102" t="s">
        <v>288</v>
      </c>
      <c r="GC20" s="103"/>
      <c r="GD20" s="102" t="s">
        <v>288</v>
      </c>
      <c r="GE20" s="103"/>
      <c r="GF20" s="102" t="s">
        <v>288</v>
      </c>
      <c r="GG20" s="103"/>
      <c r="GH20" s="102" t="s">
        <v>288</v>
      </c>
      <c r="GI20" s="103"/>
      <c r="GJ20" s="102" t="s">
        <v>288</v>
      </c>
      <c r="GK20" s="103"/>
      <c r="GL20" s="102" t="s">
        <v>288</v>
      </c>
      <c r="GM20" s="103"/>
      <c r="GN20" s="102" t="s">
        <v>288</v>
      </c>
      <c r="GO20" s="103"/>
      <c r="GP20" s="102" t="s">
        <v>288</v>
      </c>
      <c r="GQ20" s="103"/>
      <c r="GR20" s="102" t="s">
        <v>288</v>
      </c>
      <c r="GS20" s="103"/>
      <c r="GT20" s="102" t="s">
        <v>288</v>
      </c>
      <c r="GU20" s="103"/>
      <c r="GV20" s="102" t="s">
        <v>288</v>
      </c>
      <c r="GW20" s="103"/>
      <c r="GX20" s="102" t="s">
        <v>288</v>
      </c>
      <c r="GY20" s="103"/>
      <c r="GZ20" s="102" t="s">
        <v>288</v>
      </c>
      <c r="HA20" s="103"/>
      <c r="HB20" s="102" t="s">
        <v>288</v>
      </c>
      <c r="HC20" s="103"/>
      <c r="HD20" s="102" t="s">
        <v>288</v>
      </c>
      <c r="HE20" s="103"/>
      <c r="HF20" s="102" t="s">
        <v>288</v>
      </c>
      <c r="HG20" s="103"/>
      <c r="HH20" s="102" t="s">
        <v>288</v>
      </c>
      <c r="HI20" s="103"/>
      <c r="HJ20" s="102" t="s">
        <v>288</v>
      </c>
      <c r="HK20" s="103"/>
      <c r="HL20" s="102" t="s">
        <v>288</v>
      </c>
      <c r="HM20" s="103"/>
      <c r="HN20" s="102" t="s">
        <v>288</v>
      </c>
      <c r="HO20" s="103"/>
      <c r="HP20" s="103"/>
      <c r="HQ20" s="103"/>
      <c r="HR20" s="102" t="s">
        <v>288</v>
      </c>
      <c r="HS20" s="103"/>
      <c r="HT20" s="102" t="s">
        <v>288</v>
      </c>
      <c r="HU20" s="103"/>
      <c r="HV20" s="102" t="s">
        <v>288</v>
      </c>
      <c r="HW20" s="103"/>
      <c r="HX20" s="102" t="s">
        <v>288</v>
      </c>
      <c r="HY20" s="103"/>
      <c r="HZ20" s="102" t="s">
        <v>288</v>
      </c>
      <c r="IA20" s="103"/>
      <c r="IB20" s="102" t="s">
        <v>288</v>
      </c>
      <c r="IC20" s="103"/>
      <c r="ID20" s="102" t="s">
        <v>288</v>
      </c>
      <c r="IE20" s="103"/>
      <c r="IF20" s="102" t="s">
        <v>288</v>
      </c>
      <c r="IG20" s="103"/>
      <c r="IH20" s="102" t="s">
        <v>288</v>
      </c>
      <c r="II20" s="103"/>
      <c r="IJ20" s="102" t="s">
        <v>288</v>
      </c>
      <c r="IK20" s="103"/>
      <c r="IL20" s="102" t="s">
        <v>288</v>
      </c>
      <c r="IM20" s="103"/>
      <c r="IN20" s="102" t="s">
        <v>288</v>
      </c>
      <c r="IO20" s="103"/>
    </row>
    <row r="21" spans="1:249" x14ac:dyDescent="0.35">
      <c r="A21" s="102" t="s">
        <v>145</v>
      </c>
      <c r="B21" s="103"/>
      <c r="C21" s="103"/>
      <c r="D21" s="103"/>
      <c r="E21" s="103"/>
      <c r="F21" s="102" t="s">
        <v>289</v>
      </c>
      <c r="G21" s="103"/>
      <c r="H21" s="102" t="s">
        <v>289</v>
      </c>
      <c r="I21" s="103"/>
      <c r="J21" s="102" t="s">
        <v>289</v>
      </c>
      <c r="K21" s="103"/>
      <c r="L21" s="102" t="s">
        <v>289</v>
      </c>
      <c r="M21" s="103"/>
      <c r="N21" s="102" t="s">
        <v>289</v>
      </c>
      <c r="O21" s="103"/>
      <c r="P21" s="102" t="s">
        <v>289</v>
      </c>
      <c r="Q21" s="103"/>
      <c r="R21" s="102" t="s">
        <v>289</v>
      </c>
      <c r="S21" s="103"/>
      <c r="T21" s="102" t="s">
        <v>289</v>
      </c>
      <c r="U21" s="103"/>
      <c r="V21" s="102" t="s">
        <v>289</v>
      </c>
      <c r="W21" s="103"/>
      <c r="X21" s="102" t="s">
        <v>289</v>
      </c>
      <c r="Y21" s="103"/>
      <c r="Z21" s="102" t="s">
        <v>289</v>
      </c>
      <c r="AA21" s="103"/>
      <c r="AB21" s="102" t="s">
        <v>289</v>
      </c>
      <c r="AC21" s="103"/>
      <c r="AD21" s="102" t="s">
        <v>289</v>
      </c>
      <c r="AE21" s="103"/>
      <c r="AF21" s="102" t="s">
        <v>289</v>
      </c>
      <c r="AG21" s="103"/>
      <c r="AH21" s="102" t="s">
        <v>289</v>
      </c>
      <c r="AI21" s="103"/>
      <c r="AJ21" s="102" t="s">
        <v>289</v>
      </c>
      <c r="AK21" s="103"/>
      <c r="AL21" s="102" t="s">
        <v>289</v>
      </c>
      <c r="AM21" s="103"/>
      <c r="AN21" s="102" t="s">
        <v>289</v>
      </c>
      <c r="AO21" s="103"/>
      <c r="AP21" s="102" t="s">
        <v>289</v>
      </c>
      <c r="AQ21" s="103"/>
      <c r="AR21" s="102" t="s">
        <v>289</v>
      </c>
      <c r="AS21" s="103"/>
      <c r="AT21" s="102" t="s">
        <v>289</v>
      </c>
      <c r="AU21" s="103"/>
      <c r="AV21" s="102" t="s">
        <v>289</v>
      </c>
      <c r="AW21" s="103"/>
      <c r="AX21" s="102" t="s">
        <v>289</v>
      </c>
      <c r="AY21" s="103"/>
      <c r="AZ21" s="102" t="s">
        <v>289</v>
      </c>
      <c r="BA21" s="103"/>
      <c r="BB21" s="102" t="s">
        <v>289</v>
      </c>
      <c r="BC21" s="103"/>
      <c r="BD21" s="102" t="s">
        <v>289</v>
      </c>
      <c r="BE21" s="103"/>
      <c r="BF21" s="102" t="s">
        <v>289</v>
      </c>
      <c r="BG21" s="103"/>
      <c r="BH21" s="102" t="s">
        <v>289</v>
      </c>
      <c r="BI21" s="103"/>
      <c r="BJ21" s="102" t="s">
        <v>289</v>
      </c>
      <c r="BK21" s="103"/>
      <c r="BL21" s="102" t="s">
        <v>289</v>
      </c>
      <c r="BM21" s="103"/>
      <c r="BN21" s="102" t="s">
        <v>289</v>
      </c>
      <c r="BO21" s="103"/>
      <c r="BP21" s="102" t="s">
        <v>289</v>
      </c>
      <c r="BQ21" s="103"/>
      <c r="BR21" s="102" t="s">
        <v>289</v>
      </c>
      <c r="BS21" s="103"/>
      <c r="BT21" s="102" t="s">
        <v>289</v>
      </c>
      <c r="BU21" s="103"/>
      <c r="BV21" s="102" t="s">
        <v>289</v>
      </c>
      <c r="BW21" s="103"/>
      <c r="BX21" s="102" t="s">
        <v>289</v>
      </c>
      <c r="BY21" s="103"/>
      <c r="BZ21" s="102" t="s">
        <v>289</v>
      </c>
      <c r="CA21" s="103"/>
      <c r="CB21" s="102" t="s">
        <v>289</v>
      </c>
      <c r="CC21" s="103"/>
      <c r="CD21" s="102" t="s">
        <v>289</v>
      </c>
      <c r="CE21" s="103"/>
      <c r="CF21" s="102" t="s">
        <v>289</v>
      </c>
      <c r="CG21" s="103"/>
      <c r="CH21" s="102" t="s">
        <v>289</v>
      </c>
      <c r="CI21" s="103"/>
      <c r="CJ21" s="102" t="s">
        <v>289</v>
      </c>
      <c r="CK21" s="103"/>
      <c r="CL21" s="102" t="s">
        <v>289</v>
      </c>
      <c r="CM21" s="103"/>
      <c r="CN21" s="102" t="s">
        <v>289</v>
      </c>
      <c r="CO21" s="103"/>
      <c r="CP21" s="102" t="s">
        <v>289</v>
      </c>
      <c r="CQ21" s="103"/>
      <c r="CR21" s="102" t="s">
        <v>289</v>
      </c>
      <c r="CS21" s="103"/>
      <c r="CT21" s="102" t="s">
        <v>289</v>
      </c>
      <c r="CU21" s="103"/>
      <c r="CV21" s="102" t="s">
        <v>289</v>
      </c>
      <c r="CW21" s="103"/>
      <c r="CX21" s="102" t="s">
        <v>289</v>
      </c>
      <c r="CY21" s="103"/>
      <c r="CZ21" s="102" t="s">
        <v>289</v>
      </c>
      <c r="DA21" s="103"/>
      <c r="DB21" s="102" t="s">
        <v>289</v>
      </c>
      <c r="DC21" s="103"/>
      <c r="DD21" s="102" t="s">
        <v>289</v>
      </c>
      <c r="DE21" s="103"/>
      <c r="DF21" s="102" t="s">
        <v>289</v>
      </c>
      <c r="DG21" s="103"/>
      <c r="DH21" s="102" t="s">
        <v>289</v>
      </c>
      <c r="DI21" s="103"/>
      <c r="DJ21" s="102" t="s">
        <v>289</v>
      </c>
      <c r="DK21" s="103"/>
      <c r="DL21" s="102" t="s">
        <v>289</v>
      </c>
      <c r="DM21" s="103"/>
      <c r="DN21" s="102" t="s">
        <v>289</v>
      </c>
      <c r="DO21" s="103"/>
      <c r="DP21" s="102" t="s">
        <v>289</v>
      </c>
      <c r="DQ21" s="103"/>
      <c r="DR21" s="102" t="s">
        <v>289</v>
      </c>
      <c r="DS21" s="103"/>
      <c r="DT21" s="102" t="s">
        <v>289</v>
      </c>
      <c r="DU21" s="103"/>
      <c r="DV21" s="102" t="s">
        <v>289</v>
      </c>
      <c r="DW21" s="103"/>
      <c r="DX21" s="102" t="s">
        <v>289</v>
      </c>
      <c r="DY21" s="103"/>
      <c r="DZ21" s="102" t="s">
        <v>289</v>
      </c>
      <c r="EA21" s="103"/>
      <c r="EB21" s="102" t="s">
        <v>289</v>
      </c>
      <c r="EC21" s="103"/>
      <c r="ED21" s="102" t="s">
        <v>289</v>
      </c>
      <c r="EE21" s="103"/>
      <c r="EF21" s="102" t="s">
        <v>289</v>
      </c>
      <c r="EG21" s="103"/>
      <c r="EH21" s="102" t="s">
        <v>289</v>
      </c>
      <c r="EI21" s="103"/>
      <c r="EJ21" s="102" t="s">
        <v>289</v>
      </c>
      <c r="EK21" s="103"/>
      <c r="EL21" s="102" t="s">
        <v>289</v>
      </c>
      <c r="EM21" s="103"/>
      <c r="EN21" s="102" t="s">
        <v>289</v>
      </c>
      <c r="EO21" s="103"/>
      <c r="EP21" s="102" t="s">
        <v>289</v>
      </c>
      <c r="EQ21" s="103"/>
      <c r="ER21" s="102" t="s">
        <v>289</v>
      </c>
      <c r="ES21" s="103"/>
      <c r="ET21" s="102" t="s">
        <v>289</v>
      </c>
      <c r="EU21" s="103"/>
      <c r="EV21" s="102" t="s">
        <v>289</v>
      </c>
      <c r="EW21" s="103"/>
      <c r="EX21" s="102" t="s">
        <v>289</v>
      </c>
      <c r="EY21" s="103"/>
      <c r="EZ21" s="102" t="s">
        <v>289</v>
      </c>
      <c r="FA21" s="103"/>
      <c r="FB21" s="102" t="s">
        <v>289</v>
      </c>
      <c r="FC21" s="103"/>
      <c r="FD21" s="102" t="s">
        <v>289</v>
      </c>
      <c r="FE21" s="103"/>
      <c r="FF21" s="102" t="s">
        <v>289</v>
      </c>
      <c r="FG21" s="103"/>
      <c r="FH21" s="102" t="s">
        <v>289</v>
      </c>
      <c r="FI21" s="103"/>
      <c r="FJ21" s="102" t="s">
        <v>289</v>
      </c>
      <c r="FK21" s="103"/>
      <c r="FL21" s="102" t="s">
        <v>289</v>
      </c>
      <c r="FM21" s="103"/>
      <c r="FN21" s="102" t="s">
        <v>289</v>
      </c>
      <c r="FO21" s="103"/>
      <c r="FP21" s="102" t="s">
        <v>289</v>
      </c>
      <c r="FQ21" s="103"/>
      <c r="FR21" s="102" t="s">
        <v>289</v>
      </c>
      <c r="FS21" s="103"/>
      <c r="FT21" s="102" t="s">
        <v>289</v>
      </c>
      <c r="FU21" s="103"/>
      <c r="FV21" s="102" t="s">
        <v>289</v>
      </c>
      <c r="FW21" s="103"/>
      <c r="FX21" s="102" t="s">
        <v>289</v>
      </c>
      <c r="FY21" s="103"/>
      <c r="FZ21" s="102" t="s">
        <v>289</v>
      </c>
      <c r="GA21" s="103"/>
      <c r="GB21" s="102" t="s">
        <v>289</v>
      </c>
      <c r="GC21" s="103"/>
      <c r="GD21" s="102" t="s">
        <v>289</v>
      </c>
      <c r="GE21" s="103"/>
      <c r="GF21" s="102" t="s">
        <v>289</v>
      </c>
      <c r="GG21" s="103"/>
      <c r="GH21" s="102" t="s">
        <v>289</v>
      </c>
      <c r="GI21" s="103"/>
      <c r="GJ21" s="102" t="s">
        <v>289</v>
      </c>
      <c r="GK21" s="103"/>
      <c r="GL21" s="102" t="s">
        <v>289</v>
      </c>
      <c r="GM21" s="103"/>
      <c r="GN21" s="102" t="s">
        <v>289</v>
      </c>
      <c r="GO21" s="103"/>
      <c r="GP21" s="102" t="s">
        <v>289</v>
      </c>
      <c r="GQ21" s="103"/>
      <c r="GR21" s="102" t="s">
        <v>289</v>
      </c>
      <c r="GS21" s="103"/>
      <c r="GT21" s="102" t="s">
        <v>289</v>
      </c>
      <c r="GU21" s="103"/>
      <c r="GV21" s="102" t="s">
        <v>289</v>
      </c>
      <c r="GW21" s="103"/>
      <c r="GX21" s="102" t="s">
        <v>289</v>
      </c>
      <c r="GY21" s="103"/>
      <c r="GZ21" s="102" t="s">
        <v>289</v>
      </c>
      <c r="HA21" s="103"/>
      <c r="HB21" s="102" t="s">
        <v>289</v>
      </c>
      <c r="HC21" s="103"/>
      <c r="HD21" s="102" t="s">
        <v>289</v>
      </c>
      <c r="HE21" s="103"/>
      <c r="HF21" s="102" t="s">
        <v>289</v>
      </c>
      <c r="HG21" s="103"/>
      <c r="HH21" s="102" t="s">
        <v>289</v>
      </c>
      <c r="HI21" s="103"/>
      <c r="HJ21" s="102" t="s">
        <v>289</v>
      </c>
      <c r="HK21" s="103"/>
      <c r="HL21" s="102" t="s">
        <v>289</v>
      </c>
      <c r="HM21" s="103"/>
      <c r="HN21" s="102" t="s">
        <v>289</v>
      </c>
      <c r="HO21" s="103"/>
      <c r="HP21" s="103"/>
      <c r="HQ21" s="103"/>
      <c r="HR21" s="102" t="s">
        <v>289</v>
      </c>
      <c r="HS21" s="103"/>
      <c r="HT21" s="102" t="s">
        <v>289</v>
      </c>
      <c r="HU21" s="103"/>
      <c r="HV21" s="102" t="s">
        <v>289</v>
      </c>
      <c r="HW21" s="103"/>
      <c r="HX21" s="102" t="s">
        <v>289</v>
      </c>
      <c r="HY21" s="103"/>
      <c r="HZ21" s="102" t="s">
        <v>289</v>
      </c>
      <c r="IA21" s="103"/>
      <c r="IB21" s="102" t="s">
        <v>289</v>
      </c>
      <c r="IC21" s="103"/>
      <c r="ID21" s="102" t="s">
        <v>289</v>
      </c>
      <c r="IE21" s="103"/>
      <c r="IF21" s="102" t="s">
        <v>289</v>
      </c>
      <c r="IG21" s="103"/>
      <c r="IH21" s="102" t="s">
        <v>289</v>
      </c>
      <c r="II21" s="103"/>
      <c r="IJ21" s="102" t="s">
        <v>289</v>
      </c>
      <c r="IK21" s="103"/>
      <c r="IL21" s="102" t="s">
        <v>289</v>
      </c>
      <c r="IM21" s="103"/>
      <c r="IN21" s="102" t="s">
        <v>289</v>
      </c>
      <c r="IO21" s="103"/>
    </row>
    <row r="22" spans="1:249" x14ac:dyDescent="0.35">
      <c r="A22" s="102" t="s">
        <v>146</v>
      </c>
      <c r="B22" s="103"/>
      <c r="C22" s="103"/>
      <c r="D22" s="103"/>
      <c r="E22" s="103"/>
      <c r="F22" s="102" t="s">
        <v>290</v>
      </c>
      <c r="G22" s="103"/>
      <c r="H22" s="102" t="s">
        <v>147</v>
      </c>
      <c r="I22" s="103"/>
      <c r="J22" s="102" t="s">
        <v>291</v>
      </c>
      <c r="K22" s="103"/>
      <c r="L22" s="102" t="s">
        <v>292</v>
      </c>
      <c r="M22" s="103"/>
      <c r="N22" s="102" t="s">
        <v>293</v>
      </c>
      <c r="O22" s="103"/>
      <c r="P22" s="102" t="s">
        <v>294</v>
      </c>
      <c r="Q22" s="103"/>
      <c r="R22" s="102" t="s">
        <v>295</v>
      </c>
      <c r="S22" s="103"/>
      <c r="T22" s="102" t="s">
        <v>290</v>
      </c>
      <c r="U22" s="103"/>
      <c r="V22" s="102" t="s">
        <v>147</v>
      </c>
      <c r="W22" s="103"/>
      <c r="X22" s="102" t="s">
        <v>291</v>
      </c>
      <c r="Y22" s="103"/>
      <c r="Z22" s="102" t="s">
        <v>292</v>
      </c>
      <c r="AA22" s="103"/>
      <c r="AB22" s="102" t="s">
        <v>293</v>
      </c>
      <c r="AC22" s="103"/>
      <c r="AD22" s="102" t="s">
        <v>294</v>
      </c>
      <c r="AE22" s="103"/>
      <c r="AF22" s="102" t="s">
        <v>295</v>
      </c>
      <c r="AG22" s="103"/>
      <c r="AH22" s="102" t="s">
        <v>147</v>
      </c>
      <c r="AI22" s="103"/>
      <c r="AJ22" s="102" t="s">
        <v>291</v>
      </c>
      <c r="AK22" s="103"/>
      <c r="AL22" s="102" t="s">
        <v>292</v>
      </c>
      <c r="AM22" s="103"/>
      <c r="AN22" s="102" t="s">
        <v>293</v>
      </c>
      <c r="AO22" s="103"/>
      <c r="AP22" s="102" t="s">
        <v>294</v>
      </c>
      <c r="AQ22" s="103"/>
      <c r="AR22" s="102" t="s">
        <v>295</v>
      </c>
      <c r="AS22" s="103"/>
      <c r="AT22" s="102" t="s">
        <v>147</v>
      </c>
      <c r="AU22" s="103"/>
      <c r="AV22" s="102" t="s">
        <v>291</v>
      </c>
      <c r="AW22" s="103"/>
      <c r="AX22" s="102" t="s">
        <v>292</v>
      </c>
      <c r="AY22" s="103"/>
      <c r="AZ22" s="102" t="s">
        <v>293</v>
      </c>
      <c r="BA22" s="103"/>
      <c r="BB22" s="102" t="s">
        <v>294</v>
      </c>
      <c r="BC22" s="103"/>
      <c r="BD22" s="102" t="s">
        <v>295</v>
      </c>
      <c r="BE22" s="103"/>
      <c r="BF22" s="102" t="s">
        <v>296</v>
      </c>
      <c r="BG22" s="103"/>
      <c r="BH22" s="102" t="s">
        <v>297</v>
      </c>
      <c r="BI22" s="103"/>
      <c r="BJ22" s="102" t="s">
        <v>298</v>
      </c>
      <c r="BK22" s="103"/>
      <c r="BL22" s="102" t="s">
        <v>299</v>
      </c>
      <c r="BM22" s="103"/>
      <c r="BN22" s="103"/>
      <c r="BO22" s="103"/>
      <c r="BP22" s="102" t="s">
        <v>296</v>
      </c>
      <c r="BQ22" s="103"/>
      <c r="BR22" s="102" t="s">
        <v>296</v>
      </c>
      <c r="BS22" s="103"/>
      <c r="BT22" s="102" t="s">
        <v>297</v>
      </c>
      <c r="BU22" s="103"/>
      <c r="BV22" s="102" t="s">
        <v>298</v>
      </c>
      <c r="BW22" s="103"/>
      <c r="BX22" s="102" t="s">
        <v>299</v>
      </c>
      <c r="BY22" s="103"/>
      <c r="BZ22" s="103"/>
      <c r="CA22" s="103"/>
      <c r="CB22" s="102" t="s">
        <v>296</v>
      </c>
      <c r="CC22" s="103"/>
      <c r="CD22" s="102" t="s">
        <v>297</v>
      </c>
      <c r="CE22" s="103"/>
      <c r="CF22" s="102" t="s">
        <v>298</v>
      </c>
      <c r="CG22" s="103"/>
      <c r="CH22" s="102" t="s">
        <v>299</v>
      </c>
      <c r="CI22" s="103"/>
      <c r="CJ22" s="103"/>
      <c r="CK22" s="103"/>
      <c r="CL22" s="102" t="s">
        <v>296</v>
      </c>
      <c r="CM22" s="103"/>
      <c r="CN22" s="102" t="s">
        <v>296</v>
      </c>
      <c r="CO22" s="103"/>
      <c r="CP22" s="102" t="s">
        <v>297</v>
      </c>
      <c r="CQ22" s="103"/>
      <c r="CR22" s="102" t="s">
        <v>298</v>
      </c>
      <c r="CS22" s="103"/>
      <c r="CT22" s="102" t="s">
        <v>299</v>
      </c>
      <c r="CU22" s="103"/>
      <c r="CV22" s="103"/>
      <c r="CW22" s="103"/>
      <c r="CX22" s="102" t="s">
        <v>296</v>
      </c>
      <c r="CY22" s="103"/>
      <c r="CZ22" s="102" t="s">
        <v>297</v>
      </c>
      <c r="DA22" s="103"/>
      <c r="DB22" s="102" t="s">
        <v>298</v>
      </c>
      <c r="DC22" s="103"/>
      <c r="DD22" s="102" t="s">
        <v>299</v>
      </c>
      <c r="DE22" s="103"/>
      <c r="DF22" s="103"/>
      <c r="DG22" s="103"/>
      <c r="DH22" s="102" t="s">
        <v>296</v>
      </c>
      <c r="DI22" s="103"/>
      <c r="DJ22" s="102" t="s">
        <v>296</v>
      </c>
      <c r="DK22" s="103"/>
      <c r="DL22" s="102" t="s">
        <v>297</v>
      </c>
      <c r="DM22" s="103"/>
      <c r="DN22" s="102" t="s">
        <v>298</v>
      </c>
      <c r="DO22" s="103"/>
      <c r="DP22" s="102" t="s">
        <v>299</v>
      </c>
      <c r="DQ22" s="103"/>
      <c r="DR22" s="103"/>
      <c r="DS22" s="103"/>
      <c r="DT22" s="102" t="s">
        <v>296</v>
      </c>
      <c r="DU22" s="103"/>
      <c r="DV22" s="102" t="s">
        <v>297</v>
      </c>
      <c r="DW22" s="103"/>
      <c r="DX22" s="102" t="s">
        <v>298</v>
      </c>
      <c r="DY22" s="103"/>
      <c r="DZ22" s="102" t="s">
        <v>299</v>
      </c>
      <c r="EA22" s="103"/>
      <c r="EB22" s="103"/>
      <c r="EC22" s="103"/>
      <c r="ED22" s="102" t="s">
        <v>296</v>
      </c>
      <c r="EE22" s="103"/>
      <c r="EF22" s="102" t="s">
        <v>296</v>
      </c>
      <c r="EG22" s="103"/>
      <c r="EH22" s="102" t="s">
        <v>297</v>
      </c>
      <c r="EI22" s="103"/>
      <c r="EJ22" s="102" t="s">
        <v>298</v>
      </c>
      <c r="EK22" s="103"/>
      <c r="EL22" s="102" t="s">
        <v>299</v>
      </c>
      <c r="EM22" s="103"/>
      <c r="EN22" s="102" t="s">
        <v>299</v>
      </c>
      <c r="EO22" s="103"/>
      <c r="EP22" s="102" t="s">
        <v>299</v>
      </c>
      <c r="EQ22" s="103"/>
      <c r="ER22" s="102" t="s">
        <v>299</v>
      </c>
      <c r="ES22" s="103"/>
      <c r="ET22" s="102" t="s">
        <v>299</v>
      </c>
      <c r="EU22" s="103"/>
      <c r="EV22" s="102" t="s">
        <v>299</v>
      </c>
      <c r="EW22" s="103"/>
      <c r="EX22" s="102" t="s">
        <v>299</v>
      </c>
      <c r="EY22" s="103"/>
      <c r="EZ22" s="102" t="s">
        <v>299</v>
      </c>
      <c r="FA22" s="103"/>
      <c r="FB22" s="102" t="s">
        <v>299</v>
      </c>
      <c r="FC22" s="103"/>
      <c r="FD22" s="102" t="s">
        <v>299</v>
      </c>
      <c r="FE22" s="103"/>
      <c r="FF22" s="102" t="s">
        <v>299</v>
      </c>
      <c r="FG22" s="103"/>
      <c r="FH22" s="102" t="s">
        <v>299</v>
      </c>
      <c r="FI22" s="103"/>
      <c r="FJ22" s="102" t="s">
        <v>299</v>
      </c>
      <c r="FK22" s="103"/>
      <c r="FL22" s="102" t="s">
        <v>299</v>
      </c>
      <c r="FM22" s="103"/>
      <c r="FN22" s="102" t="s">
        <v>299</v>
      </c>
      <c r="FO22" s="103"/>
      <c r="FP22" s="102" t="s">
        <v>299</v>
      </c>
      <c r="FQ22" s="103"/>
      <c r="FR22" s="102" t="s">
        <v>300</v>
      </c>
      <c r="FS22" s="103"/>
      <c r="FT22" s="102" t="s">
        <v>298</v>
      </c>
      <c r="FU22" s="103"/>
      <c r="FV22" s="102" t="s">
        <v>301</v>
      </c>
      <c r="FW22" s="103"/>
      <c r="FX22" s="102" t="s">
        <v>303</v>
      </c>
      <c r="FY22" s="103"/>
      <c r="FZ22" s="102" t="s">
        <v>302</v>
      </c>
      <c r="GA22" s="103"/>
      <c r="GB22" s="102" t="s">
        <v>301</v>
      </c>
      <c r="GC22" s="103"/>
      <c r="GD22" s="102" t="s">
        <v>303</v>
      </c>
      <c r="GE22" s="103"/>
      <c r="GF22" s="102" t="s">
        <v>305</v>
      </c>
      <c r="GG22" s="103"/>
      <c r="GH22" s="102" t="s">
        <v>306</v>
      </c>
      <c r="GI22" s="103"/>
      <c r="GJ22" s="102" t="s">
        <v>299</v>
      </c>
      <c r="GK22" s="103"/>
      <c r="GL22" s="102" t="s">
        <v>304</v>
      </c>
      <c r="GM22" s="103"/>
      <c r="GN22" s="102" t="s">
        <v>300</v>
      </c>
      <c r="GO22" s="103"/>
      <c r="GP22" s="102" t="s">
        <v>298</v>
      </c>
      <c r="GQ22" s="103"/>
      <c r="GR22" s="102" t="s">
        <v>301</v>
      </c>
      <c r="GS22" s="103"/>
      <c r="GT22" s="102" t="s">
        <v>303</v>
      </c>
      <c r="GU22" s="103"/>
      <c r="GV22" s="102" t="s">
        <v>300</v>
      </c>
      <c r="GW22" s="103"/>
      <c r="GX22" s="102" t="s">
        <v>301</v>
      </c>
      <c r="GY22" s="103"/>
      <c r="GZ22" s="102" t="s">
        <v>303</v>
      </c>
      <c r="HA22" s="103"/>
      <c r="HB22" s="102" t="s">
        <v>305</v>
      </c>
      <c r="HC22" s="103"/>
      <c r="HD22" s="102" t="s">
        <v>306</v>
      </c>
      <c r="HE22" s="103"/>
      <c r="HF22" s="102" t="s">
        <v>299</v>
      </c>
      <c r="HG22" s="103"/>
      <c r="HH22" s="102" t="s">
        <v>304</v>
      </c>
      <c r="HI22" s="103"/>
      <c r="HJ22" s="102" t="s">
        <v>300</v>
      </c>
      <c r="HK22" s="103"/>
      <c r="HL22" s="102" t="s">
        <v>302</v>
      </c>
      <c r="HM22" s="103"/>
      <c r="HN22" s="102" t="s">
        <v>307</v>
      </c>
      <c r="HO22" s="103"/>
      <c r="HP22" s="103"/>
      <c r="HQ22" s="103"/>
      <c r="HR22" s="102" t="s">
        <v>308</v>
      </c>
      <c r="HS22" s="103"/>
      <c r="HT22" s="102" t="s">
        <v>308</v>
      </c>
      <c r="HU22" s="103"/>
      <c r="HV22" s="102" t="s">
        <v>308</v>
      </c>
      <c r="HW22" s="103"/>
      <c r="HX22" s="102" t="s">
        <v>308</v>
      </c>
      <c r="HY22" s="103"/>
      <c r="HZ22" s="102" t="s">
        <v>308</v>
      </c>
      <c r="IA22" s="103"/>
      <c r="IB22" s="102" t="s">
        <v>308</v>
      </c>
      <c r="IC22" s="103"/>
      <c r="ID22" s="102" t="s">
        <v>308</v>
      </c>
      <c r="IE22" s="103"/>
      <c r="IF22" s="102" t="s">
        <v>308</v>
      </c>
      <c r="IG22" s="103"/>
      <c r="IH22" s="102" t="s">
        <v>308</v>
      </c>
      <c r="II22" s="103"/>
      <c r="IJ22" s="102" t="s">
        <v>308</v>
      </c>
      <c r="IK22" s="103"/>
      <c r="IL22" s="102" t="s">
        <v>308</v>
      </c>
      <c r="IM22" s="103"/>
      <c r="IN22" s="102" t="s">
        <v>308</v>
      </c>
      <c r="IO22" s="103"/>
    </row>
    <row r="23" spans="1:249" x14ac:dyDescent="0.35">
      <c r="A23" s="102" t="s">
        <v>148</v>
      </c>
      <c r="B23" s="103"/>
      <c r="C23" s="103"/>
      <c r="D23" s="103"/>
      <c r="E23" s="103"/>
      <c r="F23" s="102" t="s">
        <v>309</v>
      </c>
      <c r="G23" s="103"/>
      <c r="H23" s="102" t="s">
        <v>149</v>
      </c>
      <c r="I23" s="103"/>
      <c r="J23" s="102" t="s">
        <v>310</v>
      </c>
      <c r="K23" s="103"/>
      <c r="L23" s="102" t="s">
        <v>311</v>
      </c>
      <c r="M23" s="103"/>
      <c r="N23" s="102" t="s">
        <v>312</v>
      </c>
      <c r="O23" s="103"/>
      <c r="P23" s="102" t="s">
        <v>313</v>
      </c>
      <c r="Q23" s="103"/>
      <c r="R23" s="102" t="s">
        <v>150</v>
      </c>
      <c r="S23" s="103"/>
      <c r="T23" s="102" t="s">
        <v>309</v>
      </c>
      <c r="U23" s="103"/>
      <c r="V23" s="102" t="s">
        <v>149</v>
      </c>
      <c r="W23" s="103"/>
      <c r="X23" s="102" t="s">
        <v>310</v>
      </c>
      <c r="Y23" s="103"/>
      <c r="Z23" s="102" t="s">
        <v>311</v>
      </c>
      <c r="AA23" s="103"/>
      <c r="AB23" s="102" t="s">
        <v>312</v>
      </c>
      <c r="AC23" s="103"/>
      <c r="AD23" s="102" t="s">
        <v>313</v>
      </c>
      <c r="AE23" s="103"/>
      <c r="AF23" s="102" t="s">
        <v>150</v>
      </c>
      <c r="AG23" s="103"/>
      <c r="AH23" s="102" t="s">
        <v>149</v>
      </c>
      <c r="AI23" s="103"/>
      <c r="AJ23" s="102" t="s">
        <v>310</v>
      </c>
      <c r="AK23" s="103"/>
      <c r="AL23" s="102" t="s">
        <v>311</v>
      </c>
      <c r="AM23" s="103"/>
      <c r="AN23" s="102" t="s">
        <v>312</v>
      </c>
      <c r="AO23" s="103"/>
      <c r="AP23" s="102" t="s">
        <v>313</v>
      </c>
      <c r="AQ23" s="103"/>
      <c r="AR23" s="102" t="s">
        <v>150</v>
      </c>
      <c r="AS23" s="103"/>
      <c r="AT23" s="102" t="s">
        <v>149</v>
      </c>
      <c r="AU23" s="103"/>
      <c r="AV23" s="102" t="s">
        <v>310</v>
      </c>
      <c r="AW23" s="103"/>
      <c r="AX23" s="102" t="s">
        <v>311</v>
      </c>
      <c r="AY23" s="103"/>
      <c r="AZ23" s="102" t="s">
        <v>312</v>
      </c>
      <c r="BA23" s="103"/>
      <c r="BB23" s="102" t="s">
        <v>313</v>
      </c>
      <c r="BC23" s="103"/>
      <c r="BD23" s="102" t="s">
        <v>150</v>
      </c>
      <c r="BE23" s="103"/>
      <c r="BF23" s="102" t="s">
        <v>314</v>
      </c>
      <c r="BG23" s="103"/>
      <c r="BH23" s="102" t="s">
        <v>315</v>
      </c>
      <c r="BI23" s="103"/>
      <c r="BJ23" s="102" t="s">
        <v>151</v>
      </c>
      <c r="BK23" s="103"/>
      <c r="BL23" s="102" t="s">
        <v>316</v>
      </c>
      <c r="BM23" s="103"/>
      <c r="BN23" s="102" t="s">
        <v>316</v>
      </c>
      <c r="BO23" s="103"/>
      <c r="BP23" s="102" t="s">
        <v>314</v>
      </c>
      <c r="BQ23" s="103"/>
      <c r="BR23" s="102" t="s">
        <v>314</v>
      </c>
      <c r="BS23" s="103"/>
      <c r="BT23" s="102" t="s">
        <v>315</v>
      </c>
      <c r="BU23" s="103"/>
      <c r="BV23" s="102" t="s">
        <v>151</v>
      </c>
      <c r="BW23" s="103"/>
      <c r="BX23" s="102" t="s">
        <v>316</v>
      </c>
      <c r="BY23" s="103"/>
      <c r="BZ23" s="102" t="s">
        <v>316</v>
      </c>
      <c r="CA23" s="103"/>
      <c r="CB23" s="102" t="s">
        <v>314</v>
      </c>
      <c r="CC23" s="103"/>
      <c r="CD23" s="102" t="s">
        <v>315</v>
      </c>
      <c r="CE23" s="103"/>
      <c r="CF23" s="102" t="s">
        <v>151</v>
      </c>
      <c r="CG23" s="103"/>
      <c r="CH23" s="102" t="s">
        <v>316</v>
      </c>
      <c r="CI23" s="103"/>
      <c r="CJ23" s="102" t="s">
        <v>316</v>
      </c>
      <c r="CK23" s="103"/>
      <c r="CL23" s="102" t="s">
        <v>314</v>
      </c>
      <c r="CM23" s="103"/>
      <c r="CN23" s="102" t="s">
        <v>314</v>
      </c>
      <c r="CO23" s="103"/>
      <c r="CP23" s="102" t="s">
        <v>315</v>
      </c>
      <c r="CQ23" s="103"/>
      <c r="CR23" s="102" t="s">
        <v>151</v>
      </c>
      <c r="CS23" s="103"/>
      <c r="CT23" s="102" t="s">
        <v>316</v>
      </c>
      <c r="CU23" s="103"/>
      <c r="CV23" s="102" t="s">
        <v>316</v>
      </c>
      <c r="CW23" s="103"/>
      <c r="CX23" s="102" t="s">
        <v>314</v>
      </c>
      <c r="CY23" s="103"/>
      <c r="CZ23" s="102" t="s">
        <v>315</v>
      </c>
      <c r="DA23" s="103"/>
      <c r="DB23" s="102" t="s">
        <v>151</v>
      </c>
      <c r="DC23" s="103"/>
      <c r="DD23" s="102" t="s">
        <v>316</v>
      </c>
      <c r="DE23" s="103"/>
      <c r="DF23" s="102" t="s">
        <v>316</v>
      </c>
      <c r="DG23" s="103"/>
      <c r="DH23" s="102" t="s">
        <v>314</v>
      </c>
      <c r="DI23" s="103"/>
      <c r="DJ23" s="102" t="s">
        <v>314</v>
      </c>
      <c r="DK23" s="103"/>
      <c r="DL23" s="102" t="s">
        <v>315</v>
      </c>
      <c r="DM23" s="103"/>
      <c r="DN23" s="102" t="s">
        <v>151</v>
      </c>
      <c r="DO23" s="103"/>
      <c r="DP23" s="102" t="s">
        <v>316</v>
      </c>
      <c r="DQ23" s="103"/>
      <c r="DR23" s="102" t="s">
        <v>316</v>
      </c>
      <c r="DS23" s="103"/>
      <c r="DT23" s="102" t="s">
        <v>314</v>
      </c>
      <c r="DU23" s="103"/>
      <c r="DV23" s="102" t="s">
        <v>315</v>
      </c>
      <c r="DW23" s="103"/>
      <c r="DX23" s="102" t="s">
        <v>151</v>
      </c>
      <c r="DY23" s="103"/>
      <c r="DZ23" s="102" t="s">
        <v>316</v>
      </c>
      <c r="EA23" s="103"/>
      <c r="EB23" s="102" t="s">
        <v>316</v>
      </c>
      <c r="EC23" s="103"/>
      <c r="ED23" s="102" t="s">
        <v>314</v>
      </c>
      <c r="EE23" s="103"/>
      <c r="EF23" s="102" t="s">
        <v>314</v>
      </c>
      <c r="EG23" s="103"/>
      <c r="EH23" s="102" t="s">
        <v>315</v>
      </c>
      <c r="EI23" s="103"/>
      <c r="EJ23" s="102" t="s">
        <v>151</v>
      </c>
      <c r="EK23" s="103"/>
      <c r="EL23" s="102" t="s">
        <v>316</v>
      </c>
      <c r="EM23" s="103"/>
      <c r="EN23" s="102" t="s">
        <v>316</v>
      </c>
      <c r="EO23" s="103"/>
      <c r="EP23" s="102" t="s">
        <v>316</v>
      </c>
      <c r="EQ23" s="103"/>
      <c r="ER23" s="102" t="s">
        <v>316</v>
      </c>
      <c r="ES23" s="103"/>
      <c r="ET23" s="102" t="s">
        <v>316</v>
      </c>
      <c r="EU23" s="103"/>
      <c r="EV23" s="102" t="s">
        <v>316</v>
      </c>
      <c r="EW23" s="103"/>
      <c r="EX23" s="102" t="s">
        <v>316</v>
      </c>
      <c r="EY23" s="103"/>
      <c r="EZ23" s="102" t="s">
        <v>316</v>
      </c>
      <c r="FA23" s="103"/>
      <c r="FB23" s="102" t="s">
        <v>316</v>
      </c>
      <c r="FC23" s="103"/>
      <c r="FD23" s="102" t="s">
        <v>316</v>
      </c>
      <c r="FE23" s="103"/>
      <c r="FF23" s="102" t="s">
        <v>316</v>
      </c>
      <c r="FG23" s="103"/>
      <c r="FH23" s="102" t="s">
        <v>316</v>
      </c>
      <c r="FI23" s="103"/>
      <c r="FJ23" s="102" t="s">
        <v>316</v>
      </c>
      <c r="FK23" s="103"/>
      <c r="FL23" s="102" t="s">
        <v>316</v>
      </c>
      <c r="FM23" s="103"/>
      <c r="FN23" s="102" t="s">
        <v>316</v>
      </c>
      <c r="FO23" s="103"/>
      <c r="FP23" s="102" t="s">
        <v>316</v>
      </c>
      <c r="FQ23" s="103"/>
      <c r="FR23" s="102" t="s">
        <v>317</v>
      </c>
      <c r="FS23" s="103"/>
      <c r="FT23" s="102" t="s">
        <v>151</v>
      </c>
      <c r="FU23" s="103"/>
      <c r="FV23" s="102" t="s">
        <v>318</v>
      </c>
      <c r="FW23" s="103"/>
      <c r="FX23" s="102" t="s">
        <v>319</v>
      </c>
      <c r="FY23" s="103"/>
      <c r="FZ23" s="102" t="s">
        <v>152</v>
      </c>
      <c r="GA23" s="103"/>
      <c r="GB23" s="102" t="s">
        <v>318</v>
      </c>
      <c r="GC23" s="103"/>
      <c r="GD23" s="102" t="s">
        <v>319</v>
      </c>
      <c r="GE23" s="103"/>
      <c r="GF23" s="102" t="s">
        <v>321</v>
      </c>
      <c r="GG23" s="103"/>
      <c r="GH23" s="102" t="s">
        <v>322</v>
      </c>
      <c r="GI23" s="103"/>
      <c r="GJ23" s="102" t="s">
        <v>316</v>
      </c>
      <c r="GK23" s="103"/>
      <c r="GL23" s="102" t="s">
        <v>320</v>
      </c>
      <c r="GM23" s="103"/>
      <c r="GN23" s="102" t="s">
        <v>317</v>
      </c>
      <c r="GO23" s="103"/>
      <c r="GP23" s="102" t="s">
        <v>151</v>
      </c>
      <c r="GQ23" s="103"/>
      <c r="GR23" s="102" t="s">
        <v>318</v>
      </c>
      <c r="GS23" s="103"/>
      <c r="GT23" s="102" t="s">
        <v>319</v>
      </c>
      <c r="GU23" s="103"/>
      <c r="GV23" s="102" t="s">
        <v>317</v>
      </c>
      <c r="GW23" s="103"/>
      <c r="GX23" s="102" t="s">
        <v>318</v>
      </c>
      <c r="GY23" s="103"/>
      <c r="GZ23" s="102" t="s">
        <v>319</v>
      </c>
      <c r="HA23" s="103"/>
      <c r="HB23" s="102" t="s">
        <v>321</v>
      </c>
      <c r="HC23" s="103"/>
      <c r="HD23" s="102" t="s">
        <v>322</v>
      </c>
      <c r="HE23" s="103"/>
      <c r="HF23" s="102" t="s">
        <v>316</v>
      </c>
      <c r="HG23" s="103"/>
      <c r="HH23" s="102" t="s">
        <v>320</v>
      </c>
      <c r="HI23" s="103"/>
      <c r="HJ23" s="102" t="s">
        <v>317</v>
      </c>
      <c r="HK23" s="103"/>
      <c r="HL23" s="102" t="s">
        <v>152</v>
      </c>
      <c r="HM23" s="103"/>
      <c r="HN23" s="102" t="s">
        <v>323</v>
      </c>
      <c r="HO23" s="103"/>
      <c r="HP23" s="103"/>
      <c r="HQ23" s="103"/>
      <c r="HR23" s="102" t="s">
        <v>324</v>
      </c>
      <c r="HS23" s="103"/>
      <c r="HT23" s="102" t="s">
        <v>324</v>
      </c>
      <c r="HU23" s="103"/>
      <c r="HV23" s="102" t="s">
        <v>324</v>
      </c>
      <c r="HW23" s="103"/>
      <c r="HX23" s="102" t="s">
        <v>324</v>
      </c>
      <c r="HY23" s="103"/>
      <c r="HZ23" s="102" t="s">
        <v>324</v>
      </c>
      <c r="IA23" s="103"/>
      <c r="IB23" s="102" t="s">
        <v>324</v>
      </c>
      <c r="IC23" s="103"/>
      <c r="ID23" s="102" t="s">
        <v>324</v>
      </c>
      <c r="IE23" s="103"/>
      <c r="IF23" s="102" t="s">
        <v>324</v>
      </c>
      <c r="IG23" s="103"/>
      <c r="IH23" s="102" t="s">
        <v>324</v>
      </c>
      <c r="II23" s="103"/>
      <c r="IJ23" s="102" t="s">
        <v>324</v>
      </c>
      <c r="IK23" s="103"/>
      <c r="IL23" s="102" t="s">
        <v>324</v>
      </c>
      <c r="IM23" s="103"/>
      <c r="IN23" s="102" t="s">
        <v>324</v>
      </c>
      <c r="IO23" s="103"/>
    </row>
    <row r="24" spans="1:249" x14ac:dyDescent="0.35">
      <c r="A24" s="102" t="s">
        <v>153</v>
      </c>
      <c r="B24" s="103"/>
      <c r="C24" s="103"/>
      <c r="D24" s="103"/>
      <c r="E24" s="103"/>
      <c r="F24" s="102" t="s">
        <v>154</v>
      </c>
      <c r="G24" s="103"/>
      <c r="H24" s="102" t="s">
        <v>154</v>
      </c>
      <c r="I24" s="103"/>
      <c r="J24" s="102" t="s">
        <v>154</v>
      </c>
      <c r="K24" s="103"/>
      <c r="L24" s="102" t="s">
        <v>154</v>
      </c>
      <c r="M24" s="103"/>
      <c r="N24" s="102" t="s">
        <v>154</v>
      </c>
      <c r="O24" s="103"/>
      <c r="P24" s="102" t="s">
        <v>154</v>
      </c>
      <c r="Q24" s="103"/>
      <c r="R24" s="102" t="s">
        <v>154</v>
      </c>
      <c r="S24" s="103"/>
      <c r="T24" s="102" t="s">
        <v>155</v>
      </c>
      <c r="U24" s="103"/>
      <c r="V24" s="102" t="s">
        <v>155</v>
      </c>
      <c r="W24" s="103"/>
      <c r="X24" s="102" t="s">
        <v>155</v>
      </c>
      <c r="Y24" s="103"/>
      <c r="Z24" s="102" t="s">
        <v>155</v>
      </c>
      <c r="AA24" s="103"/>
      <c r="AB24" s="102" t="s">
        <v>155</v>
      </c>
      <c r="AC24" s="103"/>
      <c r="AD24" s="102" t="s">
        <v>155</v>
      </c>
      <c r="AE24" s="103"/>
      <c r="AF24" s="102" t="s">
        <v>155</v>
      </c>
      <c r="AG24" s="103"/>
      <c r="AH24" s="102" t="s">
        <v>114</v>
      </c>
      <c r="AI24" s="103"/>
      <c r="AJ24" s="102" t="s">
        <v>114</v>
      </c>
      <c r="AK24" s="103"/>
      <c r="AL24" s="102" t="s">
        <v>114</v>
      </c>
      <c r="AM24" s="103"/>
      <c r="AN24" s="102" t="s">
        <v>114</v>
      </c>
      <c r="AO24" s="103"/>
      <c r="AP24" s="102" t="s">
        <v>114</v>
      </c>
      <c r="AQ24" s="103"/>
      <c r="AR24" s="102" t="s">
        <v>114</v>
      </c>
      <c r="AS24" s="103"/>
      <c r="AT24" s="102" t="s">
        <v>115</v>
      </c>
      <c r="AU24" s="103"/>
      <c r="AV24" s="102" t="s">
        <v>115</v>
      </c>
      <c r="AW24" s="103"/>
      <c r="AX24" s="102" t="s">
        <v>325</v>
      </c>
      <c r="AY24" s="103"/>
      <c r="AZ24" s="102" t="s">
        <v>325</v>
      </c>
      <c r="BA24" s="103"/>
      <c r="BB24" s="102" t="s">
        <v>325</v>
      </c>
      <c r="BC24" s="103"/>
      <c r="BD24" s="102" t="s">
        <v>325</v>
      </c>
      <c r="BE24" s="103"/>
      <c r="BF24" s="102" t="s">
        <v>326</v>
      </c>
      <c r="BG24" s="103"/>
      <c r="BH24" s="102" t="s">
        <v>326</v>
      </c>
      <c r="BI24" s="103"/>
      <c r="BJ24" s="102" t="s">
        <v>326</v>
      </c>
      <c r="BK24" s="103"/>
      <c r="BL24" s="102" t="s">
        <v>326</v>
      </c>
      <c r="BM24" s="103"/>
      <c r="BN24" s="102" t="s">
        <v>327</v>
      </c>
      <c r="BO24" s="103"/>
      <c r="BP24" s="102" t="s">
        <v>161</v>
      </c>
      <c r="BQ24" s="103"/>
      <c r="BR24" s="102" t="s">
        <v>161</v>
      </c>
      <c r="BS24" s="103"/>
      <c r="BT24" s="102" t="s">
        <v>161</v>
      </c>
      <c r="BU24" s="103"/>
      <c r="BV24" s="102" t="s">
        <v>161</v>
      </c>
      <c r="BW24" s="103"/>
      <c r="BX24" s="102" t="s">
        <v>161</v>
      </c>
      <c r="BY24" s="103"/>
      <c r="BZ24" s="102" t="s">
        <v>328</v>
      </c>
      <c r="CA24" s="103"/>
      <c r="CB24" s="102" t="s">
        <v>329</v>
      </c>
      <c r="CC24" s="103"/>
      <c r="CD24" s="102" t="s">
        <v>329</v>
      </c>
      <c r="CE24" s="103"/>
      <c r="CF24" s="102" t="s">
        <v>329</v>
      </c>
      <c r="CG24" s="103"/>
      <c r="CH24" s="102" t="s">
        <v>329</v>
      </c>
      <c r="CI24" s="103"/>
      <c r="CJ24" s="102" t="s">
        <v>330</v>
      </c>
      <c r="CK24" s="103"/>
      <c r="CL24" s="102" t="s">
        <v>331</v>
      </c>
      <c r="CM24" s="103"/>
      <c r="CN24" s="102" t="s">
        <v>331</v>
      </c>
      <c r="CO24" s="103"/>
      <c r="CP24" s="102" t="s">
        <v>331</v>
      </c>
      <c r="CQ24" s="103"/>
      <c r="CR24" s="102" t="s">
        <v>331</v>
      </c>
      <c r="CS24" s="103"/>
      <c r="CT24" s="102" t="s">
        <v>331</v>
      </c>
      <c r="CU24" s="103"/>
      <c r="CV24" s="102" t="s">
        <v>332</v>
      </c>
      <c r="CW24" s="103"/>
      <c r="CX24" s="102" t="s">
        <v>333</v>
      </c>
      <c r="CY24" s="103"/>
      <c r="CZ24" s="102" t="s">
        <v>333</v>
      </c>
      <c r="DA24" s="103"/>
      <c r="DB24" s="102" t="s">
        <v>333</v>
      </c>
      <c r="DC24" s="103"/>
      <c r="DD24" s="102" t="s">
        <v>333</v>
      </c>
      <c r="DE24" s="103"/>
      <c r="DF24" s="102" t="s">
        <v>334</v>
      </c>
      <c r="DG24" s="103"/>
      <c r="DH24" s="102" t="s">
        <v>160</v>
      </c>
      <c r="DI24" s="103"/>
      <c r="DJ24" s="102" t="s">
        <v>160</v>
      </c>
      <c r="DK24" s="103"/>
      <c r="DL24" s="102" t="s">
        <v>160</v>
      </c>
      <c r="DM24" s="103"/>
      <c r="DN24" s="102" t="s">
        <v>160</v>
      </c>
      <c r="DO24" s="103"/>
      <c r="DP24" s="102" t="s">
        <v>160</v>
      </c>
      <c r="DQ24" s="103"/>
      <c r="DR24" s="102" t="s">
        <v>335</v>
      </c>
      <c r="DS24" s="103"/>
      <c r="DT24" s="102" t="s">
        <v>336</v>
      </c>
      <c r="DU24" s="103"/>
      <c r="DV24" s="102" t="s">
        <v>336</v>
      </c>
      <c r="DW24" s="103"/>
      <c r="DX24" s="102" t="s">
        <v>336</v>
      </c>
      <c r="DY24" s="103"/>
      <c r="DZ24" s="102" t="s">
        <v>336</v>
      </c>
      <c r="EA24" s="103"/>
      <c r="EB24" s="102" t="s">
        <v>337</v>
      </c>
      <c r="EC24" s="103"/>
      <c r="ED24" s="102" t="s">
        <v>338</v>
      </c>
      <c r="EE24" s="103"/>
      <c r="EF24" s="102" t="s">
        <v>338</v>
      </c>
      <c r="EG24" s="103"/>
      <c r="EH24" s="102" t="s">
        <v>338</v>
      </c>
      <c r="EI24" s="103"/>
      <c r="EJ24" s="102" t="s">
        <v>338</v>
      </c>
      <c r="EK24" s="103"/>
      <c r="EL24" s="102" t="s">
        <v>338</v>
      </c>
      <c r="EM24" s="103"/>
      <c r="EN24" s="102" t="s">
        <v>339</v>
      </c>
      <c r="EO24" s="103"/>
      <c r="EP24" s="102" t="s">
        <v>156</v>
      </c>
      <c r="EQ24" s="103"/>
      <c r="ER24" s="102" t="s">
        <v>159</v>
      </c>
      <c r="ES24" s="103"/>
      <c r="ET24" s="102" t="s">
        <v>158</v>
      </c>
      <c r="EU24" s="103"/>
      <c r="EV24" s="102" t="s">
        <v>157</v>
      </c>
      <c r="EW24" s="103"/>
      <c r="EX24" s="102" t="s">
        <v>340</v>
      </c>
      <c r="EY24" s="103"/>
      <c r="EZ24" s="102" t="s">
        <v>341</v>
      </c>
      <c r="FA24" s="103"/>
      <c r="FB24" s="102" t="s">
        <v>342</v>
      </c>
      <c r="FC24" s="103"/>
      <c r="FD24" s="102" t="s">
        <v>343</v>
      </c>
      <c r="FE24" s="103"/>
      <c r="FF24" s="103"/>
      <c r="FG24" s="103"/>
      <c r="FH24" s="102" t="s">
        <v>344</v>
      </c>
      <c r="FI24" s="103"/>
      <c r="FJ24" s="102" t="s">
        <v>345</v>
      </c>
      <c r="FK24" s="103"/>
      <c r="FL24" s="102" t="s">
        <v>346</v>
      </c>
      <c r="FM24" s="103"/>
      <c r="FN24" s="102" t="s">
        <v>347</v>
      </c>
      <c r="FO24" s="103"/>
      <c r="FP24" s="102" t="s">
        <v>348</v>
      </c>
      <c r="FQ24" s="103"/>
      <c r="FR24" s="102" t="s">
        <v>349</v>
      </c>
      <c r="FS24" s="103"/>
      <c r="FT24" s="102" t="s">
        <v>350</v>
      </c>
      <c r="FU24" s="103"/>
      <c r="FV24" s="102" t="s">
        <v>351</v>
      </c>
      <c r="FW24" s="103"/>
      <c r="FX24" s="102" t="s">
        <v>461</v>
      </c>
      <c r="FY24" s="103"/>
      <c r="FZ24" s="102" t="s">
        <v>352</v>
      </c>
      <c r="GA24" s="103"/>
      <c r="GB24" s="102" t="s">
        <v>353</v>
      </c>
      <c r="GC24" s="103"/>
      <c r="GD24" s="102" t="s">
        <v>462</v>
      </c>
      <c r="GE24" s="103"/>
      <c r="GF24" s="102" t="s">
        <v>354</v>
      </c>
      <c r="GG24" s="103"/>
      <c r="GH24" s="102" t="s">
        <v>355</v>
      </c>
      <c r="GI24" s="103"/>
      <c r="GJ24" s="102" t="s">
        <v>356</v>
      </c>
      <c r="GK24" s="103"/>
      <c r="GL24" s="102" t="s">
        <v>357</v>
      </c>
      <c r="GM24" s="103"/>
      <c r="GN24" s="102" t="s">
        <v>358</v>
      </c>
      <c r="GO24" s="103"/>
      <c r="GP24" s="102" t="s">
        <v>359</v>
      </c>
      <c r="GQ24" s="103"/>
      <c r="GR24" s="102" t="s">
        <v>360</v>
      </c>
      <c r="GS24" s="103"/>
      <c r="GT24" s="102" t="s">
        <v>463</v>
      </c>
      <c r="GU24" s="103"/>
      <c r="GV24" s="102" t="s">
        <v>361</v>
      </c>
      <c r="GW24" s="103"/>
      <c r="GX24" s="102" t="s">
        <v>362</v>
      </c>
      <c r="GY24" s="103"/>
      <c r="GZ24" s="102" t="s">
        <v>464</v>
      </c>
      <c r="HA24" s="103"/>
      <c r="HB24" s="102" t="s">
        <v>363</v>
      </c>
      <c r="HC24" s="103"/>
      <c r="HD24" s="102" t="s">
        <v>364</v>
      </c>
      <c r="HE24" s="103"/>
      <c r="HF24" s="102" t="s">
        <v>365</v>
      </c>
      <c r="HG24" s="103"/>
      <c r="HH24" s="102" t="s">
        <v>366</v>
      </c>
      <c r="HI24" s="103"/>
      <c r="HJ24" s="102" t="s">
        <v>367</v>
      </c>
      <c r="HK24" s="103"/>
      <c r="HL24" s="102" t="s">
        <v>367</v>
      </c>
      <c r="HM24" s="103"/>
      <c r="HN24" s="102" t="s">
        <v>367</v>
      </c>
      <c r="HO24" s="103"/>
      <c r="HP24" s="103"/>
      <c r="HQ24" s="103"/>
      <c r="HR24" s="102" t="s">
        <v>368</v>
      </c>
      <c r="HS24" s="103"/>
      <c r="HT24" s="102" t="s">
        <v>369</v>
      </c>
      <c r="HU24" s="103"/>
      <c r="HV24" s="102" t="s">
        <v>370</v>
      </c>
      <c r="HW24" s="103"/>
      <c r="HX24" s="102" t="s">
        <v>371</v>
      </c>
      <c r="HY24" s="103"/>
      <c r="HZ24" s="102" t="s">
        <v>372</v>
      </c>
      <c r="IA24" s="103"/>
      <c r="IB24" s="102" t="s">
        <v>373</v>
      </c>
      <c r="IC24" s="103"/>
      <c r="ID24" s="102" t="s">
        <v>374</v>
      </c>
      <c r="IE24" s="103"/>
      <c r="IF24" s="102" t="s">
        <v>375</v>
      </c>
      <c r="IG24" s="103"/>
      <c r="IH24" s="102" t="s">
        <v>376</v>
      </c>
      <c r="II24" s="103"/>
      <c r="IJ24" s="102" t="s">
        <v>377</v>
      </c>
      <c r="IK24" s="103"/>
      <c r="IL24" s="102" t="s">
        <v>378</v>
      </c>
      <c r="IM24" s="103"/>
      <c r="IN24" s="102" t="s">
        <v>379</v>
      </c>
      <c r="IO24" s="103"/>
    </row>
    <row r="25" spans="1:249" x14ac:dyDescent="0.35">
      <c r="A25" s="102" t="s">
        <v>163</v>
      </c>
      <c r="B25" s="103"/>
      <c r="C25" s="103"/>
      <c r="D25" s="103"/>
      <c r="E25" s="103"/>
      <c r="F25" s="102" t="s">
        <v>164</v>
      </c>
      <c r="G25" s="103"/>
      <c r="H25" s="102" t="s">
        <v>164</v>
      </c>
      <c r="I25" s="103"/>
      <c r="J25" s="102" t="s">
        <v>164</v>
      </c>
      <c r="K25" s="103"/>
      <c r="L25" s="102" t="s">
        <v>164</v>
      </c>
      <c r="M25" s="103"/>
      <c r="N25" s="102" t="s">
        <v>164</v>
      </c>
      <c r="O25" s="103"/>
      <c r="P25" s="102" t="s">
        <v>164</v>
      </c>
      <c r="Q25" s="103"/>
      <c r="R25" s="102" t="s">
        <v>164</v>
      </c>
      <c r="S25" s="103"/>
      <c r="T25" s="102" t="s">
        <v>164</v>
      </c>
      <c r="U25" s="103"/>
      <c r="V25" s="102" t="s">
        <v>164</v>
      </c>
      <c r="W25" s="103"/>
      <c r="X25" s="102" t="s">
        <v>164</v>
      </c>
      <c r="Y25" s="103"/>
      <c r="Z25" s="102" t="s">
        <v>164</v>
      </c>
      <c r="AA25" s="103"/>
      <c r="AB25" s="102" t="s">
        <v>164</v>
      </c>
      <c r="AC25" s="103"/>
      <c r="AD25" s="102" t="s">
        <v>164</v>
      </c>
      <c r="AE25" s="103"/>
      <c r="AF25" s="102" t="s">
        <v>164</v>
      </c>
      <c r="AG25" s="103"/>
      <c r="AH25" s="102" t="s">
        <v>164</v>
      </c>
      <c r="AI25" s="103"/>
      <c r="AJ25" s="102" t="s">
        <v>164</v>
      </c>
      <c r="AK25" s="103"/>
      <c r="AL25" s="102" t="s">
        <v>164</v>
      </c>
      <c r="AM25" s="103"/>
      <c r="AN25" s="102" t="s">
        <v>164</v>
      </c>
      <c r="AO25" s="103"/>
      <c r="AP25" s="102" t="s">
        <v>164</v>
      </c>
      <c r="AQ25" s="103"/>
      <c r="AR25" s="102" t="s">
        <v>164</v>
      </c>
      <c r="AS25" s="103"/>
      <c r="AT25" s="102" t="s">
        <v>164</v>
      </c>
      <c r="AU25" s="103"/>
      <c r="AV25" s="102" t="s">
        <v>164</v>
      </c>
      <c r="AW25" s="103"/>
      <c r="AX25" s="102" t="s">
        <v>164</v>
      </c>
      <c r="AY25" s="103"/>
      <c r="AZ25" s="102" t="s">
        <v>164</v>
      </c>
      <c r="BA25" s="103"/>
      <c r="BB25" s="102" t="s">
        <v>164</v>
      </c>
      <c r="BC25" s="103"/>
      <c r="BD25" s="102" t="s">
        <v>164</v>
      </c>
      <c r="BE25" s="103"/>
      <c r="BF25" s="102" t="s">
        <v>164</v>
      </c>
      <c r="BG25" s="103"/>
      <c r="BH25" s="102" t="s">
        <v>164</v>
      </c>
      <c r="BI25" s="103"/>
      <c r="BJ25" s="102" t="s">
        <v>164</v>
      </c>
      <c r="BK25" s="103"/>
      <c r="BL25" s="102" t="s">
        <v>164</v>
      </c>
      <c r="BM25" s="103"/>
      <c r="BN25" s="103"/>
      <c r="BO25" s="103"/>
      <c r="BP25" s="102" t="s">
        <v>164</v>
      </c>
      <c r="BQ25" s="103"/>
      <c r="BR25" s="102" t="s">
        <v>164</v>
      </c>
      <c r="BS25" s="103"/>
      <c r="BT25" s="102" t="s">
        <v>164</v>
      </c>
      <c r="BU25" s="103"/>
      <c r="BV25" s="102" t="s">
        <v>164</v>
      </c>
      <c r="BW25" s="103"/>
      <c r="BX25" s="102" t="s">
        <v>164</v>
      </c>
      <c r="BY25" s="103"/>
      <c r="BZ25" s="102" t="s">
        <v>164</v>
      </c>
      <c r="CA25" s="103"/>
      <c r="CB25" s="102" t="s">
        <v>164</v>
      </c>
      <c r="CC25" s="103"/>
      <c r="CD25" s="102" t="s">
        <v>164</v>
      </c>
      <c r="CE25" s="103"/>
      <c r="CF25" s="102" t="s">
        <v>164</v>
      </c>
      <c r="CG25" s="103"/>
      <c r="CH25" s="102" t="s">
        <v>164</v>
      </c>
      <c r="CI25" s="103"/>
      <c r="CJ25" s="102" t="s">
        <v>164</v>
      </c>
      <c r="CK25" s="103"/>
      <c r="CL25" s="102" t="s">
        <v>164</v>
      </c>
      <c r="CM25" s="103"/>
      <c r="CN25" s="102" t="s">
        <v>164</v>
      </c>
      <c r="CO25" s="103"/>
      <c r="CP25" s="102" t="s">
        <v>164</v>
      </c>
      <c r="CQ25" s="103"/>
      <c r="CR25" s="102" t="s">
        <v>164</v>
      </c>
      <c r="CS25" s="103"/>
      <c r="CT25" s="102" t="s">
        <v>164</v>
      </c>
      <c r="CU25" s="103"/>
      <c r="CV25" s="102" t="s">
        <v>164</v>
      </c>
      <c r="CW25" s="103"/>
      <c r="CX25" s="102" t="s">
        <v>164</v>
      </c>
      <c r="CY25" s="103"/>
      <c r="CZ25" s="102" t="s">
        <v>164</v>
      </c>
      <c r="DA25" s="103"/>
      <c r="DB25" s="102" t="s">
        <v>164</v>
      </c>
      <c r="DC25" s="103"/>
      <c r="DD25" s="102" t="s">
        <v>164</v>
      </c>
      <c r="DE25" s="103"/>
      <c r="DF25" s="102" t="s">
        <v>164</v>
      </c>
      <c r="DG25" s="103"/>
      <c r="DH25" s="102" t="s">
        <v>164</v>
      </c>
      <c r="DI25" s="103"/>
      <c r="DJ25" s="102" t="s">
        <v>164</v>
      </c>
      <c r="DK25" s="103"/>
      <c r="DL25" s="102" t="s">
        <v>164</v>
      </c>
      <c r="DM25" s="103"/>
      <c r="DN25" s="102" t="s">
        <v>164</v>
      </c>
      <c r="DO25" s="103"/>
      <c r="DP25" s="102" t="s">
        <v>164</v>
      </c>
      <c r="DQ25" s="103"/>
      <c r="DR25" s="102" t="s">
        <v>164</v>
      </c>
      <c r="DS25" s="103"/>
      <c r="DT25" s="102" t="s">
        <v>164</v>
      </c>
      <c r="DU25" s="103"/>
      <c r="DV25" s="102" t="s">
        <v>164</v>
      </c>
      <c r="DW25" s="103"/>
      <c r="DX25" s="102" t="s">
        <v>164</v>
      </c>
      <c r="DY25" s="103"/>
      <c r="DZ25" s="102" t="s">
        <v>164</v>
      </c>
      <c r="EA25" s="103"/>
      <c r="EB25" s="102" t="s">
        <v>164</v>
      </c>
      <c r="EC25" s="103"/>
      <c r="ED25" s="102" t="s">
        <v>164</v>
      </c>
      <c r="EE25" s="103"/>
      <c r="EF25" s="102" t="s">
        <v>164</v>
      </c>
      <c r="EG25" s="103"/>
      <c r="EH25" s="102" t="s">
        <v>164</v>
      </c>
      <c r="EI25" s="103"/>
      <c r="EJ25" s="102" t="s">
        <v>164</v>
      </c>
      <c r="EK25" s="103"/>
      <c r="EL25" s="102" t="s">
        <v>164</v>
      </c>
      <c r="EM25" s="103"/>
      <c r="EN25" s="102" t="s">
        <v>164</v>
      </c>
      <c r="EO25" s="103"/>
      <c r="EP25" s="102" t="s">
        <v>164</v>
      </c>
      <c r="EQ25" s="103"/>
      <c r="ER25" s="103"/>
      <c r="ES25" s="103"/>
      <c r="ET25" s="103"/>
      <c r="EU25" s="103"/>
      <c r="EV25" s="103"/>
      <c r="EW25" s="103"/>
      <c r="EX25" s="103"/>
      <c r="EY25" s="103"/>
      <c r="EZ25" s="102" t="s">
        <v>164</v>
      </c>
      <c r="FA25" s="103"/>
      <c r="FB25" s="102" t="s">
        <v>164</v>
      </c>
      <c r="FC25" s="103"/>
      <c r="FD25" s="102" t="s">
        <v>164</v>
      </c>
      <c r="FE25" s="103"/>
      <c r="FF25" s="103"/>
      <c r="FG25" s="103"/>
      <c r="FH25" s="102" t="s">
        <v>164</v>
      </c>
      <c r="FI25" s="103"/>
      <c r="FJ25" s="102" t="s">
        <v>164</v>
      </c>
      <c r="FK25" s="103"/>
      <c r="FL25" s="102" t="s">
        <v>164</v>
      </c>
      <c r="FM25" s="103"/>
      <c r="FN25" s="103"/>
      <c r="FO25" s="103"/>
      <c r="FP25" s="102" t="s">
        <v>164</v>
      </c>
      <c r="FQ25" s="103"/>
      <c r="FR25" s="102" t="s">
        <v>164</v>
      </c>
      <c r="FS25" s="103"/>
      <c r="FT25" s="102" t="s">
        <v>164</v>
      </c>
      <c r="FU25" s="103"/>
      <c r="FV25" s="102" t="s">
        <v>164</v>
      </c>
      <c r="FW25" s="103"/>
      <c r="FX25" s="102" t="s">
        <v>164</v>
      </c>
      <c r="FY25" s="103"/>
      <c r="FZ25" s="102" t="s">
        <v>164</v>
      </c>
      <c r="GA25" s="103"/>
      <c r="GB25" s="102" t="s">
        <v>164</v>
      </c>
      <c r="GC25" s="103"/>
      <c r="GD25" s="102" t="s">
        <v>164</v>
      </c>
      <c r="GE25" s="103"/>
      <c r="GF25" s="102" t="s">
        <v>164</v>
      </c>
      <c r="GG25" s="103"/>
      <c r="GH25" s="102" t="s">
        <v>164</v>
      </c>
      <c r="GI25" s="103"/>
      <c r="GJ25" s="102" t="s">
        <v>164</v>
      </c>
      <c r="GK25" s="103"/>
      <c r="GL25" s="102" t="s">
        <v>164</v>
      </c>
      <c r="GM25" s="103"/>
      <c r="GN25" s="102" t="s">
        <v>164</v>
      </c>
      <c r="GO25" s="103"/>
      <c r="GP25" s="102" t="s">
        <v>164</v>
      </c>
      <c r="GQ25" s="103"/>
      <c r="GR25" s="102" t="s">
        <v>164</v>
      </c>
      <c r="GS25" s="103"/>
      <c r="GT25" s="102" t="s">
        <v>164</v>
      </c>
      <c r="GU25" s="103"/>
      <c r="GV25" s="102" t="s">
        <v>164</v>
      </c>
      <c r="GW25" s="103"/>
      <c r="GX25" s="102" t="s">
        <v>164</v>
      </c>
      <c r="GY25" s="103"/>
      <c r="GZ25" s="102" t="s">
        <v>164</v>
      </c>
      <c r="HA25" s="103"/>
      <c r="HB25" s="102" t="s">
        <v>164</v>
      </c>
      <c r="HC25" s="103"/>
      <c r="HD25" s="102" t="s">
        <v>164</v>
      </c>
      <c r="HE25" s="103"/>
      <c r="HF25" s="102" t="s">
        <v>164</v>
      </c>
      <c r="HG25" s="103"/>
      <c r="HH25" s="102" t="s">
        <v>164</v>
      </c>
      <c r="HI25" s="103"/>
      <c r="HJ25" s="102" t="s">
        <v>164</v>
      </c>
      <c r="HK25" s="103"/>
      <c r="HL25" s="102" t="s">
        <v>164</v>
      </c>
      <c r="HM25" s="103"/>
      <c r="HN25" s="102" t="s">
        <v>164</v>
      </c>
      <c r="HO25" s="103"/>
      <c r="HP25" s="103"/>
      <c r="HQ25" s="103"/>
      <c r="HR25" s="102" t="s">
        <v>164</v>
      </c>
      <c r="HS25" s="103"/>
      <c r="HT25" s="102" t="s">
        <v>164</v>
      </c>
      <c r="HU25" s="103"/>
      <c r="HV25" s="102" t="s">
        <v>164</v>
      </c>
      <c r="HW25" s="103"/>
      <c r="HX25" s="102" t="s">
        <v>164</v>
      </c>
      <c r="HY25" s="103"/>
      <c r="HZ25" s="102" t="s">
        <v>164</v>
      </c>
      <c r="IA25" s="103"/>
      <c r="IB25" s="102" t="s">
        <v>164</v>
      </c>
      <c r="IC25" s="103"/>
      <c r="ID25" s="102" t="s">
        <v>164</v>
      </c>
      <c r="IE25" s="103"/>
      <c r="IF25" s="102" t="s">
        <v>164</v>
      </c>
      <c r="IG25" s="103"/>
      <c r="IH25" s="102" t="s">
        <v>164</v>
      </c>
      <c r="II25" s="103"/>
      <c r="IJ25" s="102" t="s">
        <v>164</v>
      </c>
      <c r="IK25" s="103"/>
      <c r="IL25" s="102" t="s">
        <v>164</v>
      </c>
      <c r="IM25" s="103"/>
      <c r="IN25" s="102" t="s">
        <v>164</v>
      </c>
      <c r="IO25" s="103"/>
    </row>
    <row r="26" spans="1:249" x14ac:dyDescent="0.35">
      <c r="A26" s="102" t="s">
        <v>165</v>
      </c>
      <c r="B26" s="103"/>
      <c r="C26" s="103"/>
      <c r="D26" s="103"/>
      <c r="E26" s="103"/>
      <c r="F26" s="103"/>
      <c r="G26" s="103"/>
      <c r="H26" s="103"/>
      <c r="I26" s="103"/>
      <c r="J26" s="103"/>
      <c r="K26" s="103"/>
      <c r="L26" s="103"/>
      <c r="M26" s="103"/>
      <c r="N26" s="103"/>
      <c r="O26" s="103"/>
      <c r="P26" s="103"/>
      <c r="Q26" s="103"/>
      <c r="R26" s="103"/>
      <c r="S26" s="103"/>
      <c r="T26" s="103"/>
      <c r="U26" s="103"/>
      <c r="V26" s="103"/>
      <c r="W26" s="103"/>
      <c r="X26" s="103"/>
      <c r="Y26" s="103"/>
      <c r="Z26" s="103"/>
      <c r="AA26" s="103"/>
      <c r="AB26" s="103"/>
      <c r="AC26" s="103"/>
      <c r="AD26" s="103"/>
      <c r="AE26" s="103"/>
      <c r="AF26" s="103"/>
      <c r="AG26" s="103"/>
      <c r="AH26" s="103"/>
      <c r="AI26" s="103"/>
      <c r="AJ26" s="103"/>
      <c r="AK26" s="103"/>
      <c r="AL26" s="103"/>
      <c r="AM26" s="103"/>
      <c r="AN26" s="103"/>
      <c r="AO26" s="103"/>
      <c r="AP26" s="103"/>
      <c r="AQ26" s="103"/>
      <c r="AR26" s="103"/>
      <c r="AS26" s="103"/>
      <c r="AT26" s="103"/>
      <c r="AU26" s="103"/>
      <c r="AV26" s="103"/>
      <c r="AW26" s="103"/>
      <c r="AX26" s="103"/>
      <c r="AY26" s="103"/>
      <c r="AZ26" s="103"/>
      <c r="BA26" s="103"/>
      <c r="BB26" s="103"/>
      <c r="BC26" s="103"/>
      <c r="BD26" s="103"/>
      <c r="BE26" s="103"/>
      <c r="BF26" s="103"/>
      <c r="BG26" s="103"/>
      <c r="BH26" s="103"/>
      <c r="BI26" s="103"/>
      <c r="BJ26" s="103"/>
      <c r="BK26" s="103"/>
      <c r="BL26" s="103"/>
      <c r="BM26" s="103"/>
      <c r="BN26" s="102" t="s">
        <v>166</v>
      </c>
      <c r="BO26" s="103"/>
      <c r="BP26" s="103"/>
      <c r="BQ26" s="103"/>
      <c r="BR26" s="102" t="s">
        <v>181</v>
      </c>
      <c r="BS26" s="103"/>
      <c r="BT26" s="103"/>
      <c r="BU26" s="103"/>
      <c r="BV26" s="103"/>
      <c r="BW26" s="103"/>
      <c r="BX26" s="103"/>
      <c r="BY26" s="103"/>
      <c r="BZ26" s="102" t="s">
        <v>167</v>
      </c>
      <c r="CA26" s="103"/>
      <c r="CB26" s="103"/>
      <c r="CC26" s="103"/>
      <c r="CD26" s="103"/>
      <c r="CE26" s="103"/>
      <c r="CF26" s="103"/>
      <c r="CG26" s="103"/>
      <c r="CH26" s="103"/>
      <c r="CI26" s="103"/>
      <c r="CJ26" s="102" t="s">
        <v>168</v>
      </c>
      <c r="CK26" s="103"/>
      <c r="CL26" s="103"/>
      <c r="CM26" s="103"/>
      <c r="CN26" s="102" t="s">
        <v>182</v>
      </c>
      <c r="CO26" s="103"/>
      <c r="CP26" s="103"/>
      <c r="CQ26" s="103"/>
      <c r="CR26" s="103"/>
      <c r="CS26" s="103"/>
      <c r="CT26" s="103"/>
      <c r="CU26" s="103"/>
      <c r="CV26" s="102" t="s">
        <v>169</v>
      </c>
      <c r="CW26" s="103"/>
      <c r="CX26" s="103"/>
      <c r="CY26" s="103"/>
      <c r="CZ26" s="103"/>
      <c r="DA26" s="103"/>
      <c r="DB26" s="103"/>
      <c r="DC26" s="103"/>
      <c r="DD26" s="103"/>
      <c r="DE26" s="103"/>
      <c r="DF26" s="102" t="s">
        <v>170</v>
      </c>
      <c r="DG26" s="103"/>
      <c r="DH26" s="103"/>
      <c r="DI26" s="103"/>
      <c r="DJ26" s="102" t="s">
        <v>173</v>
      </c>
      <c r="DK26" s="103"/>
      <c r="DL26" s="103"/>
      <c r="DM26" s="103"/>
      <c r="DN26" s="103"/>
      <c r="DO26" s="103"/>
      <c r="DP26" s="103"/>
      <c r="DQ26" s="103"/>
      <c r="DR26" s="102" t="s">
        <v>171</v>
      </c>
      <c r="DS26" s="103"/>
      <c r="DT26" s="103"/>
      <c r="DU26" s="103"/>
      <c r="DV26" s="103"/>
      <c r="DW26" s="103"/>
      <c r="DX26" s="103"/>
      <c r="DY26" s="103"/>
      <c r="DZ26" s="103"/>
      <c r="EA26" s="103"/>
      <c r="EB26" s="102" t="s">
        <v>172</v>
      </c>
      <c r="EC26" s="103"/>
      <c r="ED26" s="103"/>
      <c r="EE26" s="103"/>
      <c r="EF26" s="102" t="s">
        <v>465</v>
      </c>
      <c r="EG26" s="103"/>
      <c r="EH26" s="103"/>
      <c r="EI26" s="103"/>
      <c r="EJ26" s="103"/>
      <c r="EK26" s="103"/>
      <c r="EL26" s="103"/>
      <c r="EM26" s="103"/>
      <c r="EN26" s="102" t="s">
        <v>174</v>
      </c>
      <c r="EO26" s="103"/>
      <c r="EP26" s="102" t="s">
        <v>175</v>
      </c>
      <c r="EQ26" s="103"/>
      <c r="ER26" s="102" t="s">
        <v>176</v>
      </c>
      <c r="ES26" s="103"/>
      <c r="ET26" s="102" t="s">
        <v>178</v>
      </c>
      <c r="EU26" s="103"/>
      <c r="EV26" s="102" t="s">
        <v>179</v>
      </c>
      <c r="EW26" s="103"/>
      <c r="EX26" s="102" t="s">
        <v>180</v>
      </c>
      <c r="EY26" s="103"/>
      <c r="EZ26" s="102" t="s">
        <v>466</v>
      </c>
      <c r="FA26" s="103"/>
      <c r="FB26" s="102" t="s">
        <v>467</v>
      </c>
      <c r="FC26" s="103"/>
      <c r="FD26" s="102" t="s">
        <v>468</v>
      </c>
      <c r="FE26" s="103"/>
      <c r="FF26" s="102" t="s">
        <v>469</v>
      </c>
      <c r="FG26" s="103"/>
      <c r="FH26" s="102" t="s">
        <v>470</v>
      </c>
      <c r="FI26" s="103"/>
      <c r="FJ26" s="102" t="s">
        <v>471</v>
      </c>
      <c r="FK26" s="103"/>
      <c r="FL26" s="102" t="s">
        <v>472</v>
      </c>
      <c r="FM26" s="103"/>
      <c r="FN26" s="102" t="s">
        <v>473</v>
      </c>
      <c r="FO26" s="103"/>
      <c r="FP26" s="102" t="s">
        <v>177</v>
      </c>
      <c r="FQ26" s="103"/>
      <c r="FR26" s="103"/>
      <c r="FS26" s="103"/>
      <c r="FT26" s="103"/>
      <c r="FU26" s="103"/>
      <c r="FV26" s="103"/>
      <c r="FW26" s="103"/>
      <c r="FX26" s="103"/>
      <c r="FY26" s="103"/>
      <c r="FZ26" s="103"/>
      <c r="GA26" s="103"/>
      <c r="GB26" s="103"/>
      <c r="GC26" s="103"/>
      <c r="GD26" s="103"/>
      <c r="GE26" s="103"/>
      <c r="GF26" s="103"/>
      <c r="GG26" s="103"/>
      <c r="GH26" s="103"/>
      <c r="GI26" s="103"/>
      <c r="GJ26" s="103"/>
      <c r="GK26" s="103"/>
      <c r="GL26" s="103"/>
      <c r="GM26" s="103"/>
      <c r="GN26" s="103"/>
      <c r="GO26" s="103"/>
      <c r="GP26" s="103"/>
      <c r="GQ26" s="103"/>
      <c r="GR26" s="103"/>
      <c r="GS26" s="103"/>
      <c r="GT26" s="103"/>
      <c r="GU26" s="103"/>
      <c r="GV26" s="103"/>
      <c r="GW26" s="103"/>
      <c r="GX26" s="103"/>
      <c r="GY26" s="103"/>
      <c r="GZ26" s="103"/>
      <c r="HA26" s="103"/>
      <c r="HB26" s="103"/>
      <c r="HC26" s="103"/>
      <c r="HD26" s="103"/>
      <c r="HE26" s="103"/>
      <c r="HF26" s="103"/>
      <c r="HG26" s="103"/>
      <c r="HH26" s="103"/>
      <c r="HI26" s="103"/>
      <c r="HJ26" s="103"/>
      <c r="HK26" s="103"/>
      <c r="HL26" s="103"/>
      <c r="HM26" s="103"/>
      <c r="HN26" s="103"/>
      <c r="HO26" s="103"/>
      <c r="HP26" s="103"/>
      <c r="HQ26" s="103"/>
      <c r="HR26" s="103"/>
      <c r="HS26" s="103"/>
      <c r="HT26" s="103"/>
      <c r="HU26" s="103"/>
      <c r="HV26" s="103"/>
      <c r="HW26" s="103"/>
      <c r="HX26" s="103"/>
      <c r="HY26" s="103"/>
      <c r="HZ26" s="103"/>
      <c r="IA26" s="103"/>
      <c r="IB26" s="103"/>
      <c r="IC26" s="103"/>
      <c r="ID26" s="103"/>
      <c r="IE26" s="103"/>
      <c r="IF26" s="103"/>
      <c r="IG26" s="103"/>
      <c r="IH26" s="103"/>
      <c r="II26" s="103"/>
      <c r="IJ26" s="103"/>
      <c r="IK26" s="103"/>
      <c r="IL26" s="103"/>
      <c r="IM26" s="103"/>
      <c r="IN26" s="103"/>
      <c r="IO26" s="103"/>
    </row>
    <row r="27" spans="1:249" x14ac:dyDescent="0.35">
      <c r="A27" s="102" t="s">
        <v>183</v>
      </c>
      <c r="B27" s="103"/>
      <c r="C27" s="103"/>
      <c r="D27" s="103"/>
      <c r="E27" s="103"/>
      <c r="F27" s="103"/>
      <c r="G27" s="103"/>
      <c r="H27" s="103"/>
      <c r="I27" s="103"/>
      <c r="J27" s="103"/>
      <c r="K27" s="103"/>
      <c r="L27" s="103"/>
      <c r="M27" s="103"/>
      <c r="N27" s="103"/>
      <c r="O27" s="103"/>
      <c r="P27" s="103"/>
      <c r="Q27" s="103"/>
      <c r="R27" s="103"/>
      <c r="S27" s="103"/>
      <c r="T27" s="103"/>
      <c r="U27" s="103"/>
      <c r="V27" s="103"/>
      <c r="W27" s="103"/>
      <c r="X27" s="103"/>
      <c r="Y27" s="103"/>
      <c r="Z27" s="103"/>
      <c r="AA27" s="103"/>
      <c r="AB27" s="103"/>
      <c r="AC27" s="103"/>
      <c r="AD27" s="103"/>
      <c r="AE27" s="103"/>
      <c r="AF27" s="103"/>
      <c r="AG27" s="103"/>
      <c r="AH27" s="103"/>
      <c r="AI27" s="103"/>
      <c r="AJ27" s="103">
        <v>4</v>
      </c>
      <c r="AK27" s="103"/>
      <c r="AL27" s="103">
        <v>4</v>
      </c>
      <c r="AM27" s="103"/>
      <c r="AN27" s="103">
        <v>4</v>
      </c>
      <c r="AO27" s="103"/>
      <c r="AP27" s="103">
        <v>4</v>
      </c>
      <c r="AQ27" s="103"/>
      <c r="AR27" s="103">
        <v>4</v>
      </c>
      <c r="AS27" s="103"/>
      <c r="AT27" s="103">
        <v>4</v>
      </c>
      <c r="AU27" s="103"/>
      <c r="AV27" s="103">
        <v>4</v>
      </c>
      <c r="AW27" s="103"/>
      <c r="AX27" s="103">
        <v>4</v>
      </c>
      <c r="AY27" s="103"/>
      <c r="AZ27" s="103">
        <v>4</v>
      </c>
      <c r="BA27" s="103"/>
      <c r="BB27" s="103">
        <v>4</v>
      </c>
      <c r="BC27" s="103"/>
      <c r="BD27" s="103">
        <v>4</v>
      </c>
      <c r="BE27" s="103"/>
      <c r="BF27" s="103"/>
      <c r="BG27" s="103"/>
      <c r="BH27" s="103"/>
      <c r="BI27" s="103"/>
      <c r="BJ27" s="103"/>
      <c r="BK27" s="103"/>
      <c r="BL27" s="103"/>
      <c r="BM27" s="103"/>
      <c r="BN27" s="103"/>
      <c r="BO27" s="103"/>
      <c r="BP27" s="103"/>
      <c r="BQ27" s="103"/>
      <c r="BR27" s="103"/>
      <c r="BS27" s="103"/>
      <c r="BT27" s="103">
        <v>2</v>
      </c>
      <c r="BU27" s="103"/>
      <c r="BV27" s="103">
        <v>2</v>
      </c>
      <c r="BW27" s="103"/>
      <c r="BX27" s="103">
        <v>2</v>
      </c>
      <c r="BY27" s="103"/>
      <c r="BZ27" s="103">
        <v>2</v>
      </c>
      <c r="CA27" s="103"/>
      <c r="CB27" s="103"/>
      <c r="CC27" s="103"/>
      <c r="CD27" s="103"/>
      <c r="CE27" s="103"/>
      <c r="CF27" s="103"/>
      <c r="CG27" s="103"/>
      <c r="CH27" s="103"/>
      <c r="CI27" s="103"/>
      <c r="CJ27" s="103"/>
      <c r="CK27" s="103"/>
      <c r="CL27" s="103"/>
      <c r="CM27" s="103"/>
      <c r="CN27" s="103"/>
      <c r="CO27" s="103"/>
      <c r="CP27" s="103">
        <v>2</v>
      </c>
      <c r="CQ27" s="103"/>
      <c r="CR27" s="103">
        <v>2</v>
      </c>
      <c r="CS27" s="103"/>
      <c r="CT27" s="103">
        <v>2</v>
      </c>
      <c r="CU27" s="103"/>
      <c r="CV27" s="103">
        <v>2</v>
      </c>
      <c r="CW27" s="103"/>
      <c r="CX27" s="103"/>
      <c r="CY27" s="103"/>
      <c r="CZ27" s="103"/>
      <c r="DA27" s="103"/>
      <c r="DB27" s="103"/>
      <c r="DC27" s="103"/>
      <c r="DD27" s="103"/>
      <c r="DE27" s="103"/>
      <c r="DF27" s="103"/>
      <c r="DG27" s="103"/>
      <c r="DH27" s="103"/>
      <c r="DI27" s="103"/>
      <c r="DJ27" s="103"/>
      <c r="DK27" s="103"/>
      <c r="DL27" s="103">
        <v>2</v>
      </c>
      <c r="DM27" s="103"/>
      <c r="DN27" s="103">
        <v>2</v>
      </c>
      <c r="DO27" s="103"/>
      <c r="DP27" s="103">
        <v>2</v>
      </c>
      <c r="DQ27" s="103"/>
      <c r="DR27" s="103">
        <v>2</v>
      </c>
      <c r="DS27" s="103"/>
      <c r="DT27" s="103"/>
      <c r="DU27" s="103"/>
      <c r="DV27" s="103"/>
      <c r="DW27" s="103"/>
      <c r="DX27" s="103"/>
      <c r="DY27" s="103"/>
      <c r="DZ27" s="103"/>
      <c r="EA27" s="103"/>
      <c r="EB27" s="103"/>
      <c r="EC27" s="103"/>
      <c r="ED27" s="103"/>
      <c r="EE27" s="103"/>
      <c r="EF27" s="103"/>
      <c r="EG27" s="103"/>
      <c r="EH27" s="103">
        <v>2</v>
      </c>
      <c r="EI27" s="103"/>
      <c r="EJ27" s="103">
        <v>2</v>
      </c>
      <c r="EK27" s="103"/>
      <c r="EL27" s="103">
        <v>2</v>
      </c>
      <c r="EM27" s="103"/>
      <c r="EN27" s="103">
        <v>2</v>
      </c>
      <c r="EO27" s="103"/>
      <c r="EP27" s="103"/>
      <c r="EQ27" s="103"/>
      <c r="ER27" s="103">
        <v>2</v>
      </c>
      <c r="ES27" s="103"/>
      <c r="ET27" s="103">
        <v>2</v>
      </c>
      <c r="EU27" s="103"/>
      <c r="EV27" s="103">
        <v>2</v>
      </c>
      <c r="EW27" s="103"/>
      <c r="EX27" s="103">
        <v>2</v>
      </c>
      <c r="EY27" s="103"/>
      <c r="EZ27" s="103">
        <v>1</v>
      </c>
      <c r="FA27" s="103"/>
      <c r="FB27" s="103">
        <v>1</v>
      </c>
      <c r="FC27" s="103"/>
      <c r="FD27" s="103">
        <v>1</v>
      </c>
      <c r="FE27" s="103"/>
      <c r="FF27" s="103"/>
      <c r="FG27" s="103"/>
      <c r="FH27" s="103">
        <v>1</v>
      </c>
      <c r="FI27" s="103"/>
      <c r="FJ27" s="103">
        <v>1</v>
      </c>
      <c r="FK27" s="103"/>
      <c r="FL27" s="103">
        <v>1</v>
      </c>
      <c r="FM27" s="103"/>
      <c r="FN27" s="103"/>
      <c r="FO27" s="103"/>
      <c r="FP27" s="103">
        <v>2</v>
      </c>
      <c r="FQ27" s="103"/>
      <c r="FR27" s="103">
        <v>1</v>
      </c>
      <c r="FS27" s="103"/>
      <c r="FT27" s="103">
        <v>1</v>
      </c>
      <c r="FU27" s="103"/>
      <c r="FV27" s="103">
        <v>1</v>
      </c>
      <c r="FW27" s="103"/>
      <c r="FX27" s="103">
        <v>1</v>
      </c>
      <c r="FY27" s="103"/>
      <c r="FZ27" s="103">
        <v>1</v>
      </c>
      <c r="GA27" s="103"/>
      <c r="GB27" s="103">
        <v>1</v>
      </c>
      <c r="GC27" s="103"/>
      <c r="GD27" s="103">
        <v>1</v>
      </c>
      <c r="GE27" s="103"/>
      <c r="GF27" s="103">
        <v>1</v>
      </c>
      <c r="GG27" s="103"/>
      <c r="GH27" s="103">
        <v>1</v>
      </c>
      <c r="GI27" s="103"/>
      <c r="GJ27" s="103">
        <v>1</v>
      </c>
      <c r="GK27" s="103"/>
      <c r="GL27" s="103">
        <v>1</v>
      </c>
      <c r="GM27" s="103"/>
      <c r="GN27" s="103"/>
      <c r="GO27" s="103"/>
      <c r="GP27" s="103"/>
      <c r="GQ27" s="103"/>
      <c r="GR27" s="103"/>
      <c r="GS27" s="103"/>
      <c r="GT27" s="103"/>
      <c r="GU27" s="103"/>
      <c r="GV27" s="103"/>
      <c r="GW27" s="103"/>
      <c r="GX27" s="103"/>
      <c r="GY27" s="103"/>
      <c r="GZ27" s="103"/>
      <c r="HA27" s="103"/>
      <c r="HB27" s="103"/>
      <c r="HC27" s="103"/>
      <c r="HD27" s="103"/>
      <c r="HE27" s="103"/>
      <c r="HF27" s="103"/>
      <c r="HG27" s="103"/>
      <c r="HH27" s="103"/>
      <c r="HI27" s="103"/>
      <c r="HJ27" s="103">
        <v>1</v>
      </c>
      <c r="HK27" s="103"/>
      <c r="HL27" s="103">
        <v>1</v>
      </c>
      <c r="HM27" s="103"/>
      <c r="HN27" s="103">
        <v>1</v>
      </c>
      <c r="HO27" s="103"/>
      <c r="HP27" s="103"/>
      <c r="HQ27" s="103"/>
      <c r="HR27" s="103"/>
      <c r="HS27" s="103"/>
      <c r="HT27" s="103"/>
      <c r="HU27" s="103"/>
      <c r="HV27" s="103"/>
      <c r="HW27" s="103"/>
      <c r="HX27" s="103"/>
      <c r="HY27" s="103"/>
      <c r="HZ27" s="103"/>
      <c r="IA27" s="103"/>
      <c r="IB27" s="103"/>
      <c r="IC27" s="103"/>
      <c r="ID27" s="103"/>
      <c r="IE27" s="103"/>
      <c r="IF27" s="103"/>
      <c r="IG27" s="103"/>
      <c r="IH27" s="103"/>
      <c r="II27" s="103"/>
      <c r="IJ27" s="103"/>
      <c r="IK27" s="103"/>
      <c r="IL27" s="103"/>
      <c r="IM27" s="103"/>
      <c r="IN27" s="103"/>
      <c r="IO27" s="103"/>
    </row>
    <row r="28" spans="1:249" x14ac:dyDescent="0.35">
      <c r="A28" s="102" t="s">
        <v>184</v>
      </c>
      <c r="B28" s="103"/>
      <c r="C28" s="103"/>
      <c r="D28" s="103"/>
      <c r="E28" s="103"/>
      <c r="F28" s="102" t="s">
        <v>380</v>
      </c>
      <c r="G28" s="103"/>
      <c r="H28" s="102" t="s">
        <v>380</v>
      </c>
      <c r="I28" s="103"/>
      <c r="J28" s="102" t="s">
        <v>381</v>
      </c>
      <c r="K28" s="103"/>
      <c r="L28" s="102" t="s">
        <v>382</v>
      </c>
      <c r="M28" s="103"/>
      <c r="N28" s="102" t="s">
        <v>383</v>
      </c>
      <c r="O28" s="103"/>
      <c r="P28" s="102" t="s">
        <v>384</v>
      </c>
      <c r="Q28" s="103"/>
      <c r="R28" s="102" t="s">
        <v>264</v>
      </c>
      <c r="S28" s="103"/>
      <c r="T28" s="102" t="s">
        <v>380</v>
      </c>
      <c r="U28" s="103"/>
      <c r="V28" s="102" t="s">
        <v>380</v>
      </c>
      <c r="W28" s="103"/>
      <c r="X28" s="102" t="s">
        <v>381</v>
      </c>
      <c r="Y28" s="103"/>
      <c r="Z28" s="102" t="s">
        <v>382</v>
      </c>
      <c r="AA28" s="103"/>
      <c r="AB28" s="102" t="s">
        <v>383</v>
      </c>
      <c r="AC28" s="103"/>
      <c r="AD28" s="102" t="s">
        <v>384</v>
      </c>
      <c r="AE28" s="103"/>
      <c r="AF28" s="102" t="s">
        <v>264</v>
      </c>
      <c r="AG28" s="103"/>
      <c r="AH28" s="102" t="s">
        <v>385</v>
      </c>
      <c r="AI28" s="103"/>
      <c r="AJ28" s="102" t="s">
        <v>386</v>
      </c>
      <c r="AK28" s="103"/>
      <c r="AL28" s="102" t="s">
        <v>382</v>
      </c>
      <c r="AM28" s="103"/>
      <c r="AN28" s="102" t="s">
        <v>185</v>
      </c>
      <c r="AO28" s="103"/>
      <c r="AP28" s="102" t="s">
        <v>186</v>
      </c>
      <c r="AQ28" s="103"/>
      <c r="AR28" s="102" t="s">
        <v>186</v>
      </c>
      <c r="AS28" s="103"/>
      <c r="AT28" s="102" t="s">
        <v>385</v>
      </c>
      <c r="AU28" s="103"/>
      <c r="AV28" s="102" t="s">
        <v>386</v>
      </c>
      <c r="AW28" s="103"/>
      <c r="AX28" s="102" t="s">
        <v>382</v>
      </c>
      <c r="AY28" s="103"/>
      <c r="AZ28" s="102" t="s">
        <v>185</v>
      </c>
      <c r="BA28" s="103"/>
      <c r="BB28" s="102" t="s">
        <v>186</v>
      </c>
      <c r="BC28" s="103"/>
      <c r="BD28" s="102" t="s">
        <v>186</v>
      </c>
      <c r="BE28" s="103"/>
      <c r="BF28" s="102" t="s">
        <v>387</v>
      </c>
      <c r="BG28" s="103"/>
      <c r="BH28" s="102" t="s">
        <v>266</v>
      </c>
      <c r="BI28" s="103"/>
      <c r="BJ28" s="102" t="s">
        <v>388</v>
      </c>
      <c r="BK28" s="103"/>
      <c r="BL28" s="102" t="s">
        <v>188</v>
      </c>
      <c r="BM28" s="103"/>
      <c r="BN28" s="103"/>
      <c r="BO28" s="103"/>
      <c r="BP28" s="102" t="s">
        <v>387</v>
      </c>
      <c r="BQ28" s="103"/>
      <c r="BR28" s="103"/>
      <c r="BS28" s="103"/>
      <c r="BT28" s="102" t="s">
        <v>266</v>
      </c>
      <c r="BU28" s="103"/>
      <c r="BV28" s="102" t="s">
        <v>388</v>
      </c>
      <c r="BW28" s="103"/>
      <c r="BX28" s="102" t="s">
        <v>187</v>
      </c>
      <c r="BY28" s="103"/>
      <c r="BZ28" s="103"/>
      <c r="CA28" s="103"/>
      <c r="CB28" s="102" t="s">
        <v>387</v>
      </c>
      <c r="CC28" s="103"/>
      <c r="CD28" s="102" t="s">
        <v>266</v>
      </c>
      <c r="CE28" s="103"/>
      <c r="CF28" s="102" t="s">
        <v>388</v>
      </c>
      <c r="CG28" s="103"/>
      <c r="CH28" s="102" t="s">
        <v>188</v>
      </c>
      <c r="CI28" s="103"/>
      <c r="CJ28" s="103"/>
      <c r="CK28" s="103"/>
      <c r="CL28" s="102" t="s">
        <v>387</v>
      </c>
      <c r="CM28" s="103"/>
      <c r="CN28" s="103"/>
      <c r="CO28" s="103"/>
      <c r="CP28" s="102" t="s">
        <v>266</v>
      </c>
      <c r="CQ28" s="103"/>
      <c r="CR28" s="102" t="s">
        <v>388</v>
      </c>
      <c r="CS28" s="103"/>
      <c r="CT28" s="102" t="s">
        <v>188</v>
      </c>
      <c r="CU28" s="103"/>
      <c r="CV28" s="103"/>
      <c r="CW28" s="103"/>
      <c r="CX28" s="102" t="s">
        <v>387</v>
      </c>
      <c r="CY28" s="103"/>
      <c r="CZ28" s="102" t="s">
        <v>266</v>
      </c>
      <c r="DA28" s="103"/>
      <c r="DB28" s="102" t="s">
        <v>388</v>
      </c>
      <c r="DC28" s="103"/>
      <c r="DD28" s="102" t="s">
        <v>188</v>
      </c>
      <c r="DE28" s="103"/>
      <c r="DF28" s="103"/>
      <c r="DG28" s="103"/>
      <c r="DH28" s="102" t="s">
        <v>387</v>
      </c>
      <c r="DI28" s="103"/>
      <c r="DJ28" s="103"/>
      <c r="DK28" s="103"/>
      <c r="DL28" s="102" t="s">
        <v>266</v>
      </c>
      <c r="DM28" s="103"/>
      <c r="DN28" s="102" t="s">
        <v>388</v>
      </c>
      <c r="DO28" s="103"/>
      <c r="DP28" s="102" t="s">
        <v>188</v>
      </c>
      <c r="DQ28" s="103"/>
      <c r="DR28" s="103"/>
      <c r="DS28" s="103"/>
      <c r="DT28" s="102" t="s">
        <v>387</v>
      </c>
      <c r="DU28" s="103"/>
      <c r="DV28" s="102" t="s">
        <v>266</v>
      </c>
      <c r="DW28" s="103"/>
      <c r="DX28" s="102" t="s">
        <v>388</v>
      </c>
      <c r="DY28" s="103"/>
      <c r="DZ28" s="102" t="s">
        <v>188</v>
      </c>
      <c r="EA28" s="103"/>
      <c r="EB28" s="103"/>
      <c r="EC28" s="103"/>
      <c r="ED28" s="102" t="s">
        <v>387</v>
      </c>
      <c r="EE28" s="103"/>
      <c r="EF28" s="103"/>
      <c r="EG28" s="103"/>
      <c r="EH28" s="102" t="s">
        <v>266</v>
      </c>
      <c r="EI28" s="103"/>
      <c r="EJ28" s="102" t="s">
        <v>388</v>
      </c>
      <c r="EK28" s="103"/>
      <c r="EL28" s="102" t="s">
        <v>188</v>
      </c>
      <c r="EM28" s="103"/>
      <c r="EN28" s="103"/>
      <c r="EO28" s="103"/>
      <c r="EP28" s="103"/>
      <c r="EQ28" s="103"/>
      <c r="ER28" s="103"/>
      <c r="ES28" s="103"/>
      <c r="ET28" s="103"/>
      <c r="EU28" s="103"/>
      <c r="EV28" s="103"/>
      <c r="EW28" s="103"/>
      <c r="EX28" s="103"/>
      <c r="EY28" s="103"/>
      <c r="EZ28" s="102" t="s">
        <v>389</v>
      </c>
      <c r="FA28" s="103"/>
      <c r="FB28" s="103"/>
      <c r="FC28" s="103"/>
      <c r="FD28" s="103"/>
      <c r="FE28" s="103"/>
      <c r="FF28" s="103"/>
      <c r="FG28" s="103"/>
      <c r="FH28" s="103"/>
      <c r="FI28" s="103"/>
      <c r="FJ28" s="103"/>
      <c r="FK28" s="103"/>
      <c r="FL28" s="103"/>
      <c r="FM28" s="103"/>
      <c r="FN28" s="103"/>
      <c r="FO28" s="103"/>
      <c r="FP28" s="103"/>
      <c r="FQ28" s="103"/>
      <c r="FR28" s="102" t="s">
        <v>266</v>
      </c>
      <c r="FS28" s="103"/>
      <c r="FT28" s="102" t="s">
        <v>265</v>
      </c>
      <c r="FU28" s="103"/>
      <c r="FV28" s="102" t="s">
        <v>108</v>
      </c>
      <c r="FW28" s="103"/>
      <c r="FX28" s="103"/>
      <c r="FY28" s="103"/>
      <c r="FZ28" s="102" t="s">
        <v>390</v>
      </c>
      <c r="GA28" s="103"/>
      <c r="GB28" s="102" t="s">
        <v>108</v>
      </c>
      <c r="GC28" s="103"/>
      <c r="GD28" s="102" t="s">
        <v>391</v>
      </c>
      <c r="GE28" s="103"/>
      <c r="GF28" s="102" t="s">
        <v>270</v>
      </c>
      <c r="GG28" s="103"/>
      <c r="GH28" s="102" t="s">
        <v>392</v>
      </c>
      <c r="GI28" s="103"/>
      <c r="GJ28" s="102" t="s">
        <v>391</v>
      </c>
      <c r="GK28" s="103"/>
      <c r="GL28" s="102" t="s">
        <v>391</v>
      </c>
      <c r="GM28" s="103"/>
      <c r="GN28" s="102" t="s">
        <v>268</v>
      </c>
      <c r="GO28" s="103"/>
      <c r="GP28" s="102" t="s">
        <v>268</v>
      </c>
      <c r="GQ28" s="103"/>
      <c r="GR28" s="102" t="s">
        <v>108</v>
      </c>
      <c r="GS28" s="103"/>
      <c r="GT28" s="102" t="s">
        <v>389</v>
      </c>
      <c r="GU28" s="103"/>
      <c r="GV28" s="102" t="s">
        <v>390</v>
      </c>
      <c r="GW28" s="103"/>
      <c r="GX28" s="102" t="s">
        <v>108</v>
      </c>
      <c r="GY28" s="103"/>
      <c r="GZ28" s="102" t="s">
        <v>391</v>
      </c>
      <c r="HA28" s="103"/>
      <c r="HB28" s="102" t="s">
        <v>270</v>
      </c>
      <c r="HC28" s="103"/>
      <c r="HD28" s="102" t="s">
        <v>392</v>
      </c>
      <c r="HE28" s="103"/>
      <c r="HF28" s="102" t="s">
        <v>391</v>
      </c>
      <c r="HG28" s="103"/>
      <c r="HH28" s="102" t="s">
        <v>391</v>
      </c>
      <c r="HI28" s="103"/>
      <c r="HJ28" s="102" t="s">
        <v>266</v>
      </c>
      <c r="HK28" s="103"/>
      <c r="HL28" s="102" t="s">
        <v>390</v>
      </c>
      <c r="HM28" s="103"/>
      <c r="HN28" s="102" t="s">
        <v>109</v>
      </c>
      <c r="HO28" s="103"/>
      <c r="HP28" s="103"/>
      <c r="HQ28" s="103"/>
      <c r="HR28" s="102" t="s">
        <v>393</v>
      </c>
      <c r="HS28" s="103"/>
      <c r="HT28" s="102" t="s">
        <v>393</v>
      </c>
      <c r="HU28" s="103"/>
      <c r="HV28" s="102" t="s">
        <v>393</v>
      </c>
      <c r="HW28" s="103"/>
      <c r="HX28" s="102" t="s">
        <v>393</v>
      </c>
      <c r="HY28" s="103"/>
      <c r="HZ28" s="102" t="s">
        <v>393</v>
      </c>
      <c r="IA28" s="103"/>
      <c r="IB28" s="102" t="s">
        <v>393</v>
      </c>
      <c r="IC28" s="103"/>
      <c r="ID28" s="102" t="s">
        <v>393</v>
      </c>
      <c r="IE28" s="103"/>
      <c r="IF28" s="102" t="s">
        <v>393</v>
      </c>
      <c r="IG28" s="103"/>
      <c r="IH28" s="102" t="s">
        <v>393</v>
      </c>
      <c r="II28" s="103"/>
      <c r="IJ28" s="102" t="s">
        <v>393</v>
      </c>
      <c r="IK28" s="103"/>
      <c r="IL28" s="102" t="s">
        <v>393</v>
      </c>
      <c r="IM28" s="103"/>
      <c r="IN28" s="102" t="s">
        <v>393</v>
      </c>
      <c r="IO28" s="103"/>
    </row>
    <row r="29" spans="1:249" x14ac:dyDescent="0.35">
      <c r="A29" s="36" t="s">
        <v>73</v>
      </c>
      <c r="B29" s="36" t="s">
        <v>74</v>
      </c>
      <c r="D29" s="36" t="s">
        <v>76</v>
      </c>
      <c r="E29" s="36" t="s">
        <v>77</v>
      </c>
      <c r="F29" s="103">
        <v>1</v>
      </c>
      <c r="G29" s="103"/>
      <c r="H29" s="103">
        <v>2</v>
      </c>
      <c r="I29" s="103"/>
      <c r="J29" s="103">
        <v>3</v>
      </c>
      <c r="K29" s="103"/>
      <c r="L29" s="103">
        <v>4</v>
      </c>
      <c r="M29" s="103"/>
      <c r="N29" s="103">
        <v>5</v>
      </c>
      <c r="O29" s="103"/>
      <c r="P29" s="103">
        <v>6</v>
      </c>
      <c r="Q29" s="103"/>
      <c r="R29" s="103">
        <v>7</v>
      </c>
      <c r="S29" s="103"/>
      <c r="T29" s="103">
        <v>8</v>
      </c>
      <c r="U29" s="103"/>
      <c r="V29" s="103">
        <v>9</v>
      </c>
      <c r="W29" s="103"/>
      <c r="X29" s="103">
        <v>10</v>
      </c>
      <c r="Y29" s="103"/>
      <c r="Z29" s="103">
        <v>11</v>
      </c>
      <c r="AA29" s="103"/>
      <c r="AB29" s="103">
        <v>12</v>
      </c>
      <c r="AC29" s="103"/>
      <c r="AD29" s="103">
        <v>13</v>
      </c>
      <c r="AE29" s="103"/>
      <c r="AF29" s="103">
        <v>14</v>
      </c>
      <c r="AG29" s="103"/>
      <c r="AH29" s="103">
        <v>15</v>
      </c>
      <c r="AI29" s="103"/>
      <c r="AJ29" s="103">
        <v>16</v>
      </c>
      <c r="AK29" s="103"/>
      <c r="AL29" s="103">
        <v>17</v>
      </c>
      <c r="AM29" s="103"/>
      <c r="AN29" s="103">
        <v>18</v>
      </c>
      <c r="AO29" s="103"/>
      <c r="AP29" s="103">
        <v>19</v>
      </c>
      <c r="AQ29" s="103"/>
      <c r="AR29" s="103">
        <v>20</v>
      </c>
      <c r="AS29" s="103"/>
      <c r="AT29" s="103">
        <v>21</v>
      </c>
      <c r="AU29" s="103"/>
      <c r="AV29" s="103">
        <v>22</v>
      </c>
      <c r="AW29" s="103"/>
      <c r="AX29" s="103">
        <v>23</v>
      </c>
      <c r="AY29" s="103"/>
      <c r="AZ29" s="103">
        <v>24</v>
      </c>
      <c r="BA29" s="103"/>
      <c r="BB29" s="103">
        <v>25</v>
      </c>
      <c r="BC29" s="103"/>
      <c r="BD29" s="103">
        <v>26</v>
      </c>
      <c r="BE29" s="103"/>
      <c r="BF29" s="103">
        <v>27</v>
      </c>
      <c r="BG29" s="103"/>
      <c r="BH29" s="103">
        <v>28</v>
      </c>
      <c r="BI29" s="103"/>
      <c r="BJ29" s="103">
        <v>29</v>
      </c>
      <c r="BK29" s="103"/>
      <c r="BL29" s="103">
        <v>30</v>
      </c>
      <c r="BM29" s="103"/>
      <c r="BN29" s="103">
        <v>31</v>
      </c>
      <c r="BO29" s="103"/>
      <c r="BP29" s="103">
        <v>32</v>
      </c>
      <c r="BQ29" s="103"/>
      <c r="BR29" s="103">
        <v>33</v>
      </c>
      <c r="BS29" s="103"/>
      <c r="BT29" s="103">
        <v>34</v>
      </c>
      <c r="BU29" s="103"/>
      <c r="BV29" s="103">
        <v>35</v>
      </c>
      <c r="BW29" s="103"/>
      <c r="BX29" s="103">
        <v>36</v>
      </c>
      <c r="BY29" s="103"/>
      <c r="BZ29" s="103">
        <v>37</v>
      </c>
      <c r="CA29" s="103"/>
      <c r="CB29" s="103">
        <v>38</v>
      </c>
      <c r="CC29" s="103"/>
      <c r="CD29" s="103">
        <v>39</v>
      </c>
      <c r="CE29" s="103"/>
      <c r="CF29" s="103">
        <v>40</v>
      </c>
      <c r="CG29" s="103"/>
      <c r="CH29" s="103">
        <v>41</v>
      </c>
      <c r="CI29" s="103"/>
      <c r="CJ29" s="103">
        <v>42</v>
      </c>
      <c r="CK29" s="103"/>
      <c r="CL29" s="103">
        <v>43</v>
      </c>
      <c r="CM29" s="103"/>
      <c r="CN29" s="103">
        <v>44</v>
      </c>
      <c r="CO29" s="103"/>
      <c r="CP29" s="103">
        <v>45</v>
      </c>
      <c r="CQ29" s="103"/>
      <c r="CR29" s="103">
        <v>46</v>
      </c>
      <c r="CS29" s="103"/>
      <c r="CT29" s="103">
        <v>47</v>
      </c>
      <c r="CU29" s="103"/>
      <c r="CV29" s="103">
        <v>48</v>
      </c>
      <c r="CW29" s="103"/>
      <c r="CX29" s="103">
        <v>49</v>
      </c>
      <c r="CY29" s="103"/>
      <c r="CZ29" s="103">
        <v>50</v>
      </c>
      <c r="DA29" s="103"/>
      <c r="DB29" s="103">
        <v>51</v>
      </c>
      <c r="DC29" s="103"/>
      <c r="DD29" s="103">
        <v>52</v>
      </c>
      <c r="DE29" s="103"/>
      <c r="DF29" s="103">
        <v>53</v>
      </c>
      <c r="DG29" s="103"/>
      <c r="DH29" s="103">
        <v>54</v>
      </c>
      <c r="DI29" s="103"/>
      <c r="DJ29" s="103">
        <v>55</v>
      </c>
      <c r="DK29" s="103"/>
      <c r="DL29" s="103">
        <v>56</v>
      </c>
      <c r="DM29" s="103"/>
      <c r="DN29" s="103">
        <v>57</v>
      </c>
      <c r="DO29" s="103"/>
      <c r="DP29" s="103">
        <v>58</v>
      </c>
      <c r="DQ29" s="103"/>
      <c r="DR29" s="103">
        <v>59</v>
      </c>
      <c r="DS29" s="103"/>
      <c r="DT29" s="103">
        <v>60</v>
      </c>
      <c r="DU29" s="103"/>
      <c r="DV29" s="103">
        <v>61</v>
      </c>
      <c r="DW29" s="103"/>
      <c r="DX29" s="103">
        <v>62</v>
      </c>
      <c r="DY29" s="103"/>
      <c r="DZ29" s="103">
        <v>63</v>
      </c>
      <c r="EA29" s="103"/>
      <c r="EB29" s="103">
        <v>64</v>
      </c>
      <c r="EC29" s="103"/>
      <c r="ED29" s="103">
        <v>65</v>
      </c>
      <c r="EE29" s="103"/>
      <c r="EF29" s="103">
        <v>66</v>
      </c>
      <c r="EG29" s="103"/>
      <c r="EH29" s="103">
        <v>67</v>
      </c>
      <c r="EI29" s="103"/>
      <c r="EJ29" s="103">
        <v>68</v>
      </c>
      <c r="EK29" s="103"/>
      <c r="EL29" s="103">
        <v>69</v>
      </c>
      <c r="EM29" s="103"/>
      <c r="EN29" s="103">
        <v>70</v>
      </c>
      <c r="EO29" s="103"/>
      <c r="EP29" s="103">
        <v>71</v>
      </c>
      <c r="EQ29" s="103"/>
      <c r="ER29" s="103">
        <v>72</v>
      </c>
      <c r="ES29" s="103"/>
      <c r="ET29" s="103">
        <v>73</v>
      </c>
      <c r="EU29" s="103"/>
      <c r="EV29" s="103">
        <v>74</v>
      </c>
      <c r="EW29" s="103"/>
      <c r="EX29" s="103">
        <v>75</v>
      </c>
      <c r="EY29" s="103"/>
      <c r="EZ29" s="103">
        <v>76</v>
      </c>
      <c r="FA29" s="103"/>
      <c r="FB29" s="103">
        <v>77</v>
      </c>
      <c r="FC29" s="103"/>
      <c r="FD29" s="103">
        <v>78</v>
      </c>
      <c r="FE29" s="103"/>
      <c r="FF29" s="103">
        <v>79</v>
      </c>
      <c r="FG29" s="103"/>
      <c r="FH29" s="103">
        <v>80</v>
      </c>
      <c r="FI29" s="103"/>
      <c r="FJ29" s="103">
        <v>81</v>
      </c>
      <c r="FK29" s="103"/>
      <c r="FL29" s="103">
        <v>82</v>
      </c>
      <c r="FM29" s="103"/>
      <c r="FN29" s="103">
        <v>83</v>
      </c>
      <c r="FO29" s="103"/>
      <c r="FP29" s="103">
        <v>84</v>
      </c>
      <c r="FQ29" s="103"/>
      <c r="FR29" s="103">
        <v>85</v>
      </c>
      <c r="FS29" s="103"/>
      <c r="FT29" s="103">
        <v>86</v>
      </c>
      <c r="FU29" s="103"/>
      <c r="FV29" s="103">
        <v>87</v>
      </c>
      <c r="FW29" s="103"/>
      <c r="FX29" s="103">
        <v>88</v>
      </c>
      <c r="FY29" s="103"/>
      <c r="FZ29" s="103">
        <v>89</v>
      </c>
      <c r="GA29" s="103"/>
      <c r="GB29" s="103">
        <v>90</v>
      </c>
      <c r="GC29" s="103"/>
      <c r="GD29" s="103">
        <v>91</v>
      </c>
      <c r="GE29" s="103"/>
      <c r="GF29" s="103">
        <v>92</v>
      </c>
      <c r="GG29" s="103"/>
      <c r="GH29" s="103">
        <v>93</v>
      </c>
      <c r="GI29" s="103"/>
      <c r="GJ29" s="103">
        <v>94</v>
      </c>
      <c r="GK29" s="103"/>
      <c r="GL29" s="103">
        <v>95</v>
      </c>
      <c r="GM29" s="103"/>
      <c r="GN29" s="103">
        <v>96</v>
      </c>
      <c r="GO29" s="103"/>
      <c r="GP29" s="103">
        <v>97</v>
      </c>
      <c r="GQ29" s="103"/>
      <c r="GR29" s="103">
        <v>98</v>
      </c>
      <c r="GS29" s="103"/>
      <c r="GT29" s="103">
        <v>99</v>
      </c>
      <c r="GU29" s="103"/>
      <c r="GV29" s="103">
        <v>100</v>
      </c>
      <c r="GW29" s="103"/>
      <c r="GX29" s="103">
        <v>101</v>
      </c>
      <c r="GY29" s="103"/>
      <c r="GZ29" s="103">
        <v>102</v>
      </c>
      <c r="HA29" s="103"/>
      <c r="HB29" s="103">
        <v>103</v>
      </c>
      <c r="HC29" s="103"/>
      <c r="HD29" s="103">
        <v>104</v>
      </c>
      <c r="HE29" s="103"/>
      <c r="HF29" s="103">
        <v>105</v>
      </c>
      <c r="HG29" s="103"/>
      <c r="HH29" s="103">
        <v>106</v>
      </c>
      <c r="HI29" s="103"/>
      <c r="HJ29" s="103">
        <v>107</v>
      </c>
      <c r="HK29" s="103"/>
      <c r="HL29" s="103">
        <v>108</v>
      </c>
      <c r="HM29" s="103"/>
      <c r="HN29" s="103">
        <v>109</v>
      </c>
      <c r="HO29" s="103"/>
      <c r="HP29" s="103">
        <v>110</v>
      </c>
      <c r="HQ29" s="103"/>
      <c r="HR29" s="103">
        <v>111</v>
      </c>
      <c r="HS29" s="103"/>
      <c r="HT29" s="103">
        <v>112</v>
      </c>
      <c r="HU29" s="103"/>
      <c r="HV29" s="103">
        <v>113</v>
      </c>
      <c r="HW29" s="103"/>
      <c r="HX29" s="103">
        <v>114</v>
      </c>
      <c r="HY29" s="103"/>
      <c r="HZ29" s="103">
        <v>115</v>
      </c>
      <c r="IA29" s="103"/>
      <c r="IB29" s="103">
        <v>116</v>
      </c>
      <c r="IC29" s="103"/>
      <c r="ID29" s="103">
        <v>117</v>
      </c>
      <c r="IE29" s="103"/>
      <c r="IF29" s="103">
        <v>118</v>
      </c>
      <c r="IG29" s="103"/>
      <c r="IH29" s="103">
        <v>119</v>
      </c>
      <c r="II29" s="103"/>
      <c r="IJ29" s="103">
        <v>120</v>
      </c>
      <c r="IK29" s="103"/>
      <c r="IL29" s="103">
        <v>121</v>
      </c>
      <c r="IM29" s="103"/>
      <c r="IN29" s="103">
        <v>122</v>
      </c>
      <c r="IO29" s="103"/>
    </row>
    <row r="30" spans="1:249" x14ac:dyDescent="0.35">
      <c r="A30" s="36" t="s">
        <v>80</v>
      </c>
      <c r="B30" s="36" t="s">
        <v>81</v>
      </c>
      <c r="C30" s="36" t="s">
        <v>76</v>
      </c>
      <c r="D30" s="36" t="s">
        <v>83</v>
      </c>
      <c r="E30" s="36" t="s">
        <v>84</v>
      </c>
      <c r="F30" s="103"/>
      <c r="G30" s="103"/>
      <c r="H30" s="103"/>
      <c r="I30" s="103"/>
      <c r="J30" s="103"/>
      <c r="K30" s="103"/>
      <c r="L30" s="103"/>
      <c r="M30" s="103"/>
      <c r="N30" s="103"/>
      <c r="O30" s="103"/>
      <c r="P30" s="103"/>
      <c r="Q30" s="103"/>
      <c r="R30" s="103"/>
      <c r="S30" s="103"/>
      <c r="T30" s="103"/>
      <c r="U30" s="103"/>
      <c r="V30" s="103"/>
      <c r="W30" s="103"/>
      <c r="X30" s="103"/>
      <c r="Y30" s="103"/>
      <c r="Z30" s="103"/>
      <c r="AA30" s="103"/>
      <c r="AB30" s="103"/>
      <c r="AC30" s="103"/>
      <c r="AD30" s="103"/>
      <c r="AE30" s="103"/>
      <c r="AF30" s="103"/>
      <c r="AG30" s="103"/>
      <c r="AH30" s="103"/>
      <c r="AI30" s="103"/>
      <c r="AJ30" s="103"/>
      <c r="AK30" s="103"/>
      <c r="AL30" s="103"/>
      <c r="AM30" s="103"/>
      <c r="AN30" s="103"/>
      <c r="AO30" s="103"/>
      <c r="AP30" s="103"/>
      <c r="AQ30" s="103"/>
      <c r="AR30" s="103"/>
      <c r="AS30" s="103"/>
      <c r="AT30" s="103"/>
      <c r="AU30" s="103"/>
      <c r="AV30" s="103"/>
      <c r="AW30" s="103"/>
      <c r="AX30" s="103"/>
      <c r="AY30" s="103"/>
      <c r="AZ30" s="103"/>
      <c r="BA30" s="103"/>
      <c r="BB30" s="103"/>
      <c r="BC30" s="103"/>
      <c r="BD30" s="103"/>
      <c r="BE30" s="103"/>
      <c r="BF30" s="103"/>
      <c r="BG30" s="103"/>
      <c r="BH30" s="103"/>
      <c r="BI30" s="103"/>
      <c r="BJ30" s="103"/>
      <c r="BK30" s="103"/>
      <c r="BL30" s="103"/>
      <c r="BM30" s="103"/>
      <c r="BN30" s="103"/>
      <c r="BO30" s="103"/>
      <c r="BP30" s="103"/>
      <c r="BQ30" s="103"/>
      <c r="BR30" s="103"/>
      <c r="BS30" s="103"/>
      <c r="BT30" s="103"/>
      <c r="BU30" s="103"/>
      <c r="BV30" s="103"/>
      <c r="BW30" s="103"/>
      <c r="BX30" s="103"/>
      <c r="BY30" s="103"/>
      <c r="BZ30" s="103"/>
      <c r="CA30" s="103"/>
      <c r="CB30" s="103"/>
      <c r="CC30" s="103"/>
      <c r="CD30" s="103"/>
      <c r="CE30" s="103"/>
      <c r="CF30" s="103"/>
      <c r="CG30" s="103"/>
      <c r="CH30" s="103"/>
      <c r="CI30" s="103"/>
      <c r="CJ30" s="103"/>
      <c r="CK30" s="103"/>
      <c r="CL30" s="103"/>
      <c r="CM30" s="103"/>
      <c r="CN30" s="103"/>
      <c r="CO30" s="103"/>
      <c r="CP30" s="103"/>
      <c r="CQ30" s="103"/>
      <c r="CR30" s="103"/>
      <c r="CS30" s="103"/>
      <c r="CT30" s="103"/>
      <c r="CU30" s="103"/>
      <c r="CV30" s="103"/>
      <c r="CW30" s="103"/>
      <c r="CX30" s="103"/>
      <c r="CY30" s="103"/>
      <c r="CZ30" s="103"/>
      <c r="DA30" s="103"/>
      <c r="DB30" s="103"/>
      <c r="DC30" s="103"/>
      <c r="DD30" s="103"/>
      <c r="DE30" s="103"/>
      <c r="DF30" s="103"/>
      <c r="DG30" s="103"/>
      <c r="DH30" s="103"/>
      <c r="DI30" s="103"/>
      <c r="DJ30" s="103"/>
      <c r="DK30" s="103"/>
      <c r="DL30" s="103"/>
      <c r="DM30" s="103"/>
      <c r="DN30" s="103"/>
      <c r="DO30" s="103"/>
      <c r="DP30" s="103"/>
      <c r="DQ30" s="103"/>
      <c r="DR30" s="103"/>
      <c r="DS30" s="103"/>
      <c r="DT30" s="103"/>
      <c r="DU30" s="103"/>
      <c r="DV30" s="103"/>
      <c r="DW30" s="103"/>
      <c r="DX30" s="103"/>
      <c r="DY30" s="103"/>
      <c r="DZ30" s="103"/>
      <c r="EA30" s="103"/>
      <c r="EB30" s="103"/>
      <c r="EC30" s="103"/>
      <c r="ED30" s="103"/>
      <c r="EE30" s="103"/>
      <c r="EF30" s="103"/>
      <c r="EG30" s="103"/>
      <c r="EH30" s="103"/>
      <c r="EI30" s="103"/>
      <c r="EJ30" s="103"/>
      <c r="EK30" s="103"/>
      <c r="EL30" s="103"/>
      <c r="EM30" s="103"/>
      <c r="EN30" s="103"/>
      <c r="EO30" s="103"/>
      <c r="EP30" s="103"/>
      <c r="EQ30" s="103"/>
      <c r="ER30" s="103"/>
      <c r="ES30" s="103"/>
      <c r="ET30" s="103"/>
      <c r="EU30" s="103"/>
      <c r="EV30" s="103"/>
      <c r="EW30" s="103"/>
      <c r="EX30" s="103"/>
      <c r="EY30" s="103"/>
      <c r="EZ30" s="103"/>
      <c r="FA30" s="103"/>
      <c r="FB30" s="103"/>
      <c r="FC30" s="103"/>
      <c r="FD30" s="103"/>
      <c r="FE30" s="103"/>
      <c r="FF30" s="103"/>
      <c r="FG30" s="103"/>
      <c r="FH30" s="103"/>
      <c r="FI30" s="103"/>
      <c r="FJ30" s="103"/>
      <c r="FK30" s="103"/>
      <c r="FL30" s="103"/>
      <c r="FM30" s="103"/>
      <c r="FN30" s="103"/>
      <c r="FO30" s="103"/>
      <c r="FP30" s="103"/>
      <c r="FQ30" s="103"/>
      <c r="FR30" s="103"/>
      <c r="FS30" s="103"/>
      <c r="FT30" s="103"/>
      <c r="FU30" s="103"/>
      <c r="FV30" s="103"/>
      <c r="FW30" s="103"/>
      <c r="FX30" s="103"/>
      <c r="FY30" s="103"/>
      <c r="FZ30" s="103"/>
      <c r="GA30" s="103"/>
      <c r="GB30" s="103"/>
      <c r="GC30" s="103"/>
      <c r="GD30" s="103"/>
      <c r="GE30" s="103"/>
      <c r="GF30" s="103"/>
      <c r="GG30" s="103"/>
      <c r="GH30" s="103"/>
      <c r="GI30" s="103"/>
      <c r="GJ30" s="103"/>
      <c r="GK30" s="103"/>
      <c r="GL30" s="103"/>
      <c r="GM30" s="103"/>
      <c r="GN30" s="103"/>
      <c r="GO30" s="103"/>
      <c r="GP30" s="103"/>
      <c r="GQ30" s="103"/>
      <c r="GR30" s="103"/>
      <c r="GS30" s="103"/>
      <c r="GT30" s="103"/>
      <c r="GU30" s="103"/>
      <c r="GV30" s="103"/>
      <c r="GW30" s="103"/>
      <c r="GX30" s="103"/>
      <c r="GY30" s="103"/>
      <c r="GZ30" s="103"/>
      <c r="HA30" s="103"/>
      <c r="HB30" s="103"/>
      <c r="HC30" s="103"/>
      <c r="HD30" s="103"/>
      <c r="HE30" s="103"/>
      <c r="HF30" s="103"/>
      <c r="HG30" s="103"/>
      <c r="HH30" s="103"/>
      <c r="HI30" s="103"/>
      <c r="HJ30" s="103"/>
      <c r="HK30" s="103"/>
      <c r="HL30" s="103"/>
      <c r="HM30" s="103"/>
      <c r="HN30" s="103"/>
      <c r="HO30" s="103"/>
      <c r="HP30" s="103"/>
      <c r="HQ30" s="103"/>
      <c r="HR30" s="103"/>
      <c r="HS30" s="103"/>
      <c r="HT30" s="103"/>
      <c r="HU30" s="103"/>
      <c r="HV30" s="103"/>
      <c r="HW30" s="103"/>
      <c r="HX30" s="103"/>
      <c r="HY30" s="103"/>
      <c r="HZ30" s="103"/>
      <c r="IA30" s="103"/>
      <c r="IB30" s="103"/>
      <c r="IC30" s="103"/>
      <c r="ID30" s="103"/>
      <c r="IE30" s="103"/>
      <c r="IF30" s="103"/>
      <c r="IG30" s="103"/>
      <c r="IH30" s="103"/>
      <c r="II30" s="103"/>
      <c r="IJ30" s="103"/>
      <c r="IK30" s="103"/>
      <c r="IL30" s="103"/>
      <c r="IM30" s="103"/>
      <c r="IN30" s="103"/>
      <c r="IO30" s="103"/>
    </row>
    <row r="31" spans="1:249" x14ac:dyDescent="0.35">
      <c r="A31">
        <v>1</v>
      </c>
      <c r="F31">
        <v>0</v>
      </c>
      <c r="G31" s="36" t="s">
        <v>189</v>
      </c>
      <c r="H31">
        <v>0</v>
      </c>
      <c r="I31" s="36" t="s">
        <v>189</v>
      </c>
      <c r="J31">
        <v>0</v>
      </c>
      <c r="K31" s="36" t="s">
        <v>189</v>
      </c>
      <c r="L31">
        <v>0</v>
      </c>
      <c r="M31" s="36" t="s">
        <v>189</v>
      </c>
      <c r="N31">
        <v>0</v>
      </c>
      <c r="O31" s="36" t="s">
        <v>189</v>
      </c>
      <c r="P31">
        <v>0</v>
      </c>
      <c r="Q31" s="36" t="s">
        <v>189</v>
      </c>
      <c r="R31">
        <v>0</v>
      </c>
      <c r="S31" s="36" t="s">
        <v>189</v>
      </c>
      <c r="T31">
        <v>5</v>
      </c>
      <c r="U31" s="36" t="s">
        <v>189</v>
      </c>
      <c r="V31">
        <v>5</v>
      </c>
      <c r="W31" s="36" t="s">
        <v>189</v>
      </c>
      <c r="X31">
        <v>5</v>
      </c>
      <c r="Y31" s="36" t="s">
        <v>189</v>
      </c>
      <c r="Z31">
        <v>5</v>
      </c>
      <c r="AA31" s="36" t="s">
        <v>189</v>
      </c>
      <c r="AB31">
        <v>5</v>
      </c>
      <c r="AC31" s="36" t="s">
        <v>189</v>
      </c>
      <c r="AD31">
        <v>5.2</v>
      </c>
      <c r="AE31" s="36" t="s">
        <v>189</v>
      </c>
      <c r="AF31">
        <v>5</v>
      </c>
      <c r="AG31" s="36" t="s">
        <v>189</v>
      </c>
      <c r="AH31">
        <v>0.127</v>
      </c>
      <c r="AI31" s="36" t="s">
        <v>189</v>
      </c>
      <c r="AJ31">
        <v>0.24049999999999999</v>
      </c>
      <c r="AK31" s="36" t="s">
        <v>189</v>
      </c>
      <c r="AL31">
        <v>0.28420000000000001</v>
      </c>
      <c r="AM31" s="36" t="s">
        <v>189</v>
      </c>
      <c r="AN31">
        <v>0.25769999999999998</v>
      </c>
      <c r="AO31" s="36" t="s">
        <v>189</v>
      </c>
      <c r="AP31">
        <v>0.27110000000000001</v>
      </c>
      <c r="AQ31" s="36" t="s">
        <v>189</v>
      </c>
      <c r="AR31">
        <v>0.24729999999999999</v>
      </c>
      <c r="AS31" s="36" t="s">
        <v>189</v>
      </c>
      <c r="AT31">
        <v>0.2281</v>
      </c>
      <c r="AU31" s="36" t="s">
        <v>189</v>
      </c>
      <c r="AV31">
        <v>0.61799999999999999</v>
      </c>
      <c r="AW31" s="36" t="s">
        <v>189</v>
      </c>
      <c r="AX31">
        <v>0.78920000000000001</v>
      </c>
      <c r="AY31" s="36" t="s">
        <v>189</v>
      </c>
      <c r="AZ31">
        <v>0.746</v>
      </c>
      <c r="BA31" s="36" t="s">
        <v>189</v>
      </c>
      <c r="BB31">
        <v>0.75249999999999995</v>
      </c>
      <c r="BC31" s="36" t="s">
        <v>189</v>
      </c>
      <c r="BD31">
        <v>0.73340000000000005</v>
      </c>
      <c r="BE31" s="36" t="s">
        <v>189</v>
      </c>
      <c r="BF31">
        <v>24</v>
      </c>
      <c r="BG31" s="36" t="s">
        <v>189</v>
      </c>
      <c r="BH31">
        <v>49.2</v>
      </c>
      <c r="BI31" s="36" t="s">
        <v>189</v>
      </c>
      <c r="BJ31">
        <v>77.5</v>
      </c>
      <c r="BK31" s="36" t="s">
        <v>189</v>
      </c>
      <c r="BL31">
        <v>154.80000000000001</v>
      </c>
      <c r="BM31" s="36" t="s">
        <v>189</v>
      </c>
      <c r="BN31">
        <v>305.5</v>
      </c>
      <c r="BO31" s="36" t="s">
        <v>189</v>
      </c>
      <c r="BP31">
        <v>2776.7</v>
      </c>
      <c r="BQ31" s="36" t="s">
        <v>189</v>
      </c>
      <c r="BR31">
        <v>2.7766999999999999</v>
      </c>
      <c r="BS31" s="36" t="s">
        <v>189</v>
      </c>
      <c r="BT31">
        <v>5.91</v>
      </c>
      <c r="BU31" s="36" t="s">
        <v>189</v>
      </c>
      <c r="BV31">
        <v>9.4600000000000009</v>
      </c>
      <c r="BW31" s="36" t="s">
        <v>189</v>
      </c>
      <c r="BX31">
        <v>15.48</v>
      </c>
      <c r="BY31" s="36" t="s">
        <v>189</v>
      </c>
      <c r="BZ31">
        <v>33.630000000000003</v>
      </c>
      <c r="CA31" s="36" t="s">
        <v>189</v>
      </c>
      <c r="CB31">
        <v>13.3</v>
      </c>
      <c r="CC31" s="36" t="s">
        <v>189</v>
      </c>
      <c r="CD31">
        <v>37</v>
      </c>
      <c r="CE31" s="36" t="s">
        <v>189</v>
      </c>
      <c r="CF31">
        <v>45.8</v>
      </c>
      <c r="CG31" s="36" t="s">
        <v>189</v>
      </c>
      <c r="CH31">
        <v>113</v>
      </c>
      <c r="CI31" s="36" t="s">
        <v>189</v>
      </c>
      <c r="CJ31">
        <v>209.2</v>
      </c>
      <c r="CK31" s="36" t="s">
        <v>189</v>
      </c>
      <c r="CL31">
        <v>2315.8000000000002</v>
      </c>
      <c r="CM31" s="36" t="s">
        <v>189</v>
      </c>
      <c r="CN31">
        <v>2.3157999999999999</v>
      </c>
      <c r="CO31" s="36" t="s">
        <v>189</v>
      </c>
      <c r="CP31">
        <v>7.4</v>
      </c>
      <c r="CQ31" s="36" t="s">
        <v>189</v>
      </c>
      <c r="CR31">
        <v>9.25</v>
      </c>
      <c r="CS31" s="36" t="s">
        <v>189</v>
      </c>
      <c r="CT31">
        <v>20.329999999999998</v>
      </c>
      <c r="CU31" s="36" t="s">
        <v>189</v>
      </c>
      <c r="CV31">
        <v>39.29</v>
      </c>
      <c r="CW31" s="36" t="s">
        <v>189</v>
      </c>
      <c r="CX31">
        <v>3</v>
      </c>
      <c r="CY31" s="36" t="s">
        <v>189</v>
      </c>
      <c r="CZ31">
        <v>13.8</v>
      </c>
      <c r="DA31" s="36" t="s">
        <v>189</v>
      </c>
      <c r="DB31">
        <v>23.7</v>
      </c>
      <c r="DC31" s="36" t="s">
        <v>189</v>
      </c>
      <c r="DD31">
        <v>41</v>
      </c>
      <c r="DE31" s="36" t="s">
        <v>189</v>
      </c>
      <c r="DF31">
        <v>81.5</v>
      </c>
      <c r="DG31" s="36" t="s">
        <v>189</v>
      </c>
      <c r="DH31">
        <v>840</v>
      </c>
      <c r="DI31" s="36" t="s">
        <v>189</v>
      </c>
      <c r="DJ31">
        <v>0.84</v>
      </c>
      <c r="DK31" s="36" t="s">
        <v>189</v>
      </c>
      <c r="DL31">
        <v>4.49</v>
      </c>
      <c r="DM31" s="36" t="s">
        <v>189</v>
      </c>
      <c r="DN31">
        <v>7.21</v>
      </c>
      <c r="DO31" s="36" t="s">
        <v>189</v>
      </c>
      <c r="DP31">
        <v>12.23</v>
      </c>
      <c r="DQ31" s="36" t="s">
        <v>189</v>
      </c>
      <c r="DR31">
        <v>24.77</v>
      </c>
      <c r="DS31" s="36" t="s">
        <v>189</v>
      </c>
      <c r="DT31">
        <v>1.3</v>
      </c>
      <c r="DU31" s="36" t="s">
        <v>189</v>
      </c>
      <c r="DV31">
        <v>2.2000000000000002</v>
      </c>
      <c r="DW31" s="36" t="s">
        <v>189</v>
      </c>
      <c r="DX31">
        <v>5.8</v>
      </c>
      <c r="DY31" s="36" t="s">
        <v>189</v>
      </c>
      <c r="DZ31">
        <v>2.2999999999999998</v>
      </c>
      <c r="EA31" s="36" t="s">
        <v>189</v>
      </c>
      <c r="EB31">
        <v>11.7</v>
      </c>
      <c r="EC31" s="36" t="s">
        <v>189</v>
      </c>
      <c r="ED31">
        <v>155.80000000000001</v>
      </c>
      <c r="EE31" s="36" t="s">
        <v>189</v>
      </c>
      <c r="EF31">
        <v>0.15579999999999999</v>
      </c>
      <c r="EG31" s="36" t="s">
        <v>189</v>
      </c>
      <c r="EH31">
        <v>0.32</v>
      </c>
      <c r="EI31" s="36" t="s">
        <v>189</v>
      </c>
      <c r="EJ31">
        <v>1.35</v>
      </c>
      <c r="EK31" s="36" t="s">
        <v>189</v>
      </c>
      <c r="EL31">
        <v>0.43</v>
      </c>
      <c r="EM31" s="36" t="s">
        <v>189</v>
      </c>
      <c r="EN31">
        <v>158.08000000000001</v>
      </c>
      <c r="EO31" s="36" t="s">
        <v>189</v>
      </c>
      <c r="EP31">
        <v>607.79999999999995</v>
      </c>
      <c r="EQ31" s="36" t="s">
        <v>189</v>
      </c>
      <c r="ER31">
        <v>49.97</v>
      </c>
      <c r="ES31" s="36" t="s">
        <v>189</v>
      </c>
      <c r="ET31">
        <v>34.549999999999997</v>
      </c>
      <c r="EU31" s="36" t="s">
        <v>189</v>
      </c>
      <c r="EV31">
        <v>13.5</v>
      </c>
      <c r="EW31" s="36" t="s">
        <v>189</v>
      </c>
      <c r="EX31">
        <v>1.98</v>
      </c>
      <c r="EY31" s="36" t="s">
        <v>189</v>
      </c>
      <c r="EZ31">
        <v>16147.2</v>
      </c>
      <c r="FA31" s="36" t="s">
        <v>189</v>
      </c>
      <c r="FB31">
        <v>18865.400000000001</v>
      </c>
      <c r="FC31" s="36" t="s">
        <v>189</v>
      </c>
      <c r="FD31">
        <v>39133.599999999999</v>
      </c>
      <c r="FE31" s="36" t="s">
        <v>189</v>
      </c>
      <c r="FF31">
        <v>74146.165340715001</v>
      </c>
      <c r="FG31" s="36" t="s">
        <v>189</v>
      </c>
      <c r="FH31">
        <v>12477.4</v>
      </c>
      <c r="FI31" s="36" t="s">
        <v>189</v>
      </c>
      <c r="FJ31">
        <v>14577.8</v>
      </c>
      <c r="FK31" s="36" t="s">
        <v>189</v>
      </c>
      <c r="FL31">
        <v>30239.599999999999</v>
      </c>
      <c r="FM31" s="36" t="s">
        <v>189</v>
      </c>
      <c r="FN31">
        <v>57294.764126916198</v>
      </c>
      <c r="FO31" s="36" t="s">
        <v>189</v>
      </c>
      <c r="FP31">
        <v>97.69</v>
      </c>
      <c r="FQ31" s="36" t="s">
        <v>189</v>
      </c>
      <c r="FR31">
        <v>201.6</v>
      </c>
      <c r="FS31" s="36" t="s">
        <v>189</v>
      </c>
      <c r="FT31">
        <v>199.3</v>
      </c>
      <c r="FU31" s="36" t="s">
        <v>189</v>
      </c>
      <c r="FV31">
        <v>194.1</v>
      </c>
      <c r="FW31" s="36" t="s">
        <v>189</v>
      </c>
      <c r="FX31">
        <v>193.1</v>
      </c>
      <c r="FY31" s="36" t="s">
        <v>189</v>
      </c>
      <c r="FZ31">
        <v>247.6</v>
      </c>
      <c r="GA31" s="36" t="s">
        <v>189</v>
      </c>
      <c r="GB31">
        <v>239.4</v>
      </c>
      <c r="GC31" s="36" t="s">
        <v>189</v>
      </c>
      <c r="GD31">
        <v>241.1</v>
      </c>
      <c r="GE31" s="36" t="s">
        <v>189</v>
      </c>
      <c r="GF31">
        <v>281.2</v>
      </c>
      <c r="GG31" s="36" t="s">
        <v>189</v>
      </c>
      <c r="GH31">
        <v>271.89999999999998</v>
      </c>
      <c r="GI31" s="36" t="s">
        <v>189</v>
      </c>
      <c r="GJ31">
        <v>286.10000000000002</v>
      </c>
      <c r="GK31" s="36" t="s">
        <v>189</v>
      </c>
      <c r="GL31">
        <v>280.3</v>
      </c>
      <c r="GM31" s="36" t="s">
        <v>189</v>
      </c>
      <c r="GN31">
        <v>0</v>
      </c>
      <c r="GO31" s="36" t="s">
        <v>189</v>
      </c>
      <c r="GP31">
        <v>1</v>
      </c>
      <c r="GQ31" s="36" t="s">
        <v>189</v>
      </c>
      <c r="GR31">
        <v>1.5</v>
      </c>
      <c r="GS31" s="36" t="s">
        <v>189</v>
      </c>
      <c r="GT31">
        <v>2.8</v>
      </c>
      <c r="GU31" s="36" t="s">
        <v>189</v>
      </c>
      <c r="GV31">
        <v>0.2</v>
      </c>
      <c r="GW31" s="36" t="s">
        <v>189</v>
      </c>
      <c r="GX31">
        <v>0.6</v>
      </c>
      <c r="GY31" s="36" t="s">
        <v>189</v>
      </c>
      <c r="GZ31">
        <v>1</v>
      </c>
      <c r="HA31" s="36" t="s">
        <v>189</v>
      </c>
      <c r="HB31">
        <v>2.1</v>
      </c>
      <c r="HC31" s="36" t="s">
        <v>189</v>
      </c>
      <c r="HD31">
        <v>2.5</v>
      </c>
      <c r="HE31" s="36" t="s">
        <v>189</v>
      </c>
      <c r="HF31">
        <v>1.1000000000000001</v>
      </c>
      <c r="HG31" s="36" t="s">
        <v>189</v>
      </c>
      <c r="HH31">
        <v>1.9</v>
      </c>
      <c r="HI31" s="36" t="s">
        <v>189</v>
      </c>
      <c r="HJ31">
        <v>4.5999999999999996</v>
      </c>
      <c r="HK31" s="36" t="s">
        <v>189</v>
      </c>
      <c r="HL31">
        <v>4.4000000000000004</v>
      </c>
      <c r="HM31" s="36" t="s">
        <v>189</v>
      </c>
      <c r="HN31">
        <v>4.5999999999999996</v>
      </c>
      <c r="HO31" s="36" t="s">
        <v>189</v>
      </c>
      <c r="HR31">
        <v>3.01</v>
      </c>
      <c r="HT31">
        <v>0.55000000000000004</v>
      </c>
      <c r="HV31">
        <v>2.1</v>
      </c>
      <c r="HX31">
        <v>0.5</v>
      </c>
      <c r="HZ31">
        <v>1.74</v>
      </c>
      <c r="IB31">
        <v>0.79</v>
      </c>
      <c r="ID31">
        <v>6.4000000000000001E-2</v>
      </c>
      <c r="IF31">
        <v>98</v>
      </c>
      <c r="IH31">
        <v>54</v>
      </c>
      <c r="IJ31">
        <v>78</v>
      </c>
      <c r="IL31">
        <v>9</v>
      </c>
      <c r="IN31">
        <v>25</v>
      </c>
    </row>
    <row r="32" spans="1:249" x14ac:dyDescent="0.35">
      <c r="A32">
        <v>2</v>
      </c>
      <c r="B32" s="36" t="s">
        <v>519</v>
      </c>
      <c r="C32">
        <v>0.214</v>
      </c>
      <c r="D32" s="36" t="s">
        <v>250</v>
      </c>
      <c r="E32" s="36" t="s">
        <v>88</v>
      </c>
      <c r="F32">
        <v>0</v>
      </c>
      <c r="G32" s="36" t="s">
        <v>189</v>
      </c>
      <c r="H32">
        <v>0</v>
      </c>
      <c r="I32" s="36" t="s">
        <v>189</v>
      </c>
      <c r="J32">
        <v>0</v>
      </c>
      <c r="K32" s="36" t="s">
        <v>189</v>
      </c>
      <c r="L32">
        <v>0</v>
      </c>
      <c r="M32" s="36" t="s">
        <v>189</v>
      </c>
      <c r="N32">
        <v>0</v>
      </c>
      <c r="O32" s="36" t="s">
        <v>189</v>
      </c>
      <c r="P32">
        <v>0</v>
      </c>
      <c r="Q32" s="36" t="s">
        <v>189</v>
      </c>
      <c r="R32">
        <v>0</v>
      </c>
      <c r="S32" s="36" t="s">
        <v>189</v>
      </c>
      <c r="T32">
        <v>5</v>
      </c>
      <c r="U32" s="36" t="s">
        <v>189</v>
      </c>
      <c r="V32">
        <v>5</v>
      </c>
      <c r="W32" s="36" t="s">
        <v>189</v>
      </c>
      <c r="X32">
        <v>5</v>
      </c>
      <c r="Y32" s="36" t="s">
        <v>189</v>
      </c>
      <c r="Z32">
        <v>5</v>
      </c>
      <c r="AA32" s="36" t="s">
        <v>189</v>
      </c>
      <c r="AB32">
        <v>4.8</v>
      </c>
      <c r="AC32" s="36" t="s">
        <v>189</v>
      </c>
      <c r="AD32">
        <v>4.8</v>
      </c>
      <c r="AE32" s="36" t="s">
        <v>189</v>
      </c>
      <c r="AF32">
        <v>4.8</v>
      </c>
      <c r="AG32" s="36" t="s">
        <v>189</v>
      </c>
      <c r="AH32">
        <v>0.12923000000000001</v>
      </c>
      <c r="AI32" s="36" t="s">
        <v>189</v>
      </c>
      <c r="AJ32">
        <v>0.2404</v>
      </c>
      <c r="AK32" s="36" t="s">
        <v>189</v>
      </c>
      <c r="AL32">
        <v>0.27800000000000002</v>
      </c>
      <c r="AM32" s="36" t="s">
        <v>189</v>
      </c>
      <c r="AN32">
        <v>0.2707</v>
      </c>
      <c r="AO32" s="36" t="s">
        <v>189</v>
      </c>
      <c r="AP32">
        <v>0.2732</v>
      </c>
      <c r="AQ32" s="36" t="s">
        <v>189</v>
      </c>
      <c r="AR32">
        <v>0.25819999999999999</v>
      </c>
      <c r="AS32" s="36" t="s">
        <v>189</v>
      </c>
      <c r="AT32">
        <v>0.23619999999999999</v>
      </c>
      <c r="AU32" s="36" t="s">
        <v>189</v>
      </c>
      <c r="AV32">
        <v>0.62819999999999998</v>
      </c>
      <c r="AW32" s="36" t="s">
        <v>189</v>
      </c>
      <c r="AX32">
        <v>0.77569999999999995</v>
      </c>
      <c r="AY32" s="36" t="s">
        <v>189</v>
      </c>
      <c r="AZ32">
        <v>0.74360000000000004</v>
      </c>
      <c r="BA32" s="36" t="s">
        <v>189</v>
      </c>
      <c r="BB32">
        <v>0.75660000000000005</v>
      </c>
      <c r="BC32" s="36" t="s">
        <v>189</v>
      </c>
      <c r="BD32">
        <v>0.73570000000000002</v>
      </c>
      <c r="BE32" s="36" t="s">
        <v>189</v>
      </c>
      <c r="BF32">
        <v>24.8</v>
      </c>
      <c r="BG32" s="36" t="s">
        <v>189</v>
      </c>
      <c r="BH32">
        <v>39.5</v>
      </c>
      <c r="BI32" s="36" t="s">
        <v>189</v>
      </c>
      <c r="BJ32">
        <v>78.3</v>
      </c>
      <c r="BK32" s="36" t="s">
        <v>189</v>
      </c>
      <c r="BL32">
        <v>130.5</v>
      </c>
      <c r="BM32" s="36" t="s">
        <v>189</v>
      </c>
      <c r="BN32">
        <v>273.2</v>
      </c>
      <c r="BO32" s="36" t="s">
        <v>189</v>
      </c>
      <c r="BP32">
        <v>2860</v>
      </c>
      <c r="BQ32" s="36" t="s">
        <v>189</v>
      </c>
      <c r="BR32">
        <v>2.86</v>
      </c>
      <c r="BS32" s="36" t="s">
        <v>189</v>
      </c>
      <c r="BT32">
        <v>4.83</v>
      </c>
      <c r="BU32" s="36" t="s">
        <v>189</v>
      </c>
      <c r="BV32">
        <v>9.26</v>
      </c>
      <c r="BW32" s="36" t="s">
        <v>189</v>
      </c>
      <c r="BX32">
        <v>14.73</v>
      </c>
      <c r="BY32" s="36" t="s">
        <v>189</v>
      </c>
      <c r="BZ32">
        <v>31.69</v>
      </c>
      <c r="CA32" s="36" t="s">
        <v>189</v>
      </c>
      <c r="CB32">
        <v>14.2</v>
      </c>
      <c r="CC32" s="36" t="s">
        <v>189</v>
      </c>
      <c r="CD32">
        <v>39.700000000000003</v>
      </c>
      <c r="CE32" s="36" t="s">
        <v>189</v>
      </c>
      <c r="CF32">
        <v>48.3</v>
      </c>
      <c r="CG32" s="36" t="s">
        <v>189</v>
      </c>
      <c r="CH32">
        <v>115</v>
      </c>
      <c r="CI32" s="36" t="s">
        <v>189</v>
      </c>
      <c r="CJ32">
        <v>217.2</v>
      </c>
      <c r="CK32" s="36" t="s">
        <v>189</v>
      </c>
      <c r="CL32">
        <v>2542.5</v>
      </c>
      <c r="CM32" s="36" t="s">
        <v>189</v>
      </c>
      <c r="CN32">
        <v>2.5425</v>
      </c>
      <c r="CO32" s="36" t="s">
        <v>189</v>
      </c>
      <c r="CP32">
        <v>7.91</v>
      </c>
      <c r="CQ32" s="36" t="s">
        <v>189</v>
      </c>
      <c r="CR32">
        <v>9.67</v>
      </c>
      <c r="CS32" s="36" t="s">
        <v>189</v>
      </c>
      <c r="CT32">
        <v>20.7</v>
      </c>
      <c r="CU32" s="36" t="s">
        <v>189</v>
      </c>
      <c r="CV32">
        <v>40.82</v>
      </c>
      <c r="CW32" s="36" t="s">
        <v>189</v>
      </c>
      <c r="CX32">
        <v>2.2000000000000002</v>
      </c>
      <c r="CY32" s="36" t="s">
        <v>189</v>
      </c>
      <c r="CZ32">
        <v>12.7</v>
      </c>
      <c r="DA32" s="36" t="s">
        <v>189</v>
      </c>
      <c r="DB32">
        <v>30.7</v>
      </c>
      <c r="DC32" s="36" t="s">
        <v>189</v>
      </c>
      <c r="DD32">
        <v>40.700000000000003</v>
      </c>
      <c r="DE32" s="36" t="s">
        <v>189</v>
      </c>
      <c r="DF32">
        <v>86.2</v>
      </c>
      <c r="DG32" s="36" t="s">
        <v>189</v>
      </c>
      <c r="DH32">
        <v>670.8</v>
      </c>
      <c r="DI32" s="36" t="s">
        <v>189</v>
      </c>
      <c r="DJ32">
        <v>0.67079999999999995</v>
      </c>
      <c r="DK32" s="36" t="s">
        <v>189</v>
      </c>
      <c r="DL32">
        <v>4.0599999999999996</v>
      </c>
      <c r="DM32" s="36" t="s">
        <v>189</v>
      </c>
      <c r="DN32">
        <v>9.25</v>
      </c>
      <c r="DO32" s="36" t="s">
        <v>189</v>
      </c>
      <c r="DP32">
        <v>12.24</v>
      </c>
      <c r="DQ32" s="36" t="s">
        <v>189</v>
      </c>
      <c r="DR32">
        <v>26.23</v>
      </c>
      <c r="DS32" s="36" t="s">
        <v>189</v>
      </c>
      <c r="DT32">
        <v>1.3</v>
      </c>
      <c r="DU32" s="36" t="s">
        <v>189</v>
      </c>
      <c r="DV32">
        <v>4</v>
      </c>
      <c r="DW32" s="36" t="s">
        <v>189</v>
      </c>
      <c r="DX32">
        <v>3.3</v>
      </c>
      <c r="DY32" s="36" t="s">
        <v>189</v>
      </c>
      <c r="DZ32">
        <v>2.2000000000000002</v>
      </c>
      <c r="EA32" s="36" t="s">
        <v>189</v>
      </c>
      <c r="EB32">
        <v>10.8</v>
      </c>
      <c r="EC32" s="36" t="s">
        <v>189</v>
      </c>
      <c r="ED32">
        <v>253.3</v>
      </c>
      <c r="EE32" s="36" t="s">
        <v>189</v>
      </c>
      <c r="EF32">
        <v>0.25330000000000003</v>
      </c>
      <c r="EG32" s="36" t="s">
        <v>189</v>
      </c>
      <c r="EH32">
        <v>0.56000000000000005</v>
      </c>
      <c r="EI32" s="36" t="s">
        <v>189</v>
      </c>
      <c r="EJ32">
        <v>0.74</v>
      </c>
      <c r="EK32" s="36" t="s">
        <v>189</v>
      </c>
      <c r="EL32">
        <v>0.36</v>
      </c>
      <c r="EM32" s="36" t="s">
        <v>189</v>
      </c>
      <c r="EN32">
        <v>255.25</v>
      </c>
      <c r="EO32" s="36" t="s">
        <v>189</v>
      </c>
      <c r="EP32">
        <v>587.29999999999995</v>
      </c>
      <c r="EQ32" s="36" t="s">
        <v>189</v>
      </c>
      <c r="ER32">
        <v>46.58</v>
      </c>
      <c r="ES32" s="36" t="s">
        <v>394</v>
      </c>
      <c r="ET32">
        <v>37.07</v>
      </c>
      <c r="EU32" s="36" t="s">
        <v>189</v>
      </c>
      <c r="EV32">
        <v>14.57</v>
      </c>
      <c r="EW32" s="36" t="s">
        <v>189</v>
      </c>
      <c r="EX32">
        <v>1.78</v>
      </c>
      <c r="EY32" s="36" t="s">
        <v>189</v>
      </c>
      <c r="EZ32">
        <v>15214.1</v>
      </c>
      <c r="FA32" s="36" t="s">
        <v>189</v>
      </c>
      <c r="FB32">
        <v>19602</v>
      </c>
      <c r="FC32" s="36" t="s">
        <v>189</v>
      </c>
      <c r="FD32">
        <v>41374.400000000001</v>
      </c>
      <c r="FE32" s="36" t="s">
        <v>189</v>
      </c>
      <c r="FF32">
        <v>76190.475726118806</v>
      </c>
      <c r="FG32" s="36" t="s">
        <v>189</v>
      </c>
      <c r="FH32">
        <v>11756.3</v>
      </c>
      <c r="FI32" s="36" t="s">
        <v>189</v>
      </c>
      <c r="FJ32">
        <v>15147</v>
      </c>
      <c r="FK32" s="36" t="s">
        <v>189</v>
      </c>
      <c r="FL32">
        <v>31971.1</v>
      </c>
      <c r="FM32" s="36" t="s">
        <v>189</v>
      </c>
      <c r="FN32">
        <v>58874.458515637198</v>
      </c>
      <c r="FO32" s="36" t="s">
        <v>189</v>
      </c>
      <c r="FP32">
        <v>98.74</v>
      </c>
      <c r="FQ32" s="36" t="s">
        <v>189</v>
      </c>
      <c r="FR32">
        <v>201.6</v>
      </c>
      <c r="FS32" s="36" t="s">
        <v>189</v>
      </c>
      <c r="FT32">
        <v>205.7</v>
      </c>
      <c r="FU32" s="36" t="s">
        <v>189</v>
      </c>
      <c r="FV32">
        <v>197.4</v>
      </c>
      <c r="FW32" s="36" t="s">
        <v>189</v>
      </c>
      <c r="FX32">
        <v>199.4</v>
      </c>
      <c r="FY32" s="36" t="s">
        <v>189</v>
      </c>
      <c r="FZ32">
        <v>243.8</v>
      </c>
      <c r="GA32" s="36" t="s">
        <v>189</v>
      </c>
      <c r="GB32">
        <v>241.2</v>
      </c>
      <c r="GC32" s="36" t="s">
        <v>189</v>
      </c>
      <c r="GD32">
        <v>236.3</v>
      </c>
      <c r="GE32" s="36" t="s">
        <v>189</v>
      </c>
      <c r="GF32">
        <v>273.39999999999998</v>
      </c>
      <c r="GG32" s="36" t="s">
        <v>189</v>
      </c>
      <c r="GH32">
        <v>266.89999999999998</v>
      </c>
      <c r="GI32" s="36" t="s">
        <v>189</v>
      </c>
      <c r="GJ32">
        <v>276.89999999999998</v>
      </c>
      <c r="GK32" s="36" t="s">
        <v>189</v>
      </c>
      <c r="GL32">
        <v>275.3</v>
      </c>
      <c r="GM32" s="36" t="s">
        <v>189</v>
      </c>
      <c r="GN32">
        <v>0</v>
      </c>
      <c r="GO32" s="36" t="s">
        <v>189</v>
      </c>
      <c r="GP32">
        <v>0.7</v>
      </c>
      <c r="GQ32" s="36" t="s">
        <v>394</v>
      </c>
      <c r="GR32">
        <v>1.1000000000000001</v>
      </c>
      <c r="GS32" s="36" t="s">
        <v>189</v>
      </c>
      <c r="GT32">
        <v>2.6</v>
      </c>
      <c r="GU32" s="36" t="s">
        <v>189</v>
      </c>
      <c r="GV32">
        <v>0.1</v>
      </c>
      <c r="GW32" s="36" t="s">
        <v>189</v>
      </c>
      <c r="GX32">
        <v>0.5</v>
      </c>
      <c r="GY32" s="36" t="s">
        <v>189</v>
      </c>
      <c r="GZ32">
        <v>1.4</v>
      </c>
      <c r="HA32" s="36" t="s">
        <v>189</v>
      </c>
      <c r="HB32">
        <v>1.9</v>
      </c>
      <c r="HC32" s="36" t="s">
        <v>189</v>
      </c>
      <c r="HD32">
        <v>2.2000000000000002</v>
      </c>
      <c r="HE32" s="36" t="s">
        <v>189</v>
      </c>
      <c r="HF32">
        <v>1.1000000000000001</v>
      </c>
      <c r="HG32" s="36" t="s">
        <v>189</v>
      </c>
      <c r="HH32">
        <v>1.7</v>
      </c>
      <c r="HI32" s="36" t="s">
        <v>189</v>
      </c>
      <c r="HJ32">
        <v>4.9000000000000004</v>
      </c>
      <c r="HK32" s="36" t="s">
        <v>189</v>
      </c>
      <c r="HL32">
        <v>4.5</v>
      </c>
      <c r="HM32" s="36" t="s">
        <v>189</v>
      </c>
      <c r="HN32">
        <v>4.9000000000000004</v>
      </c>
      <c r="HO32" s="36" t="s">
        <v>189</v>
      </c>
      <c r="HR32">
        <v>2.73</v>
      </c>
      <c r="HT32">
        <v>0.53</v>
      </c>
      <c r="HV32">
        <v>2</v>
      </c>
      <c r="HX32">
        <v>0.49</v>
      </c>
      <c r="HZ32">
        <v>1.87</v>
      </c>
      <c r="IB32">
        <v>0.71</v>
      </c>
      <c r="ID32">
        <v>5.0999999999999997E-2</v>
      </c>
      <c r="IF32">
        <v>95</v>
      </c>
      <c r="IH32">
        <v>55</v>
      </c>
      <c r="IJ32">
        <v>89</v>
      </c>
      <c r="IL32">
        <v>9</v>
      </c>
      <c r="IN32">
        <v>20</v>
      </c>
    </row>
    <row r="33" spans="1:249" x14ac:dyDescent="0.35">
      <c r="B33" s="36" t="s">
        <v>520</v>
      </c>
      <c r="C33">
        <v>0.107</v>
      </c>
      <c r="D33" s="36" t="s">
        <v>250</v>
      </c>
      <c r="E33" s="36" t="s">
        <v>89</v>
      </c>
    </row>
    <row r="34" spans="1:249" x14ac:dyDescent="0.35">
      <c r="A34" s="102" t="s">
        <v>190</v>
      </c>
      <c r="B34" s="103"/>
      <c r="C34" s="103"/>
      <c r="D34" s="103"/>
      <c r="E34" s="103"/>
      <c r="F34" s="102" t="s">
        <v>191</v>
      </c>
      <c r="G34" s="103"/>
      <c r="H34" s="102" t="s">
        <v>191</v>
      </c>
      <c r="I34" s="103"/>
      <c r="J34" s="102" t="s">
        <v>191</v>
      </c>
      <c r="K34" s="103"/>
      <c r="L34" s="102" t="s">
        <v>191</v>
      </c>
      <c r="M34" s="103"/>
      <c r="N34" s="102" t="s">
        <v>191</v>
      </c>
      <c r="O34" s="103"/>
      <c r="P34" s="102" t="s">
        <v>191</v>
      </c>
      <c r="Q34" s="103"/>
      <c r="R34" s="102" t="s">
        <v>191</v>
      </c>
      <c r="S34" s="103"/>
      <c r="T34" s="102" t="s">
        <v>191</v>
      </c>
      <c r="U34" s="103"/>
      <c r="V34" s="102" t="s">
        <v>191</v>
      </c>
      <c r="W34" s="103"/>
      <c r="X34" s="102" t="s">
        <v>191</v>
      </c>
      <c r="Y34" s="103"/>
      <c r="Z34" s="102" t="s">
        <v>191</v>
      </c>
      <c r="AA34" s="103"/>
      <c r="AB34" s="103">
        <v>0.43</v>
      </c>
      <c r="AC34" s="103"/>
      <c r="AD34" s="103">
        <v>0.54</v>
      </c>
      <c r="AE34" s="103"/>
      <c r="AF34" s="103">
        <v>0.43</v>
      </c>
      <c r="AG34" s="103"/>
      <c r="AH34" s="103">
        <v>5.679E-3</v>
      </c>
      <c r="AI34" s="103"/>
      <c r="AJ34" s="103">
        <v>7.1199999999999996E-3</v>
      </c>
      <c r="AK34" s="103"/>
      <c r="AL34" s="103">
        <v>1.9740000000000001E-2</v>
      </c>
      <c r="AM34" s="103"/>
      <c r="AN34" s="103">
        <v>3.2149999999999998E-2</v>
      </c>
      <c r="AO34" s="103"/>
      <c r="AP34" s="103">
        <v>2.18E-2</v>
      </c>
      <c r="AQ34" s="103"/>
      <c r="AR34" s="103">
        <v>1.6910000000000001E-2</v>
      </c>
      <c r="AS34" s="103"/>
      <c r="AT34" s="103">
        <v>2.3120000000000002E-2</v>
      </c>
      <c r="AU34" s="103"/>
      <c r="AV34" s="103">
        <v>1.6379999999999999E-2</v>
      </c>
      <c r="AW34" s="103"/>
      <c r="AX34" s="103">
        <v>2.6280000000000001E-2</v>
      </c>
      <c r="AY34" s="103"/>
      <c r="AZ34" s="103">
        <v>5.3879999999999997E-2</v>
      </c>
      <c r="BA34" s="103"/>
      <c r="BB34" s="103">
        <v>2.7E-2</v>
      </c>
      <c r="BC34" s="103"/>
      <c r="BD34" s="103">
        <v>3.252E-2</v>
      </c>
      <c r="BE34" s="103"/>
      <c r="BF34" s="103">
        <v>8.3800000000000008</v>
      </c>
      <c r="BG34" s="103"/>
      <c r="BH34" s="103">
        <v>21</v>
      </c>
      <c r="BI34" s="103"/>
      <c r="BJ34" s="103">
        <v>13.67</v>
      </c>
      <c r="BK34" s="103"/>
      <c r="BL34" s="103">
        <v>40.79</v>
      </c>
      <c r="BM34" s="103"/>
      <c r="BN34" s="103">
        <v>37.700000000000003</v>
      </c>
      <c r="BO34" s="103"/>
      <c r="BP34" s="103">
        <v>825.35</v>
      </c>
      <c r="BQ34" s="103"/>
      <c r="BR34" s="103">
        <v>0.82535000000000003</v>
      </c>
      <c r="BS34" s="103"/>
      <c r="BT34" s="103">
        <v>2.5640000000000001</v>
      </c>
      <c r="BU34" s="103"/>
      <c r="BV34" s="103">
        <v>2.4319999999999999</v>
      </c>
      <c r="BW34" s="103"/>
      <c r="BX34" s="103">
        <v>6.3289999999999997</v>
      </c>
      <c r="BY34" s="103"/>
      <c r="BZ34" s="103">
        <v>6.2039999999999997</v>
      </c>
      <c r="CA34" s="103"/>
      <c r="CB34" s="103">
        <v>7.25</v>
      </c>
      <c r="CC34" s="103"/>
      <c r="CD34" s="103">
        <v>6.92</v>
      </c>
      <c r="CE34" s="103"/>
      <c r="CF34" s="103">
        <v>9.5399999999999991</v>
      </c>
      <c r="CG34" s="103"/>
      <c r="CH34" s="103">
        <v>35.79</v>
      </c>
      <c r="CI34" s="103"/>
      <c r="CJ34" s="103">
        <v>36.35</v>
      </c>
      <c r="CK34" s="103"/>
      <c r="CL34" s="103">
        <v>1369.46</v>
      </c>
      <c r="CM34" s="103"/>
      <c r="CN34" s="103">
        <v>1.3694599999999999</v>
      </c>
      <c r="CO34" s="103"/>
      <c r="CP34" s="103">
        <v>1.397</v>
      </c>
      <c r="CQ34" s="103"/>
      <c r="CR34" s="103">
        <v>2.09</v>
      </c>
      <c r="CS34" s="103"/>
      <c r="CT34" s="103">
        <v>6.4219999999999997</v>
      </c>
      <c r="CU34" s="103"/>
      <c r="CV34" s="103">
        <v>6.5140000000000002</v>
      </c>
      <c r="CW34" s="103"/>
      <c r="CX34" s="103">
        <v>2.77</v>
      </c>
      <c r="CY34" s="103"/>
      <c r="CZ34" s="103">
        <v>4.8499999999999996</v>
      </c>
      <c r="DA34" s="103"/>
      <c r="DB34" s="103">
        <v>14.34</v>
      </c>
      <c r="DC34" s="103"/>
      <c r="DD34" s="103">
        <v>26.12</v>
      </c>
      <c r="DE34" s="103"/>
      <c r="DF34" s="103">
        <v>32.82</v>
      </c>
      <c r="DG34" s="103"/>
      <c r="DH34" s="103">
        <v>802.8</v>
      </c>
      <c r="DI34" s="103"/>
      <c r="DJ34" s="103">
        <v>0.80279999999999996</v>
      </c>
      <c r="DK34" s="103"/>
      <c r="DL34" s="103">
        <v>1.5089999999999999</v>
      </c>
      <c r="DM34" s="103"/>
      <c r="DN34" s="103">
        <v>4.234</v>
      </c>
      <c r="DO34" s="103"/>
      <c r="DP34" s="103">
        <v>7.61</v>
      </c>
      <c r="DQ34" s="103"/>
      <c r="DR34" s="103">
        <v>9.6379999999999999</v>
      </c>
      <c r="DS34" s="103"/>
      <c r="DT34" s="103">
        <v>1.63</v>
      </c>
      <c r="DU34" s="103"/>
      <c r="DV34" s="103">
        <v>3.89</v>
      </c>
      <c r="DW34" s="103"/>
      <c r="DX34" s="103">
        <v>3.37</v>
      </c>
      <c r="DY34" s="103"/>
      <c r="DZ34" s="103">
        <v>4.8099999999999996</v>
      </c>
      <c r="EA34" s="103"/>
      <c r="EB34" s="103">
        <v>9.01</v>
      </c>
      <c r="EC34" s="103"/>
      <c r="ED34" s="103">
        <v>303.48</v>
      </c>
      <c r="EE34" s="103"/>
      <c r="EF34" s="103">
        <v>0.30348000000000003</v>
      </c>
      <c r="EG34" s="103"/>
      <c r="EH34" s="103">
        <v>0.46500000000000002</v>
      </c>
      <c r="EI34" s="103"/>
      <c r="EJ34" s="103">
        <v>0.75700000000000001</v>
      </c>
      <c r="EK34" s="103"/>
      <c r="EL34" s="103">
        <v>0.67700000000000005</v>
      </c>
      <c r="EM34" s="103"/>
      <c r="EN34" s="103">
        <v>303.02600000000001</v>
      </c>
      <c r="EO34" s="103"/>
      <c r="EP34" s="103">
        <v>71.62</v>
      </c>
      <c r="EQ34" s="103"/>
      <c r="ER34" s="103">
        <v>2.835</v>
      </c>
      <c r="ES34" s="103"/>
      <c r="ET34" s="103">
        <v>3.8380000000000001</v>
      </c>
      <c r="EU34" s="103"/>
      <c r="EV34" s="103">
        <v>5.4870000000000001</v>
      </c>
      <c r="EW34" s="103"/>
      <c r="EX34" s="103">
        <v>1.4370000000000001</v>
      </c>
      <c r="EY34" s="103"/>
      <c r="EZ34" s="103">
        <v>2978.9</v>
      </c>
      <c r="FA34" s="103"/>
      <c r="FB34" s="103">
        <v>3127.74</v>
      </c>
      <c r="FC34" s="103"/>
      <c r="FD34" s="103">
        <v>15757.52</v>
      </c>
      <c r="FE34" s="103"/>
      <c r="FF34" s="103">
        <v>16849.956057450599</v>
      </c>
      <c r="FG34" s="103"/>
      <c r="FH34" s="103">
        <v>2301.88</v>
      </c>
      <c r="FI34" s="103"/>
      <c r="FJ34" s="103">
        <v>2416.89</v>
      </c>
      <c r="FK34" s="103"/>
      <c r="FL34" s="103">
        <v>12176.26</v>
      </c>
      <c r="FM34" s="103"/>
      <c r="FN34" s="103">
        <v>13020.420589848</v>
      </c>
      <c r="FO34" s="103"/>
      <c r="FP34" s="103">
        <v>15.071999999999999</v>
      </c>
      <c r="FQ34" s="103"/>
      <c r="FR34" s="103">
        <v>18.100000000000001</v>
      </c>
      <c r="FS34" s="103"/>
      <c r="FT34" s="103">
        <v>16.28</v>
      </c>
      <c r="FU34" s="103"/>
      <c r="FV34" s="103">
        <v>12.47</v>
      </c>
      <c r="FW34" s="103"/>
      <c r="FX34" s="103">
        <v>15.05</v>
      </c>
      <c r="FY34" s="103"/>
      <c r="FZ34" s="103">
        <v>56.26</v>
      </c>
      <c r="GA34" s="103"/>
      <c r="GB34" s="103">
        <v>54.96</v>
      </c>
      <c r="GC34" s="103"/>
      <c r="GD34" s="103">
        <v>76.180000000000007</v>
      </c>
      <c r="GE34" s="103"/>
      <c r="GF34" s="103">
        <v>44.94</v>
      </c>
      <c r="GG34" s="103"/>
      <c r="GH34" s="103">
        <v>50.78</v>
      </c>
      <c r="GI34" s="103"/>
      <c r="GJ34" s="103">
        <v>47.26</v>
      </c>
      <c r="GK34" s="103"/>
      <c r="GL34" s="103">
        <v>45.72</v>
      </c>
      <c r="GM34" s="103"/>
      <c r="GN34" s="102" t="s">
        <v>191</v>
      </c>
      <c r="GO34" s="103"/>
      <c r="GP34" s="103">
        <v>0.24</v>
      </c>
      <c r="GQ34" s="103"/>
      <c r="GR34" s="103">
        <v>0.64</v>
      </c>
      <c r="GS34" s="103"/>
      <c r="GT34" s="103">
        <v>0.97</v>
      </c>
      <c r="GU34" s="103"/>
      <c r="GV34" s="103">
        <v>0.3</v>
      </c>
      <c r="GW34" s="103"/>
      <c r="GX34" s="103">
        <v>0.57999999999999996</v>
      </c>
      <c r="GY34" s="103"/>
      <c r="GZ34" s="103">
        <v>0.69</v>
      </c>
      <c r="HA34" s="103"/>
      <c r="HB34" s="103">
        <v>1.1499999999999999</v>
      </c>
      <c r="HC34" s="103"/>
      <c r="HD34" s="103">
        <v>1.36</v>
      </c>
      <c r="HE34" s="103"/>
      <c r="HF34" s="103">
        <v>0.78</v>
      </c>
      <c r="HG34" s="103"/>
      <c r="HH34" s="103">
        <v>0.66</v>
      </c>
      <c r="HI34" s="103"/>
      <c r="HJ34" s="103">
        <v>0.6</v>
      </c>
      <c r="HK34" s="103"/>
      <c r="HL34" s="103">
        <v>0.56999999999999995</v>
      </c>
      <c r="HM34" s="103"/>
      <c r="HN34" s="103">
        <v>0.75</v>
      </c>
      <c r="HO34" s="103"/>
      <c r="HP34" s="102" t="s">
        <v>191</v>
      </c>
      <c r="HQ34" s="103"/>
      <c r="HR34" s="102" t="s">
        <v>191</v>
      </c>
      <c r="HS34" s="103"/>
      <c r="HT34" s="102" t="s">
        <v>191</v>
      </c>
      <c r="HU34" s="103"/>
      <c r="HV34" s="102" t="s">
        <v>191</v>
      </c>
      <c r="HW34" s="103"/>
      <c r="HX34" s="102" t="s">
        <v>191</v>
      </c>
      <c r="HY34" s="103"/>
      <c r="HZ34" s="102" t="s">
        <v>191</v>
      </c>
      <c r="IA34" s="103"/>
      <c r="IB34" s="102" t="s">
        <v>191</v>
      </c>
      <c r="IC34" s="103"/>
      <c r="ID34" s="102" t="s">
        <v>191</v>
      </c>
      <c r="IE34" s="103"/>
      <c r="IF34" s="102" t="s">
        <v>191</v>
      </c>
      <c r="IG34" s="103"/>
      <c r="IH34" s="102" t="s">
        <v>191</v>
      </c>
      <c r="II34" s="103"/>
      <c r="IJ34" s="102" t="s">
        <v>191</v>
      </c>
      <c r="IK34" s="103"/>
      <c r="IL34" s="102" t="s">
        <v>191</v>
      </c>
      <c r="IM34" s="103"/>
      <c r="IN34" s="102" t="s">
        <v>191</v>
      </c>
      <c r="IO34" s="103"/>
    </row>
    <row r="35" spans="1:249" x14ac:dyDescent="0.35">
      <c r="A35" s="102" t="s">
        <v>192</v>
      </c>
      <c r="B35" s="103"/>
      <c r="C35" s="103"/>
      <c r="D35" s="103"/>
      <c r="E35" s="103"/>
      <c r="F35" s="103">
        <v>0</v>
      </c>
      <c r="G35" s="103"/>
      <c r="H35" s="103">
        <v>0</v>
      </c>
      <c r="I35" s="103"/>
      <c r="J35" s="103">
        <v>0</v>
      </c>
      <c r="K35" s="103"/>
      <c r="L35" s="103">
        <v>0</v>
      </c>
      <c r="M35" s="103"/>
      <c r="N35" s="103">
        <v>0</v>
      </c>
      <c r="O35" s="103"/>
      <c r="P35" s="103">
        <v>0</v>
      </c>
      <c r="Q35" s="103"/>
      <c r="R35" s="103">
        <v>0</v>
      </c>
      <c r="S35" s="103"/>
      <c r="T35" s="103">
        <v>0</v>
      </c>
      <c r="U35" s="103"/>
      <c r="V35" s="103">
        <v>0</v>
      </c>
      <c r="W35" s="103"/>
      <c r="X35" s="103">
        <v>0</v>
      </c>
      <c r="Y35" s="103"/>
      <c r="Z35" s="103">
        <v>0</v>
      </c>
      <c r="AA35" s="103"/>
      <c r="AB35" s="103">
        <v>0.28999999999999998</v>
      </c>
      <c r="AC35" s="103"/>
      <c r="AD35" s="103">
        <v>0.37</v>
      </c>
      <c r="AE35" s="103"/>
      <c r="AF35" s="103">
        <v>0.28999999999999998</v>
      </c>
      <c r="AG35" s="103"/>
      <c r="AH35" s="103">
        <v>3.8270000000000001E-3</v>
      </c>
      <c r="AI35" s="103"/>
      <c r="AJ35" s="103">
        <v>4.7999999999999996E-3</v>
      </c>
      <c r="AK35" s="103"/>
      <c r="AL35" s="103">
        <v>1.3299999999999999E-2</v>
      </c>
      <c r="AM35" s="103"/>
      <c r="AN35" s="103">
        <v>2.1659999999999999E-2</v>
      </c>
      <c r="AO35" s="103"/>
      <c r="AP35" s="103">
        <v>1.469E-2</v>
      </c>
      <c r="AQ35" s="103"/>
      <c r="AR35" s="103">
        <v>1.1390000000000001E-2</v>
      </c>
      <c r="AS35" s="103"/>
      <c r="AT35" s="103">
        <v>1.558E-2</v>
      </c>
      <c r="AU35" s="103"/>
      <c r="AV35" s="103">
        <v>1.1039999999999999E-2</v>
      </c>
      <c r="AW35" s="103"/>
      <c r="AX35" s="103">
        <v>1.771E-2</v>
      </c>
      <c r="AY35" s="103"/>
      <c r="AZ35" s="103">
        <v>3.6299999999999999E-2</v>
      </c>
      <c r="BA35" s="103"/>
      <c r="BB35" s="103">
        <v>1.8190000000000001E-2</v>
      </c>
      <c r="BC35" s="103"/>
      <c r="BD35" s="103">
        <v>2.1909999999999999E-2</v>
      </c>
      <c r="BE35" s="103"/>
      <c r="BF35" s="103">
        <v>5.65</v>
      </c>
      <c r="BG35" s="103"/>
      <c r="BH35" s="103">
        <v>14.15</v>
      </c>
      <c r="BI35" s="103"/>
      <c r="BJ35" s="103">
        <v>9.2100000000000009</v>
      </c>
      <c r="BK35" s="103"/>
      <c r="BL35" s="103">
        <v>27.48</v>
      </c>
      <c r="BM35" s="103"/>
      <c r="BN35" s="103">
        <v>25.4</v>
      </c>
      <c r="BO35" s="103"/>
      <c r="BP35" s="103">
        <v>556.12</v>
      </c>
      <c r="BQ35" s="103"/>
      <c r="BR35" s="103">
        <v>0.55611999999999995</v>
      </c>
      <c r="BS35" s="103"/>
      <c r="BT35" s="103">
        <v>1.728</v>
      </c>
      <c r="BU35" s="103"/>
      <c r="BV35" s="103">
        <v>1.639</v>
      </c>
      <c r="BW35" s="103"/>
      <c r="BX35" s="103">
        <v>4.2649999999999997</v>
      </c>
      <c r="BY35" s="103"/>
      <c r="BZ35" s="103">
        <v>4.18</v>
      </c>
      <c r="CA35" s="103"/>
      <c r="CB35" s="103">
        <v>4.8899999999999997</v>
      </c>
      <c r="CC35" s="103"/>
      <c r="CD35" s="103">
        <v>4.66</v>
      </c>
      <c r="CE35" s="103"/>
      <c r="CF35" s="103">
        <v>6.43</v>
      </c>
      <c r="CG35" s="103"/>
      <c r="CH35" s="103">
        <v>24.12</v>
      </c>
      <c r="CI35" s="103"/>
      <c r="CJ35" s="103">
        <v>24.49</v>
      </c>
      <c r="CK35" s="103"/>
      <c r="CL35" s="103">
        <v>922.74</v>
      </c>
      <c r="CM35" s="103"/>
      <c r="CN35" s="103">
        <v>0.92274</v>
      </c>
      <c r="CO35" s="103"/>
      <c r="CP35" s="103">
        <v>0.94099999999999995</v>
      </c>
      <c r="CQ35" s="103"/>
      <c r="CR35" s="103">
        <v>1.4079999999999999</v>
      </c>
      <c r="CS35" s="103"/>
      <c r="CT35" s="103">
        <v>4.327</v>
      </c>
      <c r="CU35" s="103"/>
      <c r="CV35" s="103">
        <v>4.3890000000000002</v>
      </c>
      <c r="CW35" s="103"/>
      <c r="CX35" s="103">
        <v>1.87</v>
      </c>
      <c r="CY35" s="103"/>
      <c r="CZ35" s="103">
        <v>3.27</v>
      </c>
      <c r="DA35" s="103"/>
      <c r="DB35" s="103">
        <v>9.66</v>
      </c>
      <c r="DC35" s="103"/>
      <c r="DD35" s="103">
        <v>17.600000000000001</v>
      </c>
      <c r="DE35" s="103"/>
      <c r="DF35" s="103">
        <v>22.11</v>
      </c>
      <c r="DG35" s="103"/>
      <c r="DH35" s="103">
        <v>540.92999999999995</v>
      </c>
      <c r="DI35" s="103"/>
      <c r="DJ35" s="103">
        <v>0.54093000000000002</v>
      </c>
      <c r="DK35" s="103"/>
      <c r="DL35" s="103">
        <v>1.016</v>
      </c>
      <c r="DM35" s="103"/>
      <c r="DN35" s="103">
        <v>2.8530000000000002</v>
      </c>
      <c r="DO35" s="103"/>
      <c r="DP35" s="103">
        <v>5.1280000000000001</v>
      </c>
      <c r="DQ35" s="103"/>
      <c r="DR35" s="103">
        <v>6.4939999999999998</v>
      </c>
      <c r="DS35" s="103"/>
      <c r="DT35" s="103">
        <v>1.1000000000000001</v>
      </c>
      <c r="DU35" s="103"/>
      <c r="DV35" s="103">
        <v>2.62</v>
      </c>
      <c r="DW35" s="103"/>
      <c r="DX35" s="103">
        <v>2.27</v>
      </c>
      <c r="DY35" s="103"/>
      <c r="DZ35" s="103">
        <v>3.24</v>
      </c>
      <c r="EA35" s="103"/>
      <c r="EB35" s="103">
        <v>6.07</v>
      </c>
      <c r="EC35" s="103"/>
      <c r="ED35" s="103">
        <v>204.48</v>
      </c>
      <c r="EE35" s="103"/>
      <c r="EF35" s="103">
        <v>0.20448</v>
      </c>
      <c r="EG35" s="103"/>
      <c r="EH35" s="103">
        <v>0.313</v>
      </c>
      <c r="EI35" s="103"/>
      <c r="EJ35" s="103">
        <v>0.51</v>
      </c>
      <c r="EK35" s="103"/>
      <c r="EL35" s="103">
        <v>0.45600000000000002</v>
      </c>
      <c r="EM35" s="103"/>
      <c r="EN35" s="103">
        <v>204.178</v>
      </c>
      <c r="EO35" s="103"/>
      <c r="EP35" s="103">
        <v>48.26</v>
      </c>
      <c r="EQ35" s="103"/>
      <c r="ER35" s="103">
        <v>1.91</v>
      </c>
      <c r="ES35" s="103"/>
      <c r="ET35" s="103">
        <v>2.5859999999999999</v>
      </c>
      <c r="EU35" s="103"/>
      <c r="EV35" s="103">
        <v>3.6970000000000001</v>
      </c>
      <c r="EW35" s="103"/>
      <c r="EX35" s="103">
        <v>0.96799999999999997</v>
      </c>
      <c r="EY35" s="103"/>
      <c r="EZ35" s="103">
        <v>2007.17</v>
      </c>
      <c r="FA35" s="103"/>
      <c r="FB35" s="103">
        <v>2107.4699999999998</v>
      </c>
      <c r="FC35" s="103"/>
      <c r="FD35" s="103">
        <v>10617.37</v>
      </c>
      <c r="FE35" s="103"/>
      <c r="FF35" s="103">
        <v>11353.452977925899</v>
      </c>
      <c r="FG35" s="103"/>
      <c r="FH35" s="103">
        <v>1551</v>
      </c>
      <c r="FI35" s="103"/>
      <c r="FJ35" s="103">
        <v>1628.5</v>
      </c>
      <c r="FK35" s="103"/>
      <c r="FL35" s="103">
        <v>8204.33</v>
      </c>
      <c r="FM35" s="103"/>
      <c r="FN35" s="103">
        <v>8773.1227556698905</v>
      </c>
      <c r="FO35" s="103"/>
      <c r="FP35" s="103">
        <v>10.156000000000001</v>
      </c>
      <c r="FQ35" s="103"/>
      <c r="FR35" s="103">
        <v>12.19</v>
      </c>
      <c r="FS35" s="103"/>
      <c r="FT35" s="103">
        <v>10.97</v>
      </c>
      <c r="FU35" s="103"/>
      <c r="FV35" s="103">
        <v>8.4</v>
      </c>
      <c r="FW35" s="103"/>
      <c r="FX35" s="103">
        <v>10.14</v>
      </c>
      <c r="FY35" s="103"/>
      <c r="FZ35" s="103">
        <v>37.909999999999997</v>
      </c>
      <c r="GA35" s="103"/>
      <c r="GB35" s="103">
        <v>37.03</v>
      </c>
      <c r="GC35" s="103"/>
      <c r="GD35" s="103">
        <v>43.38</v>
      </c>
      <c r="GE35" s="103"/>
      <c r="GF35" s="103">
        <v>30.28</v>
      </c>
      <c r="GG35" s="103"/>
      <c r="GH35" s="103">
        <v>34.21</v>
      </c>
      <c r="GI35" s="103"/>
      <c r="GJ35" s="103">
        <v>31.84</v>
      </c>
      <c r="GK35" s="103"/>
      <c r="GL35" s="103">
        <v>30.81</v>
      </c>
      <c r="GM35" s="103"/>
      <c r="GN35" s="103">
        <v>0</v>
      </c>
      <c r="GO35" s="103"/>
      <c r="GP35" s="103">
        <v>0.16</v>
      </c>
      <c r="GQ35" s="103"/>
      <c r="GR35" s="103">
        <v>0.43</v>
      </c>
      <c r="GS35" s="103"/>
      <c r="GT35" s="103">
        <v>0.65</v>
      </c>
      <c r="GU35" s="103"/>
      <c r="GV35" s="103">
        <v>0.2</v>
      </c>
      <c r="GW35" s="103"/>
      <c r="GX35" s="103">
        <v>0.39</v>
      </c>
      <c r="GY35" s="103"/>
      <c r="GZ35" s="103">
        <v>0.39</v>
      </c>
      <c r="HA35" s="103"/>
      <c r="HB35" s="103">
        <v>0.77</v>
      </c>
      <c r="HC35" s="103"/>
      <c r="HD35" s="103">
        <v>0.92</v>
      </c>
      <c r="HE35" s="103"/>
      <c r="HF35" s="103">
        <v>0.52</v>
      </c>
      <c r="HG35" s="103"/>
      <c r="HH35" s="103">
        <v>0.44</v>
      </c>
      <c r="HI35" s="103"/>
      <c r="HJ35" s="103">
        <v>0.41</v>
      </c>
      <c r="HK35" s="103"/>
      <c r="HL35" s="103">
        <v>0.39</v>
      </c>
      <c r="HM35" s="103"/>
      <c r="HN35" s="103">
        <v>0.51</v>
      </c>
      <c r="HO35" s="103"/>
      <c r="HP35" s="102" t="s">
        <v>191</v>
      </c>
      <c r="HQ35" s="103"/>
      <c r="HR35" s="102" t="s">
        <v>191</v>
      </c>
      <c r="HS35" s="103"/>
      <c r="HT35" s="102" t="s">
        <v>191</v>
      </c>
      <c r="HU35" s="103"/>
      <c r="HV35" s="102" t="s">
        <v>191</v>
      </c>
      <c r="HW35" s="103"/>
      <c r="HX35" s="102" t="s">
        <v>191</v>
      </c>
      <c r="HY35" s="103"/>
      <c r="HZ35" s="102" t="s">
        <v>191</v>
      </c>
      <c r="IA35" s="103"/>
      <c r="IB35" s="102" t="s">
        <v>191</v>
      </c>
      <c r="IC35" s="103"/>
      <c r="ID35" s="102" t="s">
        <v>191</v>
      </c>
      <c r="IE35" s="103"/>
      <c r="IF35" s="102" t="s">
        <v>191</v>
      </c>
      <c r="IG35" s="103"/>
      <c r="IH35" s="102" t="s">
        <v>191</v>
      </c>
      <c r="II35" s="103"/>
      <c r="IJ35" s="102" t="s">
        <v>191</v>
      </c>
      <c r="IK35" s="103"/>
      <c r="IL35" s="102" t="s">
        <v>191</v>
      </c>
      <c r="IM35" s="103"/>
      <c r="IN35" s="102" t="s">
        <v>191</v>
      </c>
      <c r="IO35" s="103"/>
    </row>
    <row r="36" spans="1:249" x14ac:dyDescent="0.35">
      <c r="A36" s="102" t="s">
        <v>193</v>
      </c>
      <c r="B36" s="103"/>
      <c r="C36" s="103"/>
      <c r="D36" s="103"/>
      <c r="E36" s="103"/>
      <c r="F36" s="103">
        <v>0</v>
      </c>
      <c r="G36" s="103"/>
      <c r="H36" s="103">
        <v>0</v>
      </c>
      <c r="I36" s="103"/>
      <c r="J36" s="103">
        <v>0</v>
      </c>
      <c r="K36" s="103"/>
      <c r="L36" s="103">
        <v>0</v>
      </c>
      <c r="M36" s="103"/>
      <c r="N36" s="103">
        <v>0</v>
      </c>
      <c r="O36" s="103"/>
      <c r="P36" s="103">
        <v>0</v>
      </c>
      <c r="Q36" s="103"/>
      <c r="R36" s="103">
        <v>0</v>
      </c>
      <c r="S36" s="103"/>
      <c r="T36" s="103">
        <v>0</v>
      </c>
      <c r="U36" s="103"/>
      <c r="V36" s="103">
        <v>0</v>
      </c>
      <c r="W36" s="103"/>
      <c r="X36" s="103">
        <v>0</v>
      </c>
      <c r="Y36" s="103"/>
      <c r="Z36" s="103">
        <v>0</v>
      </c>
      <c r="AA36" s="103"/>
      <c r="AB36" s="103">
        <v>5.87</v>
      </c>
      <c r="AC36" s="103"/>
      <c r="AD36" s="103">
        <v>7.3</v>
      </c>
      <c r="AE36" s="103"/>
      <c r="AF36" s="103">
        <v>5.87</v>
      </c>
      <c r="AG36" s="103"/>
      <c r="AH36" s="103">
        <v>2.99</v>
      </c>
      <c r="AI36" s="103"/>
      <c r="AJ36" s="103">
        <v>1.99</v>
      </c>
      <c r="AK36" s="103"/>
      <c r="AL36" s="103">
        <v>4.7300000000000004</v>
      </c>
      <c r="AM36" s="103"/>
      <c r="AN36" s="103">
        <v>8.1999999999999993</v>
      </c>
      <c r="AO36" s="103"/>
      <c r="AP36" s="103">
        <v>5.4</v>
      </c>
      <c r="AQ36" s="103"/>
      <c r="AR36" s="103">
        <v>4.51</v>
      </c>
      <c r="AS36" s="103"/>
      <c r="AT36" s="103">
        <v>6.71</v>
      </c>
      <c r="AU36" s="103"/>
      <c r="AV36" s="103">
        <v>1.77</v>
      </c>
      <c r="AW36" s="103"/>
      <c r="AX36" s="103">
        <v>2.2599999999999998</v>
      </c>
      <c r="AY36" s="103"/>
      <c r="AZ36" s="103">
        <v>4.87</v>
      </c>
      <c r="BA36" s="103"/>
      <c r="BB36" s="103">
        <v>2.41</v>
      </c>
      <c r="BC36" s="103"/>
      <c r="BD36" s="103">
        <v>2.98</v>
      </c>
      <c r="BE36" s="103"/>
      <c r="BF36" s="103">
        <v>23.13</v>
      </c>
      <c r="BG36" s="103"/>
      <c r="BH36" s="103">
        <v>31.91</v>
      </c>
      <c r="BI36" s="103"/>
      <c r="BJ36" s="103">
        <v>11.82</v>
      </c>
      <c r="BK36" s="103"/>
      <c r="BL36" s="103">
        <v>19.260000000000002</v>
      </c>
      <c r="BM36" s="103"/>
      <c r="BN36" s="103">
        <v>8.7799999999999994</v>
      </c>
      <c r="BO36" s="103"/>
      <c r="BP36" s="103">
        <v>19.73</v>
      </c>
      <c r="BQ36" s="103"/>
      <c r="BR36" s="103">
        <v>19.73</v>
      </c>
      <c r="BS36" s="103"/>
      <c r="BT36" s="103">
        <v>32.17</v>
      </c>
      <c r="BU36" s="103"/>
      <c r="BV36" s="103">
        <v>17.510000000000002</v>
      </c>
      <c r="BW36" s="103"/>
      <c r="BX36" s="103">
        <v>28.23</v>
      </c>
      <c r="BY36" s="103"/>
      <c r="BZ36" s="103">
        <v>12.8</v>
      </c>
      <c r="CA36" s="103"/>
      <c r="CB36" s="103">
        <v>35.54</v>
      </c>
      <c r="CC36" s="103"/>
      <c r="CD36" s="103">
        <v>12.16</v>
      </c>
      <c r="CE36" s="103"/>
      <c r="CF36" s="103">
        <v>13.66</v>
      </c>
      <c r="CG36" s="103"/>
      <c r="CH36" s="103">
        <v>21.15</v>
      </c>
      <c r="CI36" s="103"/>
      <c r="CJ36" s="103">
        <v>11.49</v>
      </c>
      <c r="CK36" s="103"/>
      <c r="CL36" s="103">
        <v>37.99</v>
      </c>
      <c r="CM36" s="103"/>
      <c r="CN36" s="103">
        <v>37.99</v>
      </c>
      <c r="CO36" s="103"/>
      <c r="CP36" s="103">
        <v>12.3</v>
      </c>
      <c r="CQ36" s="103"/>
      <c r="CR36" s="103">
        <v>14.88</v>
      </c>
      <c r="CS36" s="103"/>
      <c r="CT36" s="103">
        <v>21.1</v>
      </c>
      <c r="CU36" s="103"/>
      <c r="CV36" s="103">
        <v>10.96</v>
      </c>
      <c r="CW36" s="103"/>
      <c r="CX36" s="103">
        <v>72.25</v>
      </c>
      <c r="CY36" s="103"/>
      <c r="CZ36" s="103">
        <v>24.67</v>
      </c>
      <c r="DA36" s="103"/>
      <c r="DB36" s="103">
        <v>35.57</v>
      </c>
      <c r="DC36" s="103"/>
      <c r="DD36" s="103">
        <v>43.1</v>
      </c>
      <c r="DE36" s="103"/>
      <c r="DF36" s="103">
        <v>26.38</v>
      </c>
      <c r="DG36" s="103"/>
      <c r="DH36" s="103">
        <v>71.61</v>
      </c>
      <c r="DI36" s="103"/>
      <c r="DJ36" s="103">
        <v>71.61</v>
      </c>
      <c r="DK36" s="103"/>
      <c r="DL36" s="103">
        <v>23.76</v>
      </c>
      <c r="DM36" s="103"/>
      <c r="DN36" s="103">
        <v>34.659999999999997</v>
      </c>
      <c r="DO36" s="103"/>
      <c r="DP36" s="103">
        <v>41.9</v>
      </c>
      <c r="DQ36" s="103"/>
      <c r="DR36" s="103">
        <v>25.47</v>
      </c>
      <c r="DS36" s="103"/>
      <c r="DT36" s="103">
        <v>82.16</v>
      </c>
      <c r="DU36" s="103"/>
      <c r="DV36" s="103">
        <v>85.09</v>
      </c>
      <c r="DW36" s="103"/>
      <c r="DX36" s="103">
        <v>49.51</v>
      </c>
      <c r="DY36" s="103"/>
      <c r="DZ36" s="103">
        <v>143.9</v>
      </c>
      <c r="EA36" s="103"/>
      <c r="EB36" s="103">
        <v>53.98</v>
      </c>
      <c r="EC36" s="103"/>
      <c r="ED36" s="103">
        <v>99.95</v>
      </c>
      <c r="EE36" s="103"/>
      <c r="EF36" s="103">
        <v>99.95</v>
      </c>
      <c r="EG36" s="103"/>
      <c r="EH36" s="103">
        <v>71.290000000000006</v>
      </c>
      <c r="EI36" s="103"/>
      <c r="EJ36" s="103">
        <v>48.9</v>
      </c>
      <c r="EK36" s="103"/>
      <c r="EL36" s="103">
        <v>116.4</v>
      </c>
      <c r="EM36" s="103"/>
      <c r="EN36" s="103">
        <v>98.8</v>
      </c>
      <c r="EO36" s="103"/>
      <c r="EP36" s="103">
        <v>8.08</v>
      </c>
      <c r="EQ36" s="103"/>
      <c r="ER36" s="103">
        <v>3.96</v>
      </c>
      <c r="ES36" s="103"/>
      <c r="ET36" s="103">
        <v>7.22</v>
      </c>
      <c r="EU36" s="103"/>
      <c r="EV36" s="103">
        <v>26.35</v>
      </c>
      <c r="EW36" s="103"/>
      <c r="EX36" s="103">
        <v>51.48</v>
      </c>
      <c r="EY36" s="103"/>
      <c r="EZ36" s="103">
        <v>12.8</v>
      </c>
      <c r="FA36" s="103"/>
      <c r="FB36" s="103">
        <v>10.96</v>
      </c>
      <c r="FC36" s="103"/>
      <c r="FD36" s="103">
        <v>26.38</v>
      </c>
      <c r="FE36" s="103"/>
      <c r="FF36" s="103">
        <v>15.1</v>
      </c>
      <c r="FG36" s="103"/>
      <c r="FH36" s="103">
        <v>12.8</v>
      </c>
      <c r="FI36" s="103"/>
      <c r="FJ36" s="103">
        <v>10.96</v>
      </c>
      <c r="FK36" s="103"/>
      <c r="FL36" s="103">
        <v>26.38</v>
      </c>
      <c r="FM36" s="103"/>
      <c r="FN36" s="103">
        <v>15.1</v>
      </c>
      <c r="FO36" s="103"/>
      <c r="FP36" s="103">
        <v>10.34</v>
      </c>
      <c r="FQ36" s="103"/>
      <c r="FR36" s="103">
        <v>6.05</v>
      </c>
      <c r="FS36" s="103"/>
      <c r="FT36" s="103">
        <v>5.42</v>
      </c>
      <c r="FU36" s="103"/>
      <c r="FV36" s="103">
        <v>4.29</v>
      </c>
      <c r="FW36" s="103"/>
      <c r="FX36" s="103">
        <v>5.17</v>
      </c>
      <c r="FY36" s="103"/>
      <c r="FZ36" s="103">
        <v>15.43</v>
      </c>
      <c r="GA36" s="103"/>
      <c r="GB36" s="103">
        <v>15.41</v>
      </c>
      <c r="GC36" s="103"/>
      <c r="GD36" s="103">
        <v>18.18</v>
      </c>
      <c r="GE36" s="103"/>
      <c r="GF36" s="103">
        <v>10.92</v>
      </c>
      <c r="GG36" s="103"/>
      <c r="GH36" s="103">
        <v>12.7</v>
      </c>
      <c r="GI36" s="103"/>
      <c r="GJ36" s="103">
        <v>11.31</v>
      </c>
      <c r="GK36" s="103"/>
      <c r="GL36" s="103">
        <v>11.09</v>
      </c>
      <c r="GM36" s="103"/>
      <c r="GN36" s="103">
        <v>0</v>
      </c>
      <c r="GO36" s="103"/>
      <c r="GP36" s="103">
        <v>18.760000000000002</v>
      </c>
      <c r="GQ36" s="103"/>
      <c r="GR36" s="103">
        <v>33.19</v>
      </c>
      <c r="GS36" s="103"/>
      <c r="GT36" s="103">
        <v>24.2</v>
      </c>
      <c r="GU36" s="103"/>
      <c r="GV36" s="103">
        <v>120.93</v>
      </c>
      <c r="GW36" s="103"/>
      <c r="GX36" s="103">
        <v>72</v>
      </c>
      <c r="GY36" s="103"/>
      <c r="GZ36" s="103">
        <v>33.119999999999997</v>
      </c>
      <c r="HA36" s="103"/>
      <c r="HB36" s="103">
        <v>38.4</v>
      </c>
      <c r="HC36" s="103"/>
      <c r="HD36" s="103">
        <v>39.22</v>
      </c>
      <c r="HE36" s="103"/>
      <c r="HF36" s="103">
        <v>46.53</v>
      </c>
      <c r="HG36" s="103"/>
      <c r="HH36" s="103">
        <v>25.15</v>
      </c>
      <c r="HI36" s="103"/>
      <c r="HJ36" s="103">
        <v>8.6199999999999992</v>
      </c>
      <c r="HK36" s="103"/>
      <c r="HL36" s="103">
        <v>8.73</v>
      </c>
      <c r="HM36" s="103"/>
      <c r="HN36" s="103">
        <v>10.72</v>
      </c>
      <c r="HO36" s="103"/>
      <c r="HP36" s="102" t="s">
        <v>191</v>
      </c>
      <c r="HQ36" s="103"/>
      <c r="HR36" s="102" t="s">
        <v>191</v>
      </c>
      <c r="HS36" s="103"/>
      <c r="HT36" s="102" t="s">
        <v>191</v>
      </c>
      <c r="HU36" s="103"/>
      <c r="HV36" s="102" t="s">
        <v>191</v>
      </c>
      <c r="HW36" s="103"/>
      <c r="HX36" s="102" t="s">
        <v>191</v>
      </c>
      <c r="HY36" s="103"/>
      <c r="HZ36" s="102" t="s">
        <v>191</v>
      </c>
      <c r="IA36" s="103"/>
      <c r="IB36" s="102" t="s">
        <v>191</v>
      </c>
      <c r="IC36" s="103"/>
      <c r="ID36" s="102" t="s">
        <v>191</v>
      </c>
      <c r="IE36" s="103"/>
      <c r="IF36" s="102" t="s">
        <v>191</v>
      </c>
      <c r="IG36" s="103"/>
      <c r="IH36" s="102" t="s">
        <v>191</v>
      </c>
      <c r="II36" s="103"/>
      <c r="IJ36" s="102" t="s">
        <v>191</v>
      </c>
      <c r="IK36" s="103"/>
      <c r="IL36" s="102" t="s">
        <v>191</v>
      </c>
      <c r="IM36" s="103"/>
      <c r="IN36" s="102" t="s">
        <v>191</v>
      </c>
      <c r="IO36" s="103"/>
    </row>
    <row r="37" spans="1:249" x14ac:dyDescent="0.35">
      <c r="A37" s="102" t="s">
        <v>194</v>
      </c>
      <c r="B37" s="103"/>
      <c r="C37" s="103"/>
      <c r="D37" s="103"/>
      <c r="E37" s="103"/>
      <c r="F37" s="103">
        <v>0</v>
      </c>
      <c r="G37" s="103"/>
      <c r="H37" s="103">
        <v>0</v>
      </c>
      <c r="I37" s="103"/>
      <c r="J37" s="103">
        <v>0</v>
      </c>
      <c r="K37" s="103"/>
      <c r="L37" s="103">
        <v>0</v>
      </c>
      <c r="M37" s="103"/>
      <c r="N37" s="103">
        <v>0</v>
      </c>
      <c r="O37" s="103"/>
      <c r="P37" s="103">
        <v>0</v>
      </c>
      <c r="Q37" s="103"/>
      <c r="R37" s="103">
        <v>0</v>
      </c>
      <c r="S37" s="103"/>
      <c r="T37" s="103">
        <v>5</v>
      </c>
      <c r="U37" s="103"/>
      <c r="V37" s="103">
        <v>5</v>
      </c>
      <c r="W37" s="103"/>
      <c r="X37" s="103">
        <v>5</v>
      </c>
      <c r="Y37" s="103"/>
      <c r="Z37" s="103">
        <v>5</v>
      </c>
      <c r="AA37" s="103"/>
      <c r="AB37" s="103">
        <v>4.92</v>
      </c>
      <c r="AC37" s="103"/>
      <c r="AD37" s="103">
        <v>5</v>
      </c>
      <c r="AE37" s="103"/>
      <c r="AF37" s="103">
        <v>4.92</v>
      </c>
      <c r="AG37" s="103"/>
      <c r="AH37" s="103">
        <v>0.12811700000000001</v>
      </c>
      <c r="AI37" s="103"/>
      <c r="AJ37" s="103">
        <v>0.24043999999999999</v>
      </c>
      <c r="AK37" s="103"/>
      <c r="AL37" s="103">
        <v>0.28112999999999999</v>
      </c>
      <c r="AM37" s="103"/>
      <c r="AN37" s="103">
        <v>0.26416000000000001</v>
      </c>
      <c r="AO37" s="103"/>
      <c r="AP37" s="103">
        <v>0.27217000000000002</v>
      </c>
      <c r="AQ37" s="103"/>
      <c r="AR37" s="103">
        <v>0.25270999999999999</v>
      </c>
      <c r="AS37" s="103"/>
      <c r="AT37" s="103">
        <v>0.23216999999999999</v>
      </c>
      <c r="AU37" s="103"/>
      <c r="AV37" s="103">
        <v>0.62307999999999997</v>
      </c>
      <c r="AW37" s="103"/>
      <c r="AX37" s="103">
        <v>0.78242</v>
      </c>
      <c r="AY37" s="103"/>
      <c r="AZ37" s="103">
        <v>0.74480999999999997</v>
      </c>
      <c r="BA37" s="103"/>
      <c r="BB37" s="103">
        <v>0.75453999999999999</v>
      </c>
      <c r="BC37" s="103"/>
      <c r="BD37" s="103">
        <v>0.73455999999999999</v>
      </c>
      <c r="BE37" s="103"/>
      <c r="BF37" s="103">
        <v>24.42</v>
      </c>
      <c r="BG37" s="103"/>
      <c r="BH37" s="103">
        <v>44.33</v>
      </c>
      <c r="BI37" s="103"/>
      <c r="BJ37" s="103">
        <v>77.92</v>
      </c>
      <c r="BK37" s="103"/>
      <c r="BL37" s="103">
        <v>142.66999999999999</v>
      </c>
      <c r="BM37" s="103"/>
      <c r="BN37" s="103">
        <v>289.33</v>
      </c>
      <c r="BO37" s="103"/>
      <c r="BP37" s="103">
        <v>2818.33</v>
      </c>
      <c r="BQ37" s="103"/>
      <c r="BR37" s="103">
        <v>2.81833</v>
      </c>
      <c r="BS37" s="103"/>
      <c r="BT37" s="103">
        <v>5.3710000000000004</v>
      </c>
      <c r="BU37" s="103"/>
      <c r="BV37" s="103">
        <v>9.359</v>
      </c>
      <c r="BW37" s="103"/>
      <c r="BX37" s="103">
        <v>15.108000000000001</v>
      </c>
      <c r="BY37" s="103"/>
      <c r="BZ37" s="103">
        <v>32.656999999999996</v>
      </c>
      <c r="CA37" s="103"/>
      <c r="CB37" s="103">
        <v>13.75</v>
      </c>
      <c r="CC37" s="103"/>
      <c r="CD37" s="103">
        <v>38.33</v>
      </c>
      <c r="CE37" s="103"/>
      <c r="CF37" s="103">
        <v>47.08</v>
      </c>
      <c r="CG37" s="103"/>
      <c r="CH37" s="103">
        <v>114</v>
      </c>
      <c r="CI37" s="103"/>
      <c r="CJ37" s="103">
        <v>213.17</v>
      </c>
      <c r="CK37" s="103"/>
      <c r="CL37" s="103">
        <v>2429.17</v>
      </c>
      <c r="CM37" s="103"/>
      <c r="CN37" s="103">
        <v>2.4291700000000001</v>
      </c>
      <c r="CO37" s="103"/>
      <c r="CP37" s="103">
        <v>7.6509999999999998</v>
      </c>
      <c r="CQ37" s="103"/>
      <c r="CR37" s="103">
        <v>9.4640000000000004</v>
      </c>
      <c r="CS37" s="103"/>
      <c r="CT37" s="103">
        <v>20.513000000000002</v>
      </c>
      <c r="CU37" s="103"/>
      <c r="CV37" s="103">
        <v>40.055999999999997</v>
      </c>
      <c r="CW37" s="103"/>
      <c r="CX37" s="103">
        <v>2.58</v>
      </c>
      <c r="CY37" s="103"/>
      <c r="CZ37" s="103">
        <v>13.25</v>
      </c>
      <c r="DA37" s="103"/>
      <c r="DB37" s="103">
        <v>27.17</v>
      </c>
      <c r="DC37" s="103"/>
      <c r="DD37" s="103">
        <v>40.83</v>
      </c>
      <c r="DE37" s="103"/>
      <c r="DF37" s="103">
        <v>83.83</v>
      </c>
      <c r="DG37" s="103"/>
      <c r="DH37" s="103">
        <v>755.42</v>
      </c>
      <c r="DI37" s="103"/>
      <c r="DJ37" s="103">
        <v>0.75541999999999998</v>
      </c>
      <c r="DK37" s="103"/>
      <c r="DL37" s="103">
        <v>4.2779999999999996</v>
      </c>
      <c r="DM37" s="103"/>
      <c r="DN37" s="103">
        <v>8.23</v>
      </c>
      <c r="DO37" s="103"/>
      <c r="DP37" s="103">
        <v>12.238</v>
      </c>
      <c r="DQ37" s="103"/>
      <c r="DR37" s="103">
        <v>25.501000000000001</v>
      </c>
      <c r="DS37" s="103"/>
      <c r="DT37" s="103">
        <v>1.33</v>
      </c>
      <c r="DU37" s="103"/>
      <c r="DV37" s="103">
        <v>3.08</v>
      </c>
      <c r="DW37" s="103"/>
      <c r="DX37" s="103">
        <v>4.58</v>
      </c>
      <c r="DY37" s="103"/>
      <c r="DZ37" s="103">
        <v>2.25</v>
      </c>
      <c r="EA37" s="103"/>
      <c r="EB37" s="103">
        <v>11.25</v>
      </c>
      <c r="EC37" s="103"/>
      <c r="ED37" s="103">
        <v>204.58</v>
      </c>
      <c r="EE37" s="103"/>
      <c r="EF37" s="103">
        <v>0.20458000000000001</v>
      </c>
      <c r="EG37" s="103"/>
      <c r="EH37" s="103">
        <v>0.44</v>
      </c>
      <c r="EI37" s="103"/>
      <c r="EJ37" s="103">
        <v>1.0429999999999999</v>
      </c>
      <c r="EK37" s="103"/>
      <c r="EL37" s="103">
        <v>0.39200000000000002</v>
      </c>
      <c r="EM37" s="103"/>
      <c r="EN37" s="103">
        <v>206.66300000000001</v>
      </c>
      <c r="EO37" s="103"/>
      <c r="EP37" s="103">
        <v>597.58000000000004</v>
      </c>
      <c r="EQ37" s="103"/>
      <c r="ER37" s="103">
        <v>48.274999999999999</v>
      </c>
      <c r="ES37" s="103"/>
      <c r="ET37" s="103">
        <v>35.813000000000002</v>
      </c>
      <c r="EU37" s="103"/>
      <c r="EV37" s="103">
        <v>14.032</v>
      </c>
      <c r="EW37" s="103"/>
      <c r="EX37" s="103">
        <v>1.88</v>
      </c>
      <c r="EY37" s="103"/>
      <c r="EZ37" s="103">
        <v>15680.65</v>
      </c>
      <c r="FA37" s="103"/>
      <c r="FB37" s="103">
        <v>19233.68</v>
      </c>
      <c r="FC37" s="103"/>
      <c r="FD37" s="103">
        <v>40253.99</v>
      </c>
      <c r="FE37" s="103"/>
      <c r="FF37" s="103">
        <v>75168.320533416889</v>
      </c>
      <c r="FG37" s="103"/>
      <c r="FH37" s="103">
        <v>12116.87</v>
      </c>
      <c r="FI37" s="103"/>
      <c r="FJ37" s="103">
        <v>14862.39</v>
      </c>
      <c r="FK37" s="103"/>
      <c r="FL37" s="103">
        <v>31105.35</v>
      </c>
      <c r="FM37" s="103"/>
      <c r="FN37" s="103">
        <v>58084.611321276701</v>
      </c>
      <c r="FO37" s="103"/>
      <c r="FP37" s="103">
        <v>98.213999999999999</v>
      </c>
      <c r="FQ37" s="103"/>
      <c r="FR37" s="103">
        <v>201.6</v>
      </c>
      <c r="FS37" s="103"/>
      <c r="FT37" s="103">
        <v>202.46</v>
      </c>
      <c r="FU37" s="103"/>
      <c r="FV37" s="103">
        <v>195.72</v>
      </c>
      <c r="FW37" s="103"/>
      <c r="FX37" s="103">
        <v>196.3</v>
      </c>
      <c r="FY37" s="103"/>
      <c r="FZ37" s="103">
        <v>245.74</v>
      </c>
      <c r="GA37" s="103"/>
      <c r="GB37" s="103">
        <v>240.29</v>
      </c>
      <c r="GC37" s="103"/>
      <c r="GD37" s="103">
        <v>238.68</v>
      </c>
      <c r="GE37" s="103"/>
      <c r="GF37" s="103">
        <v>277.31</v>
      </c>
      <c r="GG37" s="103"/>
      <c r="GH37" s="103">
        <v>269.39</v>
      </c>
      <c r="GI37" s="103"/>
      <c r="GJ37" s="103">
        <v>281.48</v>
      </c>
      <c r="GK37" s="103"/>
      <c r="GL37" s="103">
        <v>277.83999999999997</v>
      </c>
      <c r="GM37" s="103"/>
      <c r="GN37" s="103">
        <v>0</v>
      </c>
      <c r="GO37" s="103"/>
      <c r="GP37" s="103">
        <v>0.86</v>
      </c>
      <c r="GQ37" s="103"/>
      <c r="GR37" s="103">
        <v>1.3</v>
      </c>
      <c r="GS37" s="103"/>
      <c r="GT37" s="103">
        <v>2.7</v>
      </c>
      <c r="GU37" s="103"/>
      <c r="GV37" s="103">
        <v>0.17</v>
      </c>
      <c r="GW37" s="103"/>
      <c r="GX37" s="103">
        <v>0.54</v>
      </c>
      <c r="GY37" s="103"/>
      <c r="GZ37" s="103">
        <v>1.19</v>
      </c>
      <c r="HA37" s="103"/>
      <c r="HB37" s="103">
        <v>2.0099999999999998</v>
      </c>
      <c r="HC37" s="103"/>
      <c r="HD37" s="103">
        <v>2.34</v>
      </c>
      <c r="HE37" s="103"/>
      <c r="HF37" s="103">
        <v>1.1299999999999999</v>
      </c>
      <c r="HG37" s="103"/>
      <c r="HH37" s="103">
        <v>1.76</v>
      </c>
      <c r="HI37" s="103"/>
      <c r="HJ37" s="103">
        <v>4.72</v>
      </c>
      <c r="HK37" s="103"/>
      <c r="HL37" s="103">
        <v>4.42</v>
      </c>
      <c r="HM37" s="103"/>
      <c r="HN37" s="103">
        <v>4.7300000000000004</v>
      </c>
      <c r="HO37" s="103"/>
      <c r="HP37" s="102" t="s">
        <v>191</v>
      </c>
      <c r="HQ37" s="103"/>
      <c r="HR37" s="103">
        <v>2.87</v>
      </c>
      <c r="HS37" s="103"/>
      <c r="HT37" s="103">
        <v>0.54</v>
      </c>
      <c r="HU37" s="103"/>
      <c r="HV37" s="103">
        <v>2.0499999999999998</v>
      </c>
      <c r="HW37" s="103"/>
      <c r="HX37" s="103">
        <v>0.495</v>
      </c>
      <c r="HY37" s="103"/>
      <c r="HZ37" s="103">
        <v>1.8049999999999999</v>
      </c>
      <c r="IA37" s="103"/>
      <c r="IB37" s="103">
        <v>0.75</v>
      </c>
      <c r="IC37" s="103"/>
      <c r="ID37" s="103">
        <v>5.7500000000000002E-2</v>
      </c>
      <c r="IE37" s="103"/>
      <c r="IF37" s="103">
        <v>96.5</v>
      </c>
      <c r="IG37" s="103"/>
      <c r="IH37" s="103">
        <v>54.5</v>
      </c>
      <c r="II37" s="103"/>
      <c r="IJ37" s="103">
        <v>83.5</v>
      </c>
      <c r="IK37" s="103"/>
      <c r="IL37" s="103">
        <v>9</v>
      </c>
      <c r="IM37" s="103"/>
      <c r="IN37" s="103">
        <v>22.5</v>
      </c>
      <c r="IO37" s="103"/>
    </row>
    <row r="38" spans="1:249" x14ac:dyDescent="0.35">
      <c r="A38" s="102" t="s">
        <v>195</v>
      </c>
      <c r="B38" s="103"/>
      <c r="C38" s="103"/>
      <c r="D38" s="103"/>
      <c r="E38" s="103"/>
      <c r="F38" s="102" t="s">
        <v>191</v>
      </c>
      <c r="G38" s="103"/>
      <c r="H38" s="102" t="s">
        <v>191</v>
      </c>
      <c r="I38" s="103"/>
      <c r="J38" s="102" t="s">
        <v>191</v>
      </c>
      <c r="K38" s="103"/>
      <c r="L38" s="102" t="s">
        <v>191</v>
      </c>
      <c r="M38" s="103"/>
      <c r="N38" s="102" t="s">
        <v>191</v>
      </c>
      <c r="O38" s="103"/>
      <c r="P38" s="102" t="s">
        <v>191</v>
      </c>
      <c r="Q38" s="103"/>
      <c r="R38" s="102" t="s">
        <v>191</v>
      </c>
      <c r="S38" s="103"/>
      <c r="T38" s="102" t="s">
        <v>191</v>
      </c>
      <c r="U38" s="103"/>
      <c r="V38" s="102" t="s">
        <v>191</v>
      </c>
      <c r="W38" s="103"/>
      <c r="X38" s="102" t="s">
        <v>191</v>
      </c>
      <c r="Y38" s="103"/>
      <c r="Z38" s="102" t="s">
        <v>191</v>
      </c>
      <c r="AA38" s="103"/>
      <c r="AB38" s="103">
        <v>0</v>
      </c>
      <c r="AC38" s="103"/>
      <c r="AD38" s="103">
        <v>0</v>
      </c>
      <c r="AE38" s="103"/>
      <c r="AF38" s="103">
        <v>0</v>
      </c>
      <c r="AG38" s="103"/>
      <c r="AH38" s="103">
        <v>0</v>
      </c>
      <c r="AI38" s="103"/>
      <c r="AJ38" s="103">
        <v>0</v>
      </c>
      <c r="AK38" s="103"/>
      <c r="AL38" s="103">
        <v>0</v>
      </c>
      <c r="AM38" s="103"/>
      <c r="AN38" s="103">
        <v>0</v>
      </c>
      <c r="AO38" s="103"/>
      <c r="AP38" s="103">
        <v>0</v>
      </c>
      <c r="AQ38" s="103"/>
      <c r="AR38" s="103">
        <v>0</v>
      </c>
      <c r="AS38" s="103"/>
      <c r="AT38" s="103">
        <v>0</v>
      </c>
      <c r="AU38" s="103"/>
      <c r="AV38" s="103">
        <v>0</v>
      </c>
      <c r="AW38" s="103"/>
      <c r="AX38" s="103">
        <v>0</v>
      </c>
      <c r="AY38" s="103"/>
      <c r="AZ38" s="103">
        <v>0</v>
      </c>
      <c r="BA38" s="103"/>
      <c r="BB38" s="103">
        <v>0</v>
      </c>
      <c r="BC38" s="103"/>
      <c r="BD38" s="103">
        <v>0</v>
      </c>
      <c r="BE38" s="103"/>
      <c r="BF38" s="103">
        <v>0</v>
      </c>
      <c r="BG38" s="103"/>
      <c r="BH38" s="103">
        <v>0</v>
      </c>
      <c r="BI38" s="103"/>
      <c r="BJ38" s="103">
        <v>0</v>
      </c>
      <c r="BK38" s="103"/>
      <c r="BL38" s="103">
        <v>0</v>
      </c>
      <c r="BM38" s="103"/>
      <c r="BN38" s="103">
        <v>0</v>
      </c>
      <c r="BO38" s="103"/>
      <c r="BP38" s="103">
        <v>0</v>
      </c>
      <c r="BQ38" s="103"/>
      <c r="BR38" s="103">
        <v>0</v>
      </c>
      <c r="BS38" s="103"/>
      <c r="BT38" s="103">
        <v>0</v>
      </c>
      <c r="BU38" s="103"/>
      <c r="BV38" s="103">
        <v>0</v>
      </c>
      <c r="BW38" s="103"/>
      <c r="BX38" s="103">
        <v>0</v>
      </c>
      <c r="BY38" s="103"/>
      <c r="BZ38" s="103">
        <v>0</v>
      </c>
      <c r="CA38" s="103"/>
      <c r="CB38" s="103">
        <v>0</v>
      </c>
      <c r="CC38" s="103"/>
      <c r="CD38" s="103">
        <v>0</v>
      </c>
      <c r="CE38" s="103"/>
      <c r="CF38" s="103">
        <v>0</v>
      </c>
      <c r="CG38" s="103"/>
      <c r="CH38" s="103">
        <v>0</v>
      </c>
      <c r="CI38" s="103"/>
      <c r="CJ38" s="103">
        <v>0</v>
      </c>
      <c r="CK38" s="103"/>
      <c r="CL38" s="103">
        <v>0</v>
      </c>
      <c r="CM38" s="103"/>
      <c r="CN38" s="103">
        <v>0</v>
      </c>
      <c r="CO38" s="103"/>
      <c r="CP38" s="103">
        <v>0</v>
      </c>
      <c r="CQ38" s="103"/>
      <c r="CR38" s="103">
        <v>0</v>
      </c>
      <c r="CS38" s="103"/>
      <c r="CT38" s="103">
        <v>0</v>
      </c>
      <c r="CU38" s="103"/>
      <c r="CV38" s="103">
        <v>0</v>
      </c>
      <c r="CW38" s="103"/>
      <c r="CX38" s="103">
        <v>0</v>
      </c>
      <c r="CY38" s="103"/>
      <c r="CZ38" s="103">
        <v>0</v>
      </c>
      <c r="DA38" s="103"/>
      <c r="DB38" s="103">
        <v>0</v>
      </c>
      <c r="DC38" s="103"/>
      <c r="DD38" s="103">
        <v>0</v>
      </c>
      <c r="DE38" s="103"/>
      <c r="DF38" s="103">
        <v>0</v>
      </c>
      <c r="DG38" s="103"/>
      <c r="DH38" s="103">
        <v>0</v>
      </c>
      <c r="DI38" s="103"/>
      <c r="DJ38" s="103">
        <v>0</v>
      </c>
      <c r="DK38" s="103"/>
      <c r="DL38" s="103">
        <v>0</v>
      </c>
      <c r="DM38" s="103"/>
      <c r="DN38" s="103">
        <v>0</v>
      </c>
      <c r="DO38" s="103"/>
      <c r="DP38" s="103">
        <v>0</v>
      </c>
      <c r="DQ38" s="103"/>
      <c r="DR38" s="103">
        <v>0</v>
      </c>
      <c r="DS38" s="103"/>
      <c r="DT38" s="103">
        <v>0</v>
      </c>
      <c r="DU38" s="103"/>
      <c r="DV38" s="103">
        <v>0</v>
      </c>
      <c r="DW38" s="103"/>
      <c r="DX38" s="103">
        <v>0</v>
      </c>
      <c r="DY38" s="103"/>
      <c r="DZ38" s="103">
        <v>0</v>
      </c>
      <c r="EA38" s="103"/>
      <c r="EB38" s="103">
        <v>0</v>
      </c>
      <c r="EC38" s="103"/>
      <c r="ED38" s="103">
        <v>0</v>
      </c>
      <c r="EE38" s="103"/>
      <c r="EF38" s="103">
        <v>0</v>
      </c>
      <c r="EG38" s="103"/>
      <c r="EH38" s="103">
        <v>0</v>
      </c>
      <c r="EI38" s="103"/>
      <c r="EJ38" s="103">
        <v>0</v>
      </c>
      <c r="EK38" s="103"/>
      <c r="EL38" s="103">
        <v>0</v>
      </c>
      <c r="EM38" s="103"/>
      <c r="EN38" s="103">
        <v>0</v>
      </c>
      <c r="EO38" s="103"/>
      <c r="EP38" s="103">
        <v>0</v>
      </c>
      <c r="EQ38" s="103"/>
      <c r="ER38" s="103">
        <v>0</v>
      </c>
      <c r="ES38" s="103"/>
      <c r="ET38" s="103">
        <v>0</v>
      </c>
      <c r="EU38" s="103"/>
      <c r="EV38" s="103">
        <v>0</v>
      </c>
      <c r="EW38" s="103"/>
      <c r="EX38" s="103">
        <v>0</v>
      </c>
      <c r="EY38" s="103"/>
      <c r="EZ38" s="103">
        <v>0</v>
      </c>
      <c r="FA38" s="103"/>
      <c r="FB38" s="103">
        <v>0</v>
      </c>
      <c r="FC38" s="103"/>
      <c r="FD38" s="103">
        <v>0</v>
      </c>
      <c r="FE38" s="103"/>
      <c r="FF38" s="103">
        <v>0</v>
      </c>
      <c r="FG38" s="103"/>
      <c r="FH38" s="103">
        <v>0</v>
      </c>
      <c r="FI38" s="103"/>
      <c r="FJ38" s="103">
        <v>0</v>
      </c>
      <c r="FK38" s="103"/>
      <c r="FL38" s="103">
        <v>0</v>
      </c>
      <c r="FM38" s="103"/>
      <c r="FN38" s="103">
        <v>0</v>
      </c>
      <c r="FO38" s="103"/>
      <c r="FP38" s="103">
        <v>0</v>
      </c>
      <c r="FQ38" s="103"/>
      <c r="FR38" s="103">
        <v>0</v>
      </c>
      <c r="FS38" s="103"/>
      <c r="FT38" s="103">
        <v>0</v>
      </c>
      <c r="FU38" s="103"/>
      <c r="FV38" s="103">
        <v>0</v>
      </c>
      <c r="FW38" s="103"/>
      <c r="FX38" s="103">
        <v>0</v>
      </c>
      <c r="FY38" s="103"/>
      <c r="FZ38" s="103">
        <v>0</v>
      </c>
      <c r="GA38" s="103"/>
      <c r="GB38" s="103">
        <v>0</v>
      </c>
      <c r="GC38" s="103"/>
      <c r="GD38" s="103">
        <v>0</v>
      </c>
      <c r="GE38" s="103"/>
      <c r="GF38" s="103">
        <v>0</v>
      </c>
      <c r="GG38" s="103"/>
      <c r="GH38" s="103">
        <v>0</v>
      </c>
      <c r="GI38" s="103"/>
      <c r="GJ38" s="103">
        <v>0</v>
      </c>
      <c r="GK38" s="103"/>
      <c r="GL38" s="103">
        <v>0</v>
      </c>
      <c r="GM38" s="103"/>
      <c r="GN38" s="102" t="s">
        <v>191</v>
      </c>
      <c r="GO38" s="103"/>
      <c r="GP38" s="103">
        <v>0</v>
      </c>
      <c r="GQ38" s="103"/>
      <c r="GR38" s="103">
        <v>0</v>
      </c>
      <c r="GS38" s="103"/>
      <c r="GT38" s="103">
        <v>0</v>
      </c>
      <c r="GU38" s="103"/>
      <c r="GV38" s="103">
        <v>0</v>
      </c>
      <c r="GW38" s="103"/>
      <c r="GX38" s="103">
        <v>0</v>
      </c>
      <c r="GY38" s="103"/>
      <c r="GZ38" s="103">
        <v>0</v>
      </c>
      <c r="HA38" s="103"/>
      <c r="HB38" s="103">
        <v>0</v>
      </c>
      <c r="HC38" s="103"/>
      <c r="HD38" s="103">
        <v>0</v>
      </c>
      <c r="HE38" s="103"/>
      <c r="HF38" s="103">
        <v>0</v>
      </c>
      <c r="HG38" s="103"/>
      <c r="HH38" s="103">
        <v>0</v>
      </c>
      <c r="HI38" s="103"/>
      <c r="HJ38" s="103">
        <v>0</v>
      </c>
      <c r="HK38" s="103"/>
      <c r="HL38" s="103">
        <v>0</v>
      </c>
      <c r="HM38" s="103"/>
      <c r="HN38" s="103">
        <v>0</v>
      </c>
      <c r="HO38" s="103"/>
      <c r="HP38" s="102" t="s">
        <v>191</v>
      </c>
      <c r="HQ38" s="103"/>
      <c r="HR38" s="102" t="s">
        <v>191</v>
      </c>
      <c r="HS38" s="103"/>
      <c r="HT38" s="102" t="s">
        <v>191</v>
      </c>
      <c r="HU38" s="103"/>
      <c r="HV38" s="102" t="s">
        <v>191</v>
      </c>
      <c r="HW38" s="103"/>
      <c r="HX38" s="102" t="s">
        <v>191</v>
      </c>
      <c r="HY38" s="103"/>
      <c r="HZ38" s="102" t="s">
        <v>191</v>
      </c>
      <c r="IA38" s="103"/>
      <c r="IB38" s="102" t="s">
        <v>191</v>
      </c>
      <c r="IC38" s="103"/>
      <c r="ID38" s="102" t="s">
        <v>191</v>
      </c>
      <c r="IE38" s="103"/>
      <c r="IF38" s="102" t="s">
        <v>191</v>
      </c>
      <c r="IG38" s="103"/>
      <c r="IH38" s="102" t="s">
        <v>191</v>
      </c>
      <c r="II38" s="103"/>
      <c r="IJ38" s="102" t="s">
        <v>191</v>
      </c>
      <c r="IK38" s="103"/>
      <c r="IL38" s="102" t="s">
        <v>191</v>
      </c>
      <c r="IM38" s="103"/>
      <c r="IN38" s="102" t="s">
        <v>191</v>
      </c>
      <c r="IO38" s="103"/>
    </row>
    <row r="39" spans="1:249" x14ac:dyDescent="0.35">
      <c r="A39" s="102" t="s">
        <v>196</v>
      </c>
      <c r="B39" s="103"/>
      <c r="C39" s="103"/>
      <c r="D39" s="103"/>
      <c r="E39" s="103"/>
      <c r="F39" s="102" t="s">
        <v>191</v>
      </c>
      <c r="G39" s="103"/>
      <c r="H39" s="102" t="s">
        <v>191</v>
      </c>
      <c r="I39" s="103"/>
      <c r="J39" s="102" t="s">
        <v>191</v>
      </c>
      <c r="K39" s="103"/>
      <c r="L39" s="102" t="s">
        <v>191</v>
      </c>
      <c r="M39" s="103"/>
      <c r="N39" s="102" t="s">
        <v>191</v>
      </c>
      <c r="O39" s="103"/>
      <c r="P39" s="102" t="s">
        <v>191</v>
      </c>
      <c r="Q39" s="103"/>
      <c r="R39" s="102" t="s">
        <v>191</v>
      </c>
      <c r="S39" s="103"/>
      <c r="T39" s="102" t="s">
        <v>191</v>
      </c>
      <c r="U39" s="103"/>
      <c r="V39" s="102" t="s">
        <v>191</v>
      </c>
      <c r="W39" s="103"/>
      <c r="X39" s="102" t="s">
        <v>191</v>
      </c>
      <c r="Y39" s="103"/>
      <c r="Z39" s="102" t="s">
        <v>191</v>
      </c>
      <c r="AA39" s="103"/>
      <c r="AB39" s="103">
        <v>1</v>
      </c>
      <c r="AC39" s="103"/>
      <c r="AD39" s="103">
        <v>1</v>
      </c>
      <c r="AE39" s="103"/>
      <c r="AF39" s="103">
        <v>1</v>
      </c>
      <c r="AG39" s="103"/>
      <c r="AH39" s="103">
        <v>1</v>
      </c>
      <c r="AI39" s="103"/>
      <c r="AJ39" s="103">
        <v>1</v>
      </c>
      <c r="AK39" s="103"/>
      <c r="AL39" s="103">
        <v>1</v>
      </c>
      <c r="AM39" s="103"/>
      <c r="AN39" s="103">
        <v>1</v>
      </c>
      <c r="AO39" s="103"/>
      <c r="AP39" s="103">
        <v>1</v>
      </c>
      <c r="AQ39" s="103"/>
      <c r="AR39" s="103">
        <v>1</v>
      </c>
      <c r="AS39" s="103"/>
      <c r="AT39" s="103">
        <v>1</v>
      </c>
      <c r="AU39" s="103"/>
      <c r="AV39" s="103">
        <v>1</v>
      </c>
      <c r="AW39" s="103"/>
      <c r="AX39" s="103">
        <v>1</v>
      </c>
      <c r="AY39" s="103"/>
      <c r="AZ39" s="103">
        <v>1</v>
      </c>
      <c r="BA39" s="103"/>
      <c r="BB39" s="103">
        <v>1</v>
      </c>
      <c r="BC39" s="103"/>
      <c r="BD39" s="103">
        <v>1</v>
      </c>
      <c r="BE39" s="103"/>
      <c r="BF39" s="103">
        <v>1</v>
      </c>
      <c r="BG39" s="103"/>
      <c r="BH39" s="103">
        <v>1</v>
      </c>
      <c r="BI39" s="103"/>
      <c r="BJ39" s="103">
        <v>1</v>
      </c>
      <c r="BK39" s="103"/>
      <c r="BL39" s="103">
        <v>1</v>
      </c>
      <c r="BM39" s="103"/>
      <c r="BN39" s="103">
        <v>1</v>
      </c>
      <c r="BO39" s="103"/>
      <c r="BP39" s="103">
        <v>1</v>
      </c>
      <c r="BQ39" s="103"/>
      <c r="BR39" s="103">
        <v>1</v>
      </c>
      <c r="BS39" s="103"/>
      <c r="BT39" s="103">
        <v>1</v>
      </c>
      <c r="BU39" s="103"/>
      <c r="BV39" s="103">
        <v>1</v>
      </c>
      <c r="BW39" s="103"/>
      <c r="BX39" s="103">
        <v>1</v>
      </c>
      <c r="BY39" s="103"/>
      <c r="BZ39" s="103">
        <v>1</v>
      </c>
      <c r="CA39" s="103"/>
      <c r="CB39" s="103">
        <v>1</v>
      </c>
      <c r="CC39" s="103"/>
      <c r="CD39" s="103">
        <v>1</v>
      </c>
      <c r="CE39" s="103"/>
      <c r="CF39" s="103">
        <v>1</v>
      </c>
      <c r="CG39" s="103"/>
      <c r="CH39" s="103">
        <v>1</v>
      </c>
      <c r="CI39" s="103"/>
      <c r="CJ39" s="103">
        <v>1</v>
      </c>
      <c r="CK39" s="103"/>
      <c r="CL39" s="103">
        <v>1</v>
      </c>
      <c r="CM39" s="103"/>
      <c r="CN39" s="103">
        <v>1</v>
      </c>
      <c r="CO39" s="103"/>
      <c r="CP39" s="103">
        <v>1</v>
      </c>
      <c r="CQ39" s="103"/>
      <c r="CR39" s="103">
        <v>1</v>
      </c>
      <c r="CS39" s="103"/>
      <c r="CT39" s="103">
        <v>1</v>
      </c>
      <c r="CU39" s="103"/>
      <c r="CV39" s="103">
        <v>1</v>
      </c>
      <c r="CW39" s="103"/>
      <c r="CX39" s="103">
        <v>1</v>
      </c>
      <c r="CY39" s="103"/>
      <c r="CZ39" s="103">
        <v>1</v>
      </c>
      <c r="DA39" s="103"/>
      <c r="DB39" s="103">
        <v>1</v>
      </c>
      <c r="DC39" s="103"/>
      <c r="DD39" s="103">
        <v>1</v>
      </c>
      <c r="DE39" s="103"/>
      <c r="DF39" s="103">
        <v>1</v>
      </c>
      <c r="DG39" s="103"/>
      <c r="DH39" s="103">
        <v>1</v>
      </c>
      <c r="DI39" s="103"/>
      <c r="DJ39" s="103">
        <v>1</v>
      </c>
      <c r="DK39" s="103"/>
      <c r="DL39" s="103">
        <v>1</v>
      </c>
      <c r="DM39" s="103"/>
      <c r="DN39" s="103">
        <v>1</v>
      </c>
      <c r="DO39" s="103"/>
      <c r="DP39" s="103">
        <v>1</v>
      </c>
      <c r="DQ39" s="103"/>
      <c r="DR39" s="103">
        <v>1</v>
      </c>
      <c r="DS39" s="103"/>
      <c r="DT39" s="103">
        <v>1</v>
      </c>
      <c r="DU39" s="103"/>
      <c r="DV39" s="103">
        <v>1</v>
      </c>
      <c r="DW39" s="103"/>
      <c r="DX39" s="103">
        <v>1</v>
      </c>
      <c r="DY39" s="103"/>
      <c r="DZ39" s="103">
        <v>1</v>
      </c>
      <c r="EA39" s="103"/>
      <c r="EB39" s="103">
        <v>1</v>
      </c>
      <c r="EC39" s="103"/>
      <c r="ED39" s="103">
        <v>1</v>
      </c>
      <c r="EE39" s="103"/>
      <c r="EF39" s="103">
        <v>1</v>
      </c>
      <c r="EG39" s="103"/>
      <c r="EH39" s="103">
        <v>1</v>
      </c>
      <c r="EI39" s="103"/>
      <c r="EJ39" s="103">
        <v>1</v>
      </c>
      <c r="EK39" s="103"/>
      <c r="EL39" s="103">
        <v>1</v>
      </c>
      <c r="EM39" s="103"/>
      <c r="EN39" s="103">
        <v>1</v>
      </c>
      <c r="EO39" s="103"/>
      <c r="EP39" s="103">
        <v>1</v>
      </c>
      <c r="EQ39" s="103"/>
      <c r="ER39" s="103">
        <v>1</v>
      </c>
      <c r="ES39" s="103"/>
      <c r="ET39" s="103">
        <v>1</v>
      </c>
      <c r="EU39" s="103"/>
      <c r="EV39" s="103">
        <v>1</v>
      </c>
      <c r="EW39" s="103"/>
      <c r="EX39" s="103">
        <v>1</v>
      </c>
      <c r="EY39" s="103"/>
      <c r="EZ39" s="103">
        <v>1</v>
      </c>
      <c r="FA39" s="103"/>
      <c r="FB39" s="103">
        <v>1</v>
      </c>
      <c r="FC39" s="103"/>
      <c r="FD39" s="103">
        <v>1</v>
      </c>
      <c r="FE39" s="103"/>
      <c r="FF39" s="103">
        <v>1</v>
      </c>
      <c r="FG39" s="103"/>
      <c r="FH39" s="103">
        <v>1</v>
      </c>
      <c r="FI39" s="103"/>
      <c r="FJ39" s="103">
        <v>1</v>
      </c>
      <c r="FK39" s="103"/>
      <c r="FL39" s="103">
        <v>1</v>
      </c>
      <c r="FM39" s="103"/>
      <c r="FN39" s="103">
        <v>1</v>
      </c>
      <c r="FO39" s="103"/>
      <c r="FP39" s="103">
        <v>1</v>
      </c>
      <c r="FQ39" s="103"/>
      <c r="FR39" s="103">
        <v>1</v>
      </c>
      <c r="FS39" s="103"/>
      <c r="FT39" s="103">
        <v>1</v>
      </c>
      <c r="FU39" s="103"/>
      <c r="FV39" s="103">
        <v>1</v>
      </c>
      <c r="FW39" s="103"/>
      <c r="FX39" s="103">
        <v>1</v>
      </c>
      <c r="FY39" s="103"/>
      <c r="FZ39" s="103">
        <v>1</v>
      </c>
      <c r="GA39" s="103"/>
      <c r="GB39" s="103">
        <v>1</v>
      </c>
      <c r="GC39" s="103"/>
      <c r="GD39" s="103">
        <v>1</v>
      </c>
      <c r="GE39" s="103"/>
      <c r="GF39" s="103">
        <v>1</v>
      </c>
      <c r="GG39" s="103"/>
      <c r="GH39" s="103">
        <v>1</v>
      </c>
      <c r="GI39" s="103"/>
      <c r="GJ39" s="103">
        <v>1</v>
      </c>
      <c r="GK39" s="103"/>
      <c r="GL39" s="103">
        <v>1</v>
      </c>
      <c r="GM39" s="103"/>
      <c r="GN39" s="102" t="s">
        <v>191</v>
      </c>
      <c r="GO39" s="103"/>
      <c r="GP39" s="103">
        <v>1</v>
      </c>
      <c r="GQ39" s="103"/>
      <c r="GR39" s="103">
        <v>1</v>
      </c>
      <c r="GS39" s="103"/>
      <c r="GT39" s="103">
        <v>1</v>
      </c>
      <c r="GU39" s="103"/>
      <c r="GV39" s="103">
        <v>1</v>
      </c>
      <c r="GW39" s="103"/>
      <c r="GX39" s="103">
        <v>1</v>
      </c>
      <c r="GY39" s="103"/>
      <c r="GZ39" s="103">
        <v>1</v>
      </c>
      <c r="HA39" s="103"/>
      <c r="HB39" s="103">
        <v>1</v>
      </c>
      <c r="HC39" s="103"/>
      <c r="HD39" s="103">
        <v>1</v>
      </c>
      <c r="HE39" s="103"/>
      <c r="HF39" s="103">
        <v>1</v>
      </c>
      <c r="HG39" s="103"/>
      <c r="HH39" s="103">
        <v>1</v>
      </c>
      <c r="HI39" s="103"/>
      <c r="HJ39" s="103">
        <v>1</v>
      </c>
      <c r="HK39" s="103"/>
      <c r="HL39" s="103">
        <v>1</v>
      </c>
      <c r="HM39" s="103"/>
      <c r="HN39" s="103">
        <v>1</v>
      </c>
      <c r="HO39" s="103"/>
      <c r="HP39" s="102" t="s">
        <v>191</v>
      </c>
      <c r="HQ39" s="103"/>
      <c r="HR39" s="102" t="s">
        <v>191</v>
      </c>
      <c r="HS39" s="103"/>
      <c r="HT39" s="102" t="s">
        <v>191</v>
      </c>
      <c r="HU39" s="103"/>
      <c r="HV39" s="102" t="s">
        <v>191</v>
      </c>
      <c r="HW39" s="103"/>
      <c r="HX39" s="102" t="s">
        <v>191</v>
      </c>
      <c r="HY39" s="103"/>
      <c r="HZ39" s="102" t="s">
        <v>191</v>
      </c>
      <c r="IA39" s="103"/>
      <c r="IB39" s="102" t="s">
        <v>191</v>
      </c>
      <c r="IC39" s="103"/>
      <c r="ID39" s="102" t="s">
        <v>191</v>
      </c>
      <c r="IE39" s="103"/>
      <c r="IF39" s="102" t="s">
        <v>191</v>
      </c>
      <c r="IG39" s="103"/>
      <c r="IH39" s="102" t="s">
        <v>191</v>
      </c>
      <c r="II39" s="103"/>
      <c r="IJ39" s="102" t="s">
        <v>191</v>
      </c>
      <c r="IK39" s="103"/>
      <c r="IL39" s="102" t="s">
        <v>191</v>
      </c>
      <c r="IM39" s="103"/>
      <c r="IN39" s="102" t="s">
        <v>191</v>
      </c>
      <c r="IO39" s="103"/>
    </row>
    <row r="40" spans="1:249" x14ac:dyDescent="0.35">
      <c r="A40" s="102" t="s">
        <v>197</v>
      </c>
      <c r="B40" s="103"/>
      <c r="C40" s="103"/>
      <c r="D40" s="103"/>
      <c r="E40" s="103"/>
      <c r="F40" s="102" t="s">
        <v>191</v>
      </c>
      <c r="G40" s="103"/>
      <c r="H40" s="102" t="s">
        <v>191</v>
      </c>
      <c r="I40" s="103"/>
      <c r="J40" s="102" t="s">
        <v>191</v>
      </c>
      <c r="K40" s="103"/>
      <c r="L40" s="102" t="s">
        <v>191</v>
      </c>
      <c r="M40" s="103"/>
      <c r="N40" s="102" t="s">
        <v>191</v>
      </c>
      <c r="O40" s="103"/>
      <c r="P40" s="102" t="s">
        <v>191</v>
      </c>
      <c r="Q40" s="103"/>
      <c r="R40" s="102" t="s">
        <v>191</v>
      </c>
      <c r="S40" s="103"/>
      <c r="T40" s="102" t="s">
        <v>191</v>
      </c>
      <c r="U40" s="103"/>
      <c r="V40" s="102" t="s">
        <v>191</v>
      </c>
      <c r="W40" s="103"/>
      <c r="X40" s="102" t="s">
        <v>191</v>
      </c>
      <c r="Y40" s="103"/>
      <c r="Z40" s="102" t="s">
        <v>191</v>
      </c>
      <c r="AA40" s="103"/>
      <c r="AB40" s="102" t="s">
        <v>191</v>
      </c>
      <c r="AC40" s="103"/>
      <c r="AD40" s="102" t="s">
        <v>191</v>
      </c>
      <c r="AE40" s="103"/>
      <c r="AF40" s="102" t="s">
        <v>191</v>
      </c>
      <c r="AG40" s="103"/>
      <c r="AH40" s="102" t="s">
        <v>191</v>
      </c>
      <c r="AI40" s="103"/>
      <c r="AJ40" s="102" t="s">
        <v>191</v>
      </c>
      <c r="AK40" s="103"/>
      <c r="AL40" s="102" t="s">
        <v>191</v>
      </c>
      <c r="AM40" s="103"/>
      <c r="AN40" s="102" t="s">
        <v>191</v>
      </c>
      <c r="AO40" s="103"/>
      <c r="AP40" s="102" t="s">
        <v>191</v>
      </c>
      <c r="AQ40" s="103"/>
      <c r="AR40" s="102" t="s">
        <v>191</v>
      </c>
      <c r="AS40" s="103"/>
      <c r="AT40" s="102" t="s">
        <v>191</v>
      </c>
      <c r="AU40" s="103"/>
      <c r="AV40" s="102" t="s">
        <v>191</v>
      </c>
      <c r="AW40" s="103"/>
      <c r="AX40" s="102" t="s">
        <v>191</v>
      </c>
      <c r="AY40" s="103"/>
      <c r="AZ40" s="102" t="s">
        <v>191</v>
      </c>
      <c r="BA40" s="103"/>
      <c r="BB40" s="102" t="s">
        <v>191</v>
      </c>
      <c r="BC40" s="103"/>
      <c r="BD40" s="102" t="s">
        <v>191</v>
      </c>
      <c r="BE40" s="103"/>
      <c r="BF40" s="102" t="s">
        <v>191</v>
      </c>
      <c r="BG40" s="103"/>
      <c r="BH40" s="102" t="s">
        <v>191</v>
      </c>
      <c r="BI40" s="103"/>
      <c r="BJ40" s="102" t="s">
        <v>191</v>
      </c>
      <c r="BK40" s="103"/>
      <c r="BL40" s="102" t="s">
        <v>191</v>
      </c>
      <c r="BM40" s="103"/>
      <c r="BN40" s="102" t="s">
        <v>191</v>
      </c>
      <c r="BO40" s="103"/>
      <c r="BP40" s="102" t="s">
        <v>191</v>
      </c>
      <c r="BQ40" s="103"/>
      <c r="BR40" s="102" t="s">
        <v>191</v>
      </c>
      <c r="BS40" s="103"/>
      <c r="BT40" s="102" t="s">
        <v>191</v>
      </c>
      <c r="BU40" s="103"/>
      <c r="BV40" s="102" t="s">
        <v>191</v>
      </c>
      <c r="BW40" s="103"/>
      <c r="BX40" s="102" t="s">
        <v>191</v>
      </c>
      <c r="BY40" s="103"/>
      <c r="BZ40" s="102" t="s">
        <v>191</v>
      </c>
      <c r="CA40" s="103"/>
      <c r="CB40" s="102" t="s">
        <v>191</v>
      </c>
      <c r="CC40" s="103"/>
      <c r="CD40" s="102" t="s">
        <v>191</v>
      </c>
      <c r="CE40" s="103"/>
      <c r="CF40" s="102" t="s">
        <v>191</v>
      </c>
      <c r="CG40" s="103"/>
      <c r="CH40" s="102" t="s">
        <v>191</v>
      </c>
      <c r="CI40" s="103"/>
      <c r="CJ40" s="102" t="s">
        <v>191</v>
      </c>
      <c r="CK40" s="103"/>
      <c r="CL40" s="102" t="s">
        <v>191</v>
      </c>
      <c r="CM40" s="103"/>
      <c r="CN40" s="102" t="s">
        <v>191</v>
      </c>
      <c r="CO40" s="103"/>
      <c r="CP40" s="102" t="s">
        <v>191</v>
      </c>
      <c r="CQ40" s="103"/>
      <c r="CR40" s="102" t="s">
        <v>191</v>
      </c>
      <c r="CS40" s="103"/>
      <c r="CT40" s="102" t="s">
        <v>191</v>
      </c>
      <c r="CU40" s="103"/>
      <c r="CV40" s="102" t="s">
        <v>191</v>
      </c>
      <c r="CW40" s="103"/>
      <c r="CX40" s="102" t="s">
        <v>191</v>
      </c>
      <c r="CY40" s="103"/>
      <c r="CZ40" s="102" t="s">
        <v>191</v>
      </c>
      <c r="DA40" s="103"/>
      <c r="DB40" s="102" t="s">
        <v>191</v>
      </c>
      <c r="DC40" s="103"/>
      <c r="DD40" s="102" t="s">
        <v>191</v>
      </c>
      <c r="DE40" s="103"/>
      <c r="DF40" s="102" t="s">
        <v>191</v>
      </c>
      <c r="DG40" s="103"/>
      <c r="DH40" s="102" t="s">
        <v>191</v>
      </c>
      <c r="DI40" s="103"/>
      <c r="DJ40" s="102" t="s">
        <v>191</v>
      </c>
      <c r="DK40" s="103"/>
      <c r="DL40" s="102" t="s">
        <v>191</v>
      </c>
      <c r="DM40" s="103"/>
      <c r="DN40" s="102" t="s">
        <v>191</v>
      </c>
      <c r="DO40" s="103"/>
      <c r="DP40" s="102" t="s">
        <v>191</v>
      </c>
      <c r="DQ40" s="103"/>
      <c r="DR40" s="102" t="s">
        <v>191</v>
      </c>
      <c r="DS40" s="103"/>
      <c r="DT40" s="102" t="s">
        <v>191</v>
      </c>
      <c r="DU40" s="103"/>
      <c r="DV40" s="102" t="s">
        <v>191</v>
      </c>
      <c r="DW40" s="103"/>
      <c r="DX40" s="102" t="s">
        <v>191</v>
      </c>
      <c r="DY40" s="103"/>
      <c r="DZ40" s="102" t="s">
        <v>191</v>
      </c>
      <c r="EA40" s="103"/>
      <c r="EB40" s="102" t="s">
        <v>191</v>
      </c>
      <c r="EC40" s="103"/>
      <c r="ED40" s="102" t="s">
        <v>191</v>
      </c>
      <c r="EE40" s="103"/>
      <c r="EF40" s="102" t="s">
        <v>191</v>
      </c>
      <c r="EG40" s="103"/>
      <c r="EH40" s="102" t="s">
        <v>191</v>
      </c>
      <c r="EI40" s="103"/>
      <c r="EJ40" s="102" t="s">
        <v>191</v>
      </c>
      <c r="EK40" s="103"/>
      <c r="EL40" s="102" t="s">
        <v>191</v>
      </c>
      <c r="EM40" s="103"/>
      <c r="EN40" s="102" t="s">
        <v>191</v>
      </c>
      <c r="EO40" s="103"/>
      <c r="EP40" s="102" t="s">
        <v>191</v>
      </c>
      <c r="EQ40" s="103"/>
      <c r="ER40" s="102" t="s">
        <v>191</v>
      </c>
      <c r="ES40" s="103"/>
      <c r="ET40" s="102" t="s">
        <v>191</v>
      </c>
      <c r="EU40" s="103"/>
      <c r="EV40" s="102" t="s">
        <v>191</v>
      </c>
      <c r="EW40" s="103"/>
      <c r="EX40" s="102" t="s">
        <v>191</v>
      </c>
      <c r="EY40" s="103"/>
      <c r="EZ40" s="102" t="s">
        <v>191</v>
      </c>
      <c r="FA40" s="103"/>
      <c r="FB40" s="102" t="s">
        <v>191</v>
      </c>
      <c r="FC40" s="103"/>
      <c r="FD40" s="102" t="s">
        <v>191</v>
      </c>
      <c r="FE40" s="103"/>
      <c r="FF40" s="102" t="s">
        <v>191</v>
      </c>
      <c r="FG40" s="103"/>
      <c r="FH40" s="102" t="s">
        <v>191</v>
      </c>
      <c r="FI40" s="103"/>
      <c r="FJ40" s="102" t="s">
        <v>191</v>
      </c>
      <c r="FK40" s="103"/>
      <c r="FL40" s="102" t="s">
        <v>191</v>
      </c>
      <c r="FM40" s="103"/>
      <c r="FN40" s="102" t="s">
        <v>191</v>
      </c>
      <c r="FO40" s="103"/>
      <c r="FP40" s="102" t="s">
        <v>191</v>
      </c>
      <c r="FQ40" s="103"/>
      <c r="FR40" s="102" t="s">
        <v>191</v>
      </c>
      <c r="FS40" s="103"/>
      <c r="FT40" s="102" t="s">
        <v>191</v>
      </c>
      <c r="FU40" s="103"/>
      <c r="FV40" s="102" t="s">
        <v>191</v>
      </c>
      <c r="FW40" s="103"/>
      <c r="FX40" s="102" t="s">
        <v>191</v>
      </c>
      <c r="FY40" s="103"/>
      <c r="FZ40" s="102" t="s">
        <v>191</v>
      </c>
      <c r="GA40" s="103"/>
      <c r="GB40" s="102" t="s">
        <v>191</v>
      </c>
      <c r="GC40" s="103"/>
      <c r="GD40" s="102" t="s">
        <v>191</v>
      </c>
      <c r="GE40" s="103"/>
      <c r="GF40" s="102" t="s">
        <v>191</v>
      </c>
      <c r="GG40" s="103"/>
      <c r="GH40" s="102" t="s">
        <v>191</v>
      </c>
      <c r="GI40" s="103"/>
      <c r="GJ40" s="102" t="s">
        <v>191</v>
      </c>
      <c r="GK40" s="103"/>
      <c r="GL40" s="102" t="s">
        <v>191</v>
      </c>
      <c r="GM40" s="103"/>
      <c r="GN40" s="102" t="s">
        <v>191</v>
      </c>
      <c r="GO40" s="103"/>
      <c r="GP40" s="102" t="s">
        <v>191</v>
      </c>
      <c r="GQ40" s="103"/>
      <c r="GR40" s="102" t="s">
        <v>191</v>
      </c>
      <c r="GS40" s="103"/>
      <c r="GT40" s="102" t="s">
        <v>191</v>
      </c>
      <c r="GU40" s="103"/>
      <c r="GV40" s="102" t="s">
        <v>191</v>
      </c>
      <c r="GW40" s="103"/>
      <c r="GX40" s="102" t="s">
        <v>191</v>
      </c>
      <c r="GY40" s="103"/>
      <c r="GZ40" s="102" t="s">
        <v>191</v>
      </c>
      <c r="HA40" s="103"/>
      <c r="HB40" s="102" t="s">
        <v>191</v>
      </c>
      <c r="HC40" s="103"/>
      <c r="HD40" s="102" t="s">
        <v>191</v>
      </c>
      <c r="HE40" s="103"/>
      <c r="HF40" s="102" t="s">
        <v>191</v>
      </c>
      <c r="HG40" s="103"/>
      <c r="HH40" s="102" t="s">
        <v>191</v>
      </c>
      <c r="HI40" s="103"/>
      <c r="HJ40" s="102" t="s">
        <v>191</v>
      </c>
      <c r="HK40" s="103"/>
      <c r="HL40" s="102" t="s">
        <v>191</v>
      </c>
      <c r="HM40" s="103"/>
      <c r="HN40" s="102" t="s">
        <v>191</v>
      </c>
      <c r="HO40" s="103"/>
      <c r="HP40" s="102" t="s">
        <v>191</v>
      </c>
      <c r="HQ40" s="103"/>
      <c r="HR40" s="102" t="s">
        <v>191</v>
      </c>
      <c r="HS40" s="103"/>
      <c r="HT40" s="102" t="s">
        <v>191</v>
      </c>
      <c r="HU40" s="103"/>
      <c r="HV40" s="102" t="s">
        <v>191</v>
      </c>
      <c r="HW40" s="103"/>
      <c r="HX40" s="102" t="s">
        <v>191</v>
      </c>
      <c r="HY40" s="103"/>
      <c r="HZ40" s="102" t="s">
        <v>191</v>
      </c>
      <c r="IA40" s="103"/>
      <c r="IB40" s="102" t="s">
        <v>191</v>
      </c>
      <c r="IC40" s="103"/>
      <c r="ID40" s="102" t="s">
        <v>191</v>
      </c>
      <c r="IE40" s="103"/>
      <c r="IF40" s="102" t="s">
        <v>191</v>
      </c>
      <c r="IG40" s="103"/>
      <c r="IH40" s="102" t="s">
        <v>191</v>
      </c>
      <c r="II40" s="103"/>
      <c r="IJ40" s="102" t="s">
        <v>191</v>
      </c>
      <c r="IK40" s="103"/>
      <c r="IL40" s="102" t="s">
        <v>191</v>
      </c>
      <c r="IM40" s="103"/>
      <c r="IN40" s="102" t="s">
        <v>191</v>
      </c>
      <c r="IO40" s="103"/>
    </row>
    <row r="41" spans="1:249" x14ac:dyDescent="0.35">
      <c r="A41" s="102" t="s">
        <v>198</v>
      </c>
      <c r="B41" s="103"/>
      <c r="C41" s="103"/>
      <c r="D41" s="103"/>
      <c r="E41" s="103"/>
      <c r="F41" s="102" t="s">
        <v>191</v>
      </c>
      <c r="G41" s="103"/>
      <c r="H41" s="102" t="s">
        <v>191</v>
      </c>
      <c r="I41" s="103"/>
      <c r="J41" s="102" t="s">
        <v>191</v>
      </c>
      <c r="K41" s="103"/>
      <c r="L41" s="102" t="s">
        <v>191</v>
      </c>
      <c r="M41" s="103"/>
      <c r="N41" s="102" t="s">
        <v>191</v>
      </c>
      <c r="O41" s="103"/>
      <c r="P41" s="102" t="s">
        <v>191</v>
      </c>
      <c r="Q41" s="103"/>
      <c r="R41" s="102" t="s">
        <v>191</v>
      </c>
      <c r="S41" s="103"/>
      <c r="T41" s="102" t="s">
        <v>191</v>
      </c>
      <c r="U41" s="103"/>
      <c r="V41" s="102" t="s">
        <v>191</v>
      </c>
      <c r="W41" s="103"/>
      <c r="X41" s="102" t="s">
        <v>191</v>
      </c>
      <c r="Y41" s="103"/>
      <c r="Z41" s="102" t="s">
        <v>191</v>
      </c>
      <c r="AA41" s="103"/>
      <c r="AB41" s="102" t="s">
        <v>191</v>
      </c>
      <c r="AC41" s="103"/>
      <c r="AD41" s="102" t="s">
        <v>191</v>
      </c>
      <c r="AE41" s="103"/>
      <c r="AF41" s="102" t="s">
        <v>191</v>
      </c>
      <c r="AG41" s="103"/>
      <c r="AH41" s="102" t="s">
        <v>191</v>
      </c>
      <c r="AI41" s="103"/>
      <c r="AJ41" s="102" t="s">
        <v>191</v>
      </c>
      <c r="AK41" s="103"/>
      <c r="AL41" s="102" t="s">
        <v>191</v>
      </c>
      <c r="AM41" s="103"/>
      <c r="AN41" s="102" t="s">
        <v>191</v>
      </c>
      <c r="AO41" s="103"/>
      <c r="AP41" s="102" t="s">
        <v>191</v>
      </c>
      <c r="AQ41" s="103"/>
      <c r="AR41" s="102" t="s">
        <v>191</v>
      </c>
      <c r="AS41" s="103"/>
      <c r="AT41" s="102" t="s">
        <v>191</v>
      </c>
      <c r="AU41" s="103"/>
      <c r="AV41" s="102" t="s">
        <v>191</v>
      </c>
      <c r="AW41" s="103"/>
      <c r="AX41" s="102" t="s">
        <v>191</v>
      </c>
      <c r="AY41" s="103"/>
      <c r="AZ41" s="102" t="s">
        <v>191</v>
      </c>
      <c r="BA41" s="103"/>
      <c r="BB41" s="102" t="s">
        <v>191</v>
      </c>
      <c r="BC41" s="103"/>
      <c r="BD41" s="102" t="s">
        <v>191</v>
      </c>
      <c r="BE41" s="103"/>
      <c r="BF41" s="102" t="s">
        <v>191</v>
      </c>
      <c r="BG41" s="103"/>
      <c r="BH41" s="102" t="s">
        <v>191</v>
      </c>
      <c r="BI41" s="103"/>
      <c r="BJ41" s="102" t="s">
        <v>191</v>
      </c>
      <c r="BK41" s="103"/>
      <c r="BL41" s="102" t="s">
        <v>191</v>
      </c>
      <c r="BM41" s="103"/>
      <c r="BN41" s="102" t="s">
        <v>191</v>
      </c>
      <c r="BO41" s="103"/>
      <c r="BP41" s="102" t="s">
        <v>191</v>
      </c>
      <c r="BQ41" s="103"/>
      <c r="BR41" s="102" t="s">
        <v>191</v>
      </c>
      <c r="BS41" s="103"/>
      <c r="BT41" s="102" t="s">
        <v>191</v>
      </c>
      <c r="BU41" s="103"/>
      <c r="BV41" s="102" t="s">
        <v>191</v>
      </c>
      <c r="BW41" s="103"/>
      <c r="BX41" s="102" t="s">
        <v>191</v>
      </c>
      <c r="BY41" s="103"/>
      <c r="BZ41" s="102" t="s">
        <v>191</v>
      </c>
      <c r="CA41" s="103"/>
      <c r="CB41" s="102" t="s">
        <v>191</v>
      </c>
      <c r="CC41" s="103"/>
      <c r="CD41" s="102" t="s">
        <v>191</v>
      </c>
      <c r="CE41" s="103"/>
      <c r="CF41" s="102" t="s">
        <v>191</v>
      </c>
      <c r="CG41" s="103"/>
      <c r="CH41" s="102" t="s">
        <v>191</v>
      </c>
      <c r="CI41" s="103"/>
      <c r="CJ41" s="102" t="s">
        <v>191</v>
      </c>
      <c r="CK41" s="103"/>
      <c r="CL41" s="102" t="s">
        <v>191</v>
      </c>
      <c r="CM41" s="103"/>
      <c r="CN41" s="102" t="s">
        <v>191</v>
      </c>
      <c r="CO41" s="103"/>
      <c r="CP41" s="102" t="s">
        <v>191</v>
      </c>
      <c r="CQ41" s="103"/>
      <c r="CR41" s="102" t="s">
        <v>191</v>
      </c>
      <c r="CS41" s="103"/>
      <c r="CT41" s="102" t="s">
        <v>191</v>
      </c>
      <c r="CU41" s="103"/>
      <c r="CV41" s="102" t="s">
        <v>191</v>
      </c>
      <c r="CW41" s="103"/>
      <c r="CX41" s="102" t="s">
        <v>191</v>
      </c>
      <c r="CY41" s="103"/>
      <c r="CZ41" s="102" t="s">
        <v>191</v>
      </c>
      <c r="DA41" s="103"/>
      <c r="DB41" s="102" t="s">
        <v>191</v>
      </c>
      <c r="DC41" s="103"/>
      <c r="DD41" s="102" t="s">
        <v>191</v>
      </c>
      <c r="DE41" s="103"/>
      <c r="DF41" s="102" t="s">
        <v>191</v>
      </c>
      <c r="DG41" s="103"/>
      <c r="DH41" s="102" t="s">
        <v>191</v>
      </c>
      <c r="DI41" s="103"/>
      <c r="DJ41" s="102" t="s">
        <v>191</v>
      </c>
      <c r="DK41" s="103"/>
      <c r="DL41" s="102" t="s">
        <v>191</v>
      </c>
      <c r="DM41" s="103"/>
      <c r="DN41" s="102" t="s">
        <v>191</v>
      </c>
      <c r="DO41" s="103"/>
      <c r="DP41" s="102" t="s">
        <v>191</v>
      </c>
      <c r="DQ41" s="103"/>
      <c r="DR41" s="102" t="s">
        <v>191</v>
      </c>
      <c r="DS41" s="103"/>
      <c r="DT41" s="102" t="s">
        <v>191</v>
      </c>
      <c r="DU41" s="103"/>
      <c r="DV41" s="102" t="s">
        <v>191</v>
      </c>
      <c r="DW41" s="103"/>
      <c r="DX41" s="102" t="s">
        <v>191</v>
      </c>
      <c r="DY41" s="103"/>
      <c r="DZ41" s="102" t="s">
        <v>191</v>
      </c>
      <c r="EA41" s="103"/>
      <c r="EB41" s="102" t="s">
        <v>191</v>
      </c>
      <c r="EC41" s="103"/>
      <c r="ED41" s="102" t="s">
        <v>191</v>
      </c>
      <c r="EE41" s="103"/>
      <c r="EF41" s="102" t="s">
        <v>191</v>
      </c>
      <c r="EG41" s="103"/>
      <c r="EH41" s="102" t="s">
        <v>191</v>
      </c>
      <c r="EI41" s="103"/>
      <c r="EJ41" s="102" t="s">
        <v>191</v>
      </c>
      <c r="EK41" s="103"/>
      <c r="EL41" s="102" t="s">
        <v>191</v>
      </c>
      <c r="EM41" s="103"/>
      <c r="EN41" s="102" t="s">
        <v>191</v>
      </c>
      <c r="EO41" s="103"/>
      <c r="EP41" s="102" t="s">
        <v>191</v>
      </c>
      <c r="EQ41" s="103"/>
      <c r="ER41" s="102" t="s">
        <v>191</v>
      </c>
      <c r="ES41" s="103"/>
      <c r="ET41" s="102" t="s">
        <v>191</v>
      </c>
      <c r="EU41" s="103"/>
      <c r="EV41" s="102" t="s">
        <v>191</v>
      </c>
      <c r="EW41" s="103"/>
      <c r="EX41" s="102" t="s">
        <v>191</v>
      </c>
      <c r="EY41" s="103"/>
      <c r="EZ41" s="102" t="s">
        <v>191</v>
      </c>
      <c r="FA41" s="103"/>
      <c r="FB41" s="102" t="s">
        <v>191</v>
      </c>
      <c r="FC41" s="103"/>
      <c r="FD41" s="102" t="s">
        <v>191</v>
      </c>
      <c r="FE41" s="103"/>
      <c r="FF41" s="102" t="s">
        <v>191</v>
      </c>
      <c r="FG41" s="103"/>
      <c r="FH41" s="102" t="s">
        <v>191</v>
      </c>
      <c r="FI41" s="103"/>
      <c r="FJ41" s="102" t="s">
        <v>191</v>
      </c>
      <c r="FK41" s="103"/>
      <c r="FL41" s="102" t="s">
        <v>191</v>
      </c>
      <c r="FM41" s="103"/>
      <c r="FN41" s="102" t="s">
        <v>191</v>
      </c>
      <c r="FO41" s="103"/>
      <c r="FP41" s="102" t="s">
        <v>191</v>
      </c>
      <c r="FQ41" s="103"/>
      <c r="FR41" s="102" t="s">
        <v>191</v>
      </c>
      <c r="FS41" s="103"/>
      <c r="FT41" s="102" t="s">
        <v>191</v>
      </c>
      <c r="FU41" s="103"/>
      <c r="FV41" s="102" t="s">
        <v>191</v>
      </c>
      <c r="FW41" s="103"/>
      <c r="FX41" s="102" t="s">
        <v>191</v>
      </c>
      <c r="FY41" s="103"/>
      <c r="FZ41" s="102" t="s">
        <v>191</v>
      </c>
      <c r="GA41" s="103"/>
      <c r="GB41" s="102" t="s">
        <v>191</v>
      </c>
      <c r="GC41" s="103"/>
      <c r="GD41" s="102" t="s">
        <v>191</v>
      </c>
      <c r="GE41" s="103"/>
      <c r="GF41" s="102" t="s">
        <v>191</v>
      </c>
      <c r="GG41" s="103"/>
      <c r="GH41" s="102" t="s">
        <v>191</v>
      </c>
      <c r="GI41" s="103"/>
      <c r="GJ41" s="102" t="s">
        <v>191</v>
      </c>
      <c r="GK41" s="103"/>
      <c r="GL41" s="102" t="s">
        <v>191</v>
      </c>
      <c r="GM41" s="103"/>
      <c r="GN41" s="102" t="s">
        <v>191</v>
      </c>
      <c r="GO41" s="103"/>
      <c r="GP41" s="102" t="s">
        <v>191</v>
      </c>
      <c r="GQ41" s="103"/>
      <c r="GR41" s="102" t="s">
        <v>191</v>
      </c>
      <c r="GS41" s="103"/>
      <c r="GT41" s="102" t="s">
        <v>191</v>
      </c>
      <c r="GU41" s="103"/>
      <c r="GV41" s="102" t="s">
        <v>191</v>
      </c>
      <c r="GW41" s="103"/>
      <c r="GX41" s="102" t="s">
        <v>191</v>
      </c>
      <c r="GY41" s="103"/>
      <c r="GZ41" s="102" t="s">
        <v>191</v>
      </c>
      <c r="HA41" s="103"/>
      <c r="HB41" s="102" t="s">
        <v>191</v>
      </c>
      <c r="HC41" s="103"/>
      <c r="HD41" s="102" t="s">
        <v>191</v>
      </c>
      <c r="HE41" s="103"/>
      <c r="HF41" s="102" t="s">
        <v>191</v>
      </c>
      <c r="HG41" s="103"/>
      <c r="HH41" s="102" t="s">
        <v>191</v>
      </c>
      <c r="HI41" s="103"/>
      <c r="HJ41" s="102" t="s">
        <v>191</v>
      </c>
      <c r="HK41" s="103"/>
      <c r="HL41" s="102" t="s">
        <v>191</v>
      </c>
      <c r="HM41" s="103"/>
      <c r="HN41" s="102" t="s">
        <v>191</v>
      </c>
      <c r="HO41" s="103"/>
      <c r="HP41" s="102" t="s">
        <v>191</v>
      </c>
      <c r="HQ41" s="103"/>
      <c r="HR41" s="102" t="s">
        <v>191</v>
      </c>
      <c r="HS41" s="103"/>
      <c r="HT41" s="102" t="s">
        <v>191</v>
      </c>
      <c r="HU41" s="103"/>
      <c r="HV41" s="102" t="s">
        <v>191</v>
      </c>
      <c r="HW41" s="103"/>
      <c r="HX41" s="102" t="s">
        <v>191</v>
      </c>
      <c r="HY41" s="103"/>
      <c r="HZ41" s="102" t="s">
        <v>191</v>
      </c>
      <c r="IA41" s="103"/>
      <c r="IB41" s="102" t="s">
        <v>191</v>
      </c>
      <c r="IC41" s="103"/>
      <c r="ID41" s="102" t="s">
        <v>191</v>
      </c>
      <c r="IE41" s="103"/>
      <c r="IF41" s="102" t="s">
        <v>191</v>
      </c>
      <c r="IG41" s="103"/>
      <c r="IH41" s="102" t="s">
        <v>191</v>
      </c>
      <c r="II41" s="103"/>
      <c r="IJ41" s="102" t="s">
        <v>191</v>
      </c>
      <c r="IK41" s="103"/>
      <c r="IL41" s="102" t="s">
        <v>191</v>
      </c>
      <c r="IM41" s="103"/>
      <c r="IN41" s="102" t="s">
        <v>191</v>
      </c>
      <c r="IO41" s="103"/>
    </row>
    <row r="42" spans="1:249" x14ac:dyDescent="0.35">
      <c r="A42" s="102" t="s">
        <v>199</v>
      </c>
      <c r="B42" s="103"/>
      <c r="C42" s="103"/>
      <c r="D42" s="103"/>
      <c r="E42" s="103"/>
      <c r="F42" s="102" t="s">
        <v>191</v>
      </c>
      <c r="G42" s="103"/>
      <c r="H42" s="102" t="s">
        <v>191</v>
      </c>
      <c r="I42" s="103"/>
      <c r="J42" s="102" t="s">
        <v>191</v>
      </c>
      <c r="K42" s="103"/>
      <c r="L42" s="102" t="s">
        <v>191</v>
      </c>
      <c r="M42" s="103"/>
      <c r="N42" s="102" t="s">
        <v>191</v>
      </c>
      <c r="O42" s="103"/>
      <c r="P42" s="102" t="s">
        <v>191</v>
      </c>
      <c r="Q42" s="103"/>
      <c r="R42" s="102" t="s">
        <v>191</v>
      </c>
      <c r="S42" s="103"/>
      <c r="T42" s="102" t="s">
        <v>191</v>
      </c>
      <c r="U42" s="103"/>
      <c r="V42" s="102" t="s">
        <v>191</v>
      </c>
      <c r="W42" s="103"/>
      <c r="X42" s="102" t="s">
        <v>191</v>
      </c>
      <c r="Y42" s="103"/>
      <c r="Z42" s="102" t="s">
        <v>191</v>
      </c>
      <c r="AA42" s="103"/>
      <c r="AB42" s="102" t="s">
        <v>395</v>
      </c>
      <c r="AC42" s="103"/>
      <c r="AD42" s="103">
        <v>0.86350000000000005</v>
      </c>
      <c r="AE42" s="103"/>
      <c r="AF42" s="102" t="s">
        <v>395</v>
      </c>
      <c r="AG42" s="103"/>
      <c r="AH42" s="103">
        <v>0.9728</v>
      </c>
      <c r="AI42" s="103"/>
      <c r="AJ42" s="103">
        <v>0.99050000000000005</v>
      </c>
      <c r="AK42" s="103"/>
      <c r="AL42" s="103">
        <v>0.97209999999999996</v>
      </c>
      <c r="AM42" s="103"/>
      <c r="AN42" s="103">
        <v>0.87090000000000001</v>
      </c>
      <c r="AO42" s="103"/>
      <c r="AP42" s="103">
        <v>0.96989999999999998</v>
      </c>
      <c r="AQ42" s="103"/>
      <c r="AR42" s="103">
        <v>0.96360000000000001</v>
      </c>
      <c r="AS42" s="103"/>
      <c r="AT42" s="103">
        <v>0.98570000000000002</v>
      </c>
      <c r="AU42" s="103"/>
      <c r="AV42" s="103">
        <v>0.91800000000000004</v>
      </c>
      <c r="AW42" s="103"/>
      <c r="AX42" s="103">
        <v>0.97460000000000002</v>
      </c>
      <c r="AY42" s="103"/>
      <c r="AZ42" s="103">
        <v>0.91459999999999997</v>
      </c>
      <c r="BA42" s="103"/>
      <c r="BB42" s="103">
        <v>0.95369999999999999</v>
      </c>
      <c r="BC42" s="103"/>
      <c r="BD42" s="103">
        <v>0.98219999999999996</v>
      </c>
      <c r="BE42" s="103"/>
      <c r="BF42" s="103">
        <v>0.98529999999999995</v>
      </c>
      <c r="BG42" s="103"/>
      <c r="BH42" s="103">
        <v>0.92689999999999995</v>
      </c>
      <c r="BI42" s="103"/>
      <c r="BJ42" s="103">
        <v>0.94359999999999999</v>
      </c>
      <c r="BK42" s="103"/>
      <c r="BL42" s="103">
        <v>0.92920000000000003</v>
      </c>
      <c r="BM42" s="103"/>
      <c r="BN42" s="103">
        <v>0.97829999999999995</v>
      </c>
      <c r="BO42" s="103"/>
      <c r="BP42" s="103">
        <v>0.94689999999999996</v>
      </c>
      <c r="BQ42" s="103"/>
      <c r="BR42" s="103">
        <v>0.94689999999999996</v>
      </c>
      <c r="BS42" s="103"/>
      <c r="BT42" s="103">
        <v>0.92589999999999995</v>
      </c>
      <c r="BU42" s="103"/>
      <c r="BV42" s="103">
        <v>0.98480000000000001</v>
      </c>
      <c r="BW42" s="103"/>
      <c r="BX42" s="103">
        <v>0.9798</v>
      </c>
      <c r="BY42" s="103"/>
      <c r="BZ42" s="103">
        <v>0.94259999999999999</v>
      </c>
      <c r="CA42" s="103"/>
      <c r="CB42" s="103">
        <v>0.95840000000000003</v>
      </c>
      <c r="CC42" s="103"/>
      <c r="CD42" s="103">
        <v>0.94320000000000004</v>
      </c>
      <c r="CE42" s="103"/>
      <c r="CF42" s="103">
        <v>0.94210000000000005</v>
      </c>
      <c r="CG42" s="103"/>
      <c r="CH42" s="103">
        <v>0.96650000000000003</v>
      </c>
      <c r="CI42" s="103"/>
      <c r="CJ42" s="103">
        <v>0.91979999999999995</v>
      </c>
      <c r="CK42" s="103"/>
      <c r="CL42" s="103">
        <v>0.96709999999999996</v>
      </c>
      <c r="CM42" s="103"/>
      <c r="CN42" s="103">
        <v>0.96709999999999996</v>
      </c>
      <c r="CO42" s="103"/>
      <c r="CP42" s="103">
        <v>0.93289999999999995</v>
      </c>
      <c r="CQ42" s="103"/>
      <c r="CR42" s="103">
        <v>0.9476</v>
      </c>
      <c r="CS42" s="103"/>
      <c r="CT42" s="103">
        <v>0.96719999999999995</v>
      </c>
      <c r="CU42" s="103"/>
      <c r="CV42" s="103">
        <v>0.91269999999999996</v>
      </c>
      <c r="CW42" s="103"/>
      <c r="CX42" s="103">
        <v>0.97699999999999998</v>
      </c>
      <c r="CY42" s="103"/>
      <c r="CZ42" s="103">
        <v>0.94230000000000003</v>
      </c>
      <c r="DA42" s="103"/>
      <c r="DB42" s="103">
        <v>0.89490000000000003</v>
      </c>
      <c r="DC42" s="103"/>
      <c r="DD42" s="103">
        <v>0.88109999999999999</v>
      </c>
      <c r="DE42" s="103"/>
      <c r="DF42" s="103">
        <v>0.93520000000000003</v>
      </c>
      <c r="DG42" s="103"/>
      <c r="DH42" s="103">
        <v>0.99560000000000004</v>
      </c>
      <c r="DI42" s="103"/>
      <c r="DJ42" s="103">
        <v>0.99560000000000004</v>
      </c>
      <c r="DK42" s="103"/>
      <c r="DL42" s="103">
        <v>0.95009999999999994</v>
      </c>
      <c r="DM42" s="103"/>
      <c r="DN42" s="103">
        <v>0.90200000000000002</v>
      </c>
      <c r="DO42" s="103"/>
      <c r="DP42" s="103">
        <v>0.87409999999999999</v>
      </c>
      <c r="DQ42" s="103"/>
      <c r="DR42" s="103">
        <v>0.93669999999999998</v>
      </c>
      <c r="DS42" s="103"/>
      <c r="DT42" s="103">
        <v>0.86350000000000005</v>
      </c>
      <c r="DU42" s="103"/>
      <c r="DV42" s="102" t="s">
        <v>396</v>
      </c>
      <c r="DW42" s="103"/>
      <c r="DX42" s="103">
        <v>0.93510000000000004</v>
      </c>
      <c r="DY42" s="103"/>
      <c r="DZ42" s="103">
        <v>0.94130000000000003</v>
      </c>
      <c r="EA42" s="103"/>
      <c r="EB42" s="103">
        <v>0.93530000000000002</v>
      </c>
      <c r="EC42" s="103"/>
      <c r="ED42" s="103">
        <v>0.94930000000000003</v>
      </c>
      <c r="EE42" s="103"/>
      <c r="EF42" s="103">
        <v>0.94930000000000003</v>
      </c>
      <c r="EG42" s="103"/>
      <c r="EH42" s="103">
        <v>0.89149999999999996</v>
      </c>
      <c r="EI42" s="103"/>
      <c r="EJ42" s="103">
        <v>0.94769999999999999</v>
      </c>
      <c r="EK42" s="103"/>
      <c r="EL42" s="103">
        <v>0.93630000000000002</v>
      </c>
      <c r="EM42" s="103"/>
      <c r="EN42" s="103">
        <v>0.95120000000000005</v>
      </c>
      <c r="EO42" s="103"/>
      <c r="EP42" s="103">
        <v>0.99050000000000005</v>
      </c>
      <c r="EQ42" s="103"/>
      <c r="ER42" s="103">
        <v>0.95550000000000002</v>
      </c>
      <c r="ES42" s="103"/>
      <c r="ET42" s="103">
        <v>0.94699999999999995</v>
      </c>
      <c r="EU42" s="103"/>
      <c r="EV42" s="103">
        <v>0.9103</v>
      </c>
      <c r="EW42" s="103"/>
      <c r="EX42" s="103">
        <v>0.94879999999999998</v>
      </c>
      <c r="EY42" s="103"/>
      <c r="EZ42" s="103">
        <v>0.94259999999999999</v>
      </c>
      <c r="FA42" s="103"/>
      <c r="FB42" s="103">
        <v>0.91269999999999996</v>
      </c>
      <c r="FC42" s="103"/>
      <c r="FD42" s="103">
        <v>0.93520000000000003</v>
      </c>
      <c r="FE42" s="103"/>
      <c r="FF42" s="103">
        <v>0.98009999999999997</v>
      </c>
      <c r="FG42" s="103"/>
      <c r="FH42" s="103">
        <v>0.94259999999999999</v>
      </c>
      <c r="FI42" s="103"/>
      <c r="FJ42" s="103">
        <v>0.91269999999999996</v>
      </c>
      <c r="FK42" s="103"/>
      <c r="FL42" s="103">
        <v>0.93520000000000003</v>
      </c>
      <c r="FM42" s="103"/>
      <c r="FN42" s="103">
        <v>0.98009999999999997</v>
      </c>
      <c r="FO42" s="103"/>
      <c r="FP42" s="103">
        <v>0.97540000000000004</v>
      </c>
      <c r="FQ42" s="103"/>
      <c r="FR42" s="103">
        <v>0.89490000000000003</v>
      </c>
      <c r="FS42" s="103"/>
      <c r="FT42" s="103">
        <v>0.98240000000000005</v>
      </c>
      <c r="FU42" s="103"/>
      <c r="FV42" s="103">
        <v>0.94979999999999998</v>
      </c>
      <c r="FW42" s="103"/>
      <c r="FX42" s="103">
        <v>0.98380000000000001</v>
      </c>
      <c r="FY42" s="103"/>
      <c r="FZ42" s="103">
        <v>0.99509999999999998</v>
      </c>
      <c r="GA42" s="103"/>
      <c r="GB42" s="103">
        <v>0.96560000000000001</v>
      </c>
      <c r="GC42" s="103"/>
      <c r="GD42" s="103">
        <v>0.98309999999999997</v>
      </c>
      <c r="GE42" s="103"/>
      <c r="GF42" s="103">
        <v>0.93720000000000003</v>
      </c>
      <c r="GG42" s="103"/>
      <c r="GH42" s="103">
        <v>0.92920000000000003</v>
      </c>
      <c r="GI42" s="103"/>
      <c r="GJ42" s="103">
        <v>0.92010000000000003</v>
      </c>
      <c r="GK42" s="103"/>
      <c r="GL42" s="103">
        <v>0.95779999999999998</v>
      </c>
      <c r="GM42" s="103"/>
      <c r="GN42" s="102" t="s">
        <v>191</v>
      </c>
      <c r="GO42" s="103"/>
      <c r="GP42" s="103">
        <v>0.87260000000000004</v>
      </c>
      <c r="GQ42" s="103"/>
      <c r="GR42" s="103">
        <v>0.97670000000000001</v>
      </c>
      <c r="GS42" s="103"/>
      <c r="GT42" s="103">
        <v>0.98599999999999999</v>
      </c>
      <c r="GU42" s="103"/>
      <c r="GV42" s="103">
        <v>0.98329999999999995</v>
      </c>
      <c r="GW42" s="103"/>
      <c r="GX42" s="103">
        <v>0.91890000000000005</v>
      </c>
      <c r="GY42" s="103"/>
      <c r="GZ42" s="103">
        <v>0.96289999999999998</v>
      </c>
      <c r="HA42" s="103"/>
      <c r="HB42" s="103">
        <v>0.94189999999999996</v>
      </c>
      <c r="HC42" s="103"/>
      <c r="HD42" s="103">
        <v>0.96640000000000004</v>
      </c>
      <c r="HE42" s="103"/>
      <c r="HF42" s="103">
        <v>0.98309999999999997</v>
      </c>
      <c r="HG42" s="103"/>
      <c r="HH42" s="103">
        <v>0.90749999999999997</v>
      </c>
      <c r="HI42" s="103"/>
      <c r="HJ42" s="103">
        <v>0.95409999999999995</v>
      </c>
      <c r="HK42" s="103"/>
      <c r="HL42" s="103">
        <v>0.98040000000000005</v>
      </c>
      <c r="HM42" s="103"/>
      <c r="HN42" s="103">
        <v>0.99419999999999997</v>
      </c>
      <c r="HO42" s="103"/>
      <c r="HP42" s="102" t="s">
        <v>191</v>
      </c>
      <c r="HQ42" s="103"/>
      <c r="HR42" s="102" t="s">
        <v>191</v>
      </c>
      <c r="HS42" s="103"/>
      <c r="HT42" s="102" t="s">
        <v>191</v>
      </c>
      <c r="HU42" s="103"/>
      <c r="HV42" s="102" t="s">
        <v>191</v>
      </c>
      <c r="HW42" s="103"/>
      <c r="HX42" s="102" t="s">
        <v>191</v>
      </c>
      <c r="HY42" s="103"/>
      <c r="HZ42" s="102" t="s">
        <v>191</v>
      </c>
      <c r="IA42" s="103"/>
      <c r="IB42" s="102" t="s">
        <v>191</v>
      </c>
      <c r="IC42" s="103"/>
      <c r="ID42" s="102" t="s">
        <v>191</v>
      </c>
      <c r="IE42" s="103"/>
      <c r="IF42" s="102" t="s">
        <v>191</v>
      </c>
      <c r="IG42" s="103"/>
      <c r="IH42" s="102" t="s">
        <v>191</v>
      </c>
      <c r="II42" s="103"/>
      <c r="IJ42" s="102" t="s">
        <v>191</v>
      </c>
      <c r="IK42" s="103"/>
      <c r="IL42" s="102" t="s">
        <v>191</v>
      </c>
      <c r="IM42" s="103"/>
      <c r="IN42" s="102" t="s">
        <v>191</v>
      </c>
      <c r="IO42" s="103"/>
    </row>
    <row r="43" spans="1:249" x14ac:dyDescent="0.35">
      <c r="A43" s="102" t="s">
        <v>200</v>
      </c>
      <c r="B43" s="103"/>
      <c r="C43" s="103"/>
      <c r="D43" s="103"/>
      <c r="E43" s="103"/>
      <c r="F43" s="102" t="s">
        <v>191</v>
      </c>
      <c r="G43" s="103"/>
      <c r="H43" s="102" t="s">
        <v>191</v>
      </c>
      <c r="I43" s="103"/>
      <c r="J43" s="102" t="s">
        <v>191</v>
      </c>
      <c r="K43" s="103"/>
      <c r="L43" s="102" t="s">
        <v>191</v>
      </c>
      <c r="M43" s="103"/>
      <c r="N43" s="102" t="s">
        <v>191</v>
      </c>
      <c r="O43" s="103"/>
      <c r="P43" s="102" t="s">
        <v>191</v>
      </c>
      <c r="Q43" s="103"/>
      <c r="R43" s="102" t="s">
        <v>191</v>
      </c>
      <c r="S43" s="103"/>
      <c r="T43" s="102" t="s">
        <v>191</v>
      </c>
      <c r="U43" s="103"/>
      <c r="V43" s="102" t="s">
        <v>191</v>
      </c>
      <c r="W43" s="103"/>
      <c r="X43" s="102" t="s">
        <v>191</v>
      </c>
      <c r="Y43" s="103"/>
      <c r="Z43" s="102" t="s">
        <v>191</v>
      </c>
      <c r="AA43" s="103"/>
      <c r="AB43" s="102" t="s">
        <v>397</v>
      </c>
      <c r="AC43" s="103"/>
      <c r="AD43" s="103">
        <v>5.4100000000000002E-2</v>
      </c>
      <c r="AE43" s="103"/>
      <c r="AF43" s="102" t="s">
        <v>397</v>
      </c>
      <c r="AG43" s="103"/>
      <c r="AH43" s="103">
        <v>0.93810000000000004</v>
      </c>
      <c r="AI43" s="103"/>
      <c r="AJ43" s="103">
        <v>0.99980000000000002</v>
      </c>
      <c r="AK43" s="103"/>
      <c r="AL43" s="103">
        <v>0.93189999999999995</v>
      </c>
      <c r="AM43" s="103"/>
      <c r="AN43" s="103">
        <v>6.7100000000000007E-2</v>
      </c>
      <c r="AO43" s="103"/>
      <c r="AP43" s="103">
        <v>0.91</v>
      </c>
      <c r="AQ43" s="103"/>
      <c r="AR43" s="103">
        <v>0.83360000000000001</v>
      </c>
      <c r="AS43" s="103"/>
      <c r="AT43" s="103">
        <v>0.99739999999999995</v>
      </c>
      <c r="AU43" s="103"/>
      <c r="AV43" s="103">
        <v>0.2702</v>
      </c>
      <c r="AW43" s="103"/>
      <c r="AX43" s="103">
        <v>0.95220000000000005</v>
      </c>
      <c r="AY43" s="103"/>
      <c r="AZ43" s="103">
        <v>0.2442</v>
      </c>
      <c r="BA43" s="103"/>
      <c r="BB43" s="103">
        <v>0.69189999999999996</v>
      </c>
      <c r="BC43" s="103"/>
      <c r="BD43" s="103">
        <v>0.9909</v>
      </c>
      <c r="BE43" s="103"/>
      <c r="BF43" s="103">
        <v>0.99690000000000001</v>
      </c>
      <c r="BG43" s="103"/>
      <c r="BH43" s="103">
        <v>0.3483</v>
      </c>
      <c r="BI43" s="103"/>
      <c r="BJ43" s="103">
        <v>0.54569999999999996</v>
      </c>
      <c r="BK43" s="103"/>
      <c r="BL43" s="103">
        <v>0.37219999999999998</v>
      </c>
      <c r="BM43" s="103"/>
      <c r="BN43" s="103">
        <v>0.9758</v>
      </c>
      <c r="BO43" s="103"/>
      <c r="BP43" s="103">
        <v>0.59250000000000003</v>
      </c>
      <c r="BQ43" s="103"/>
      <c r="BR43" s="103">
        <v>0.59250000000000003</v>
      </c>
      <c r="BS43" s="103"/>
      <c r="BT43" s="103">
        <v>0.33900000000000002</v>
      </c>
      <c r="BU43" s="103"/>
      <c r="BV43" s="103">
        <v>0.99629999999999996</v>
      </c>
      <c r="BW43" s="103"/>
      <c r="BX43" s="103">
        <v>0.98280000000000001</v>
      </c>
      <c r="BY43" s="103"/>
      <c r="BZ43" s="103">
        <v>0.53200000000000003</v>
      </c>
      <c r="CA43" s="103"/>
      <c r="CB43" s="103">
        <v>0.76090000000000002</v>
      </c>
      <c r="CC43" s="103"/>
      <c r="CD43" s="103">
        <v>0.54020000000000001</v>
      </c>
      <c r="CE43" s="103"/>
      <c r="CF43" s="103">
        <v>0.5252</v>
      </c>
      <c r="CG43" s="103"/>
      <c r="CH43" s="103">
        <v>0.87080000000000002</v>
      </c>
      <c r="CI43" s="103"/>
      <c r="CJ43" s="103">
        <v>0.28399999999999997</v>
      </c>
      <c r="CK43" s="103"/>
      <c r="CL43" s="103">
        <v>0.87780000000000002</v>
      </c>
      <c r="CM43" s="103"/>
      <c r="CN43" s="103">
        <v>0.87780000000000002</v>
      </c>
      <c r="CO43" s="103"/>
      <c r="CP43" s="103">
        <v>0.41220000000000001</v>
      </c>
      <c r="CQ43" s="103"/>
      <c r="CR43" s="103">
        <v>0.60260000000000002</v>
      </c>
      <c r="CS43" s="103"/>
      <c r="CT43" s="103">
        <v>0.87919999999999998</v>
      </c>
      <c r="CU43" s="103"/>
      <c r="CV43" s="103">
        <v>0.23119999999999999</v>
      </c>
      <c r="CW43" s="103"/>
      <c r="CX43" s="103">
        <v>0.96870000000000001</v>
      </c>
      <c r="CY43" s="103"/>
      <c r="CZ43" s="103">
        <v>0.52810000000000001</v>
      </c>
      <c r="DA43" s="103"/>
      <c r="DB43" s="103">
        <v>0.13619999999999999</v>
      </c>
      <c r="DC43" s="103"/>
      <c r="DD43" s="103">
        <v>9.06E-2</v>
      </c>
      <c r="DE43" s="103"/>
      <c r="DF43" s="103">
        <v>0.4385</v>
      </c>
      <c r="DG43" s="103"/>
      <c r="DH43" s="103">
        <v>1</v>
      </c>
      <c r="DI43" s="103"/>
      <c r="DJ43" s="103">
        <v>1</v>
      </c>
      <c r="DK43" s="103"/>
      <c r="DL43" s="103">
        <v>0.63829999999999998</v>
      </c>
      <c r="DM43" s="103"/>
      <c r="DN43" s="103">
        <v>0.16839999999999999</v>
      </c>
      <c r="DO43" s="103"/>
      <c r="DP43" s="103">
        <v>7.3599999999999999E-2</v>
      </c>
      <c r="DQ43" s="103"/>
      <c r="DR43" s="103">
        <v>0.45710000000000001</v>
      </c>
      <c r="DS43" s="103"/>
      <c r="DT43" s="103">
        <v>5.4100000000000002E-2</v>
      </c>
      <c r="DU43" s="103"/>
      <c r="DV43" s="102" t="s">
        <v>398</v>
      </c>
      <c r="DW43" s="103"/>
      <c r="DX43" s="103">
        <v>0.43680000000000002</v>
      </c>
      <c r="DY43" s="103"/>
      <c r="DZ43" s="103">
        <v>0.51500000000000001</v>
      </c>
      <c r="EA43" s="103"/>
      <c r="EB43" s="103">
        <v>0.4395</v>
      </c>
      <c r="EC43" s="103"/>
      <c r="ED43" s="103">
        <v>0.62690000000000001</v>
      </c>
      <c r="EE43" s="103"/>
      <c r="EF43" s="103">
        <v>0.62690000000000001</v>
      </c>
      <c r="EG43" s="103"/>
      <c r="EH43" s="103">
        <v>0.1232</v>
      </c>
      <c r="EI43" s="103"/>
      <c r="EJ43" s="103">
        <v>0.6038</v>
      </c>
      <c r="EK43" s="103"/>
      <c r="EL43" s="103">
        <v>0.4516</v>
      </c>
      <c r="EM43" s="103"/>
      <c r="EN43" s="103">
        <v>0.65490000000000004</v>
      </c>
      <c r="EO43" s="103"/>
      <c r="EP43" s="103">
        <v>0.99980000000000002</v>
      </c>
      <c r="EQ43" s="103"/>
      <c r="ER43" s="103">
        <v>0.71779999999999999</v>
      </c>
      <c r="ES43" s="103"/>
      <c r="ET43" s="103">
        <v>0.59409999999999996</v>
      </c>
      <c r="EU43" s="103"/>
      <c r="EV43" s="103">
        <v>0.21510000000000001</v>
      </c>
      <c r="EW43" s="103"/>
      <c r="EX43" s="103">
        <v>0.61929999999999996</v>
      </c>
      <c r="EY43" s="103"/>
      <c r="EZ43" s="103">
        <v>0.53200000000000003</v>
      </c>
      <c r="FA43" s="103"/>
      <c r="FB43" s="103">
        <v>0.23119999999999999</v>
      </c>
      <c r="FC43" s="103"/>
      <c r="FD43" s="103">
        <v>0.4385</v>
      </c>
      <c r="FE43" s="103"/>
      <c r="FF43" s="103">
        <v>0.9839</v>
      </c>
      <c r="FG43" s="103"/>
      <c r="FH43" s="103">
        <v>0.53200000000000003</v>
      </c>
      <c r="FI43" s="103"/>
      <c r="FJ43" s="103">
        <v>0.23119999999999999</v>
      </c>
      <c r="FK43" s="103"/>
      <c r="FL43" s="103">
        <v>0.4385</v>
      </c>
      <c r="FM43" s="103"/>
      <c r="FN43" s="103">
        <v>0.9839</v>
      </c>
      <c r="FO43" s="103"/>
      <c r="FP43" s="103">
        <v>0.95850000000000002</v>
      </c>
      <c r="FQ43" s="103"/>
      <c r="FR43" s="103">
        <v>0.13619999999999999</v>
      </c>
      <c r="FS43" s="103"/>
      <c r="FT43" s="103">
        <v>0.99160000000000004</v>
      </c>
      <c r="FU43" s="103"/>
      <c r="FV43" s="103">
        <v>0.63380000000000003</v>
      </c>
      <c r="FW43" s="103"/>
      <c r="FX43" s="103">
        <v>0.99450000000000005</v>
      </c>
      <c r="FY43" s="103"/>
      <c r="FZ43" s="103">
        <v>1</v>
      </c>
      <c r="GA43" s="103"/>
      <c r="GB43" s="103">
        <v>0.85940000000000005</v>
      </c>
      <c r="GC43" s="103"/>
      <c r="GD43" s="103">
        <v>0.97970000000000002</v>
      </c>
      <c r="GE43" s="103"/>
      <c r="GF43" s="103">
        <v>0.46210000000000001</v>
      </c>
      <c r="GG43" s="103"/>
      <c r="GH43" s="103">
        <v>0.37159999999999999</v>
      </c>
      <c r="GI43" s="103"/>
      <c r="GJ43" s="103">
        <v>0.28660000000000002</v>
      </c>
      <c r="GK43" s="103"/>
      <c r="GL43" s="103">
        <v>0.75180000000000002</v>
      </c>
      <c r="GM43" s="103"/>
      <c r="GN43" s="102" t="s">
        <v>191</v>
      </c>
      <c r="GO43" s="103"/>
      <c r="GP43" s="103">
        <v>7.0400000000000004E-2</v>
      </c>
      <c r="GQ43" s="103"/>
      <c r="GR43" s="103">
        <v>0.96719999999999995</v>
      </c>
      <c r="GS43" s="103"/>
      <c r="GT43" s="103">
        <v>0.99770000000000003</v>
      </c>
      <c r="GU43" s="103"/>
      <c r="GV43" s="103">
        <v>0.99350000000000005</v>
      </c>
      <c r="GW43" s="103"/>
      <c r="GX43" s="103">
        <v>0.27679999999999999</v>
      </c>
      <c r="GY43" s="103"/>
      <c r="GZ43" s="103">
        <v>0.81869999999999998</v>
      </c>
      <c r="HA43" s="103"/>
      <c r="HB43" s="103">
        <v>0.52370000000000005</v>
      </c>
      <c r="HC43" s="103"/>
      <c r="HD43" s="103">
        <v>0.86939999999999995</v>
      </c>
      <c r="HE43" s="103"/>
      <c r="HF43" s="103">
        <v>0.99319999999999997</v>
      </c>
      <c r="HG43" s="103"/>
      <c r="HH43" s="103">
        <v>0.19800000000000001</v>
      </c>
      <c r="HI43" s="103"/>
      <c r="HJ43" s="103">
        <v>0.69689999999999996</v>
      </c>
      <c r="HK43" s="103"/>
      <c r="HL43" s="103">
        <v>0.98509999999999998</v>
      </c>
      <c r="HM43" s="103"/>
      <c r="HN43" s="103">
        <v>1</v>
      </c>
      <c r="HO43" s="103"/>
      <c r="HP43" s="102" t="s">
        <v>191</v>
      </c>
      <c r="HQ43" s="103"/>
      <c r="HR43" s="102" t="s">
        <v>191</v>
      </c>
      <c r="HS43" s="103"/>
      <c r="HT43" s="102" t="s">
        <v>191</v>
      </c>
      <c r="HU43" s="103"/>
      <c r="HV43" s="102" t="s">
        <v>191</v>
      </c>
      <c r="HW43" s="103"/>
      <c r="HX43" s="102" t="s">
        <v>191</v>
      </c>
      <c r="HY43" s="103"/>
      <c r="HZ43" s="102" t="s">
        <v>191</v>
      </c>
      <c r="IA43" s="103"/>
      <c r="IB43" s="102" t="s">
        <v>191</v>
      </c>
      <c r="IC43" s="103"/>
      <c r="ID43" s="102" t="s">
        <v>191</v>
      </c>
      <c r="IE43" s="103"/>
      <c r="IF43" s="102" t="s">
        <v>191</v>
      </c>
      <c r="IG43" s="103"/>
      <c r="IH43" s="102" t="s">
        <v>191</v>
      </c>
      <c r="II43" s="103"/>
      <c r="IJ43" s="102" t="s">
        <v>191</v>
      </c>
      <c r="IK43" s="103"/>
      <c r="IL43" s="102" t="s">
        <v>191</v>
      </c>
      <c r="IM43" s="103"/>
      <c r="IN43" s="102" t="s">
        <v>191</v>
      </c>
      <c r="IO43" s="103"/>
    </row>
    <row r="44" spans="1:249" x14ac:dyDescent="0.35">
      <c r="A44" s="102" t="s">
        <v>201</v>
      </c>
      <c r="B44" s="103"/>
      <c r="C44" s="103"/>
      <c r="D44" s="103"/>
      <c r="E44" s="103"/>
      <c r="F44" s="102" t="s">
        <v>191</v>
      </c>
      <c r="G44" s="103"/>
      <c r="H44" s="102" t="s">
        <v>191</v>
      </c>
      <c r="I44" s="103"/>
      <c r="J44" s="102" t="s">
        <v>191</v>
      </c>
      <c r="K44" s="103"/>
      <c r="L44" s="102" t="s">
        <v>191</v>
      </c>
      <c r="M44" s="103"/>
      <c r="N44" s="102" t="s">
        <v>191</v>
      </c>
      <c r="O44" s="103"/>
      <c r="P44" s="102" t="s">
        <v>191</v>
      </c>
      <c r="Q44" s="103"/>
      <c r="R44" s="102" t="s">
        <v>191</v>
      </c>
      <c r="S44" s="103"/>
      <c r="T44" s="102" t="s">
        <v>191</v>
      </c>
      <c r="U44" s="103"/>
      <c r="V44" s="102" t="s">
        <v>191</v>
      </c>
      <c r="W44" s="103"/>
      <c r="X44" s="102" t="s">
        <v>191</v>
      </c>
      <c r="Y44" s="103"/>
      <c r="Z44" s="102" t="s">
        <v>191</v>
      </c>
      <c r="AA44" s="103"/>
      <c r="AB44" s="103">
        <v>0</v>
      </c>
      <c r="AC44" s="103"/>
      <c r="AD44" s="103">
        <v>0</v>
      </c>
      <c r="AE44" s="103"/>
      <c r="AF44" s="103">
        <v>0</v>
      </c>
      <c r="AG44" s="103"/>
      <c r="AH44" s="103">
        <v>0</v>
      </c>
      <c r="AI44" s="103"/>
      <c r="AJ44" s="103">
        <v>0</v>
      </c>
      <c r="AK44" s="103"/>
      <c r="AL44" s="103">
        <v>0</v>
      </c>
      <c r="AM44" s="103"/>
      <c r="AN44" s="103">
        <v>0</v>
      </c>
      <c r="AO44" s="103"/>
      <c r="AP44" s="103">
        <v>0</v>
      </c>
      <c r="AQ44" s="103"/>
      <c r="AR44" s="103">
        <v>0</v>
      </c>
      <c r="AS44" s="103"/>
      <c r="AT44" s="103">
        <v>0</v>
      </c>
      <c r="AU44" s="103"/>
      <c r="AV44" s="103">
        <v>0</v>
      </c>
      <c r="AW44" s="103"/>
      <c r="AX44" s="103">
        <v>0</v>
      </c>
      <c r="AY44" s="103"/>
      <c r="AZ44" s="103">
        <v>0</v>
      </c>
      <c r="BA44" s="103"/>
      <c r="BB44" s="103">
        <v>0</v>
      </c>
      <c r="BC44" s="103"/>
      <c r="BD44" s="103">
        <v>0</v>
      </c>
      <c r="BE44" s="103"/>
      <c r="BF44" s="103">
        <v>0</v>
      </c>
      <c r="BG44" s="103"/>
      <c r="BH44" s="103">
        <v>0</v>
      </c>
      <c r="BI44" s="103"/>
      <c r="BJ44" s="103">
        <v>0</v>
      </c>
      <c r="BK44" s="103"/>
      <c r="BL44" s="103">
        <v>0</v>
      </c>
      <c r="BM44" s="103"/>
      <c r="BN44" s="103">
        <v>0</v>
      </c>
      <c r="BO44" s="103"/>
      <c r="BP44" s="103">
        <v>0</v>
      </c>
      <c r="BQ44" s="103"/>
      <c r="BR44" s="103">
        <v>0</v>
      </c>
      <c r="BS44" s="103"/>
      <c r="BT44" s="103">
        <v>0</v>
      </c>
      <c r="BU44" s="103"/>
      <c r="BV44" s="103">
        <v>0</v>
      </c>
      <c r="BW44" s="103"/>
      <c r="BX44" s="103">
        <v>0</v>
      </c>
      <c r="BY44" s="103"/>
      <c r="BZ44" s="103">
        <v>0</v>
      </c>
      <c r="CA44" s="103"/>
      <c r="CB44" s="103">
        <v>0</v>
      </c>
      <c r="CC44" s="103"/>
      <c r="CD44" s="103">
        <v>0</v>
      </c>
      <c r="CE44" s="103"/>
      <c r="CF44" s="103">
        <v>0</v>
      </c>
      <c r="CG44" s="103"/>
      <c r="CH44" s="103">
        <v>0</v>
      </c>
      <c r="CI44" s="103"/>
      <c r="CJ44" s="103">
        <v>0</v>
      </c>
      <c r="CK44" s="103"/>
      <c r="CL44" s="103">
        <v>0</v>
      </c>
      <c r="CM44" s="103"/>
      <c r="CN44" s="103">
        <v>0</v>
      </c>
      <c r="CO44" s="103"/>
      <c r="CP44" s="103">
        <v>0</v>
      </c>
      <c r="CQ44" s="103"/>
      <c r="CR44" s="103">
        <v>0</v>
      </c>
      <c r="CS44" s="103"/>
      <c r="CT44" s="103">
        <v>0</v>
      </c>
      <c r="CU44" s="103"/>
      <c r="CV44" s="103">
        <v>0</v>
      </c>
      <c r="CW44" s="103"/>
      <c r="CX44" s="103">
        <v>0</v>
      </c>
      <c r="CY44" s="103"/>
      <c r="CZ44" s="103">
        <v>0</v>
      </c>
      <c r="DA44" s="103"/>
      <c r="DB44" s="103">
        <v>0</v>
      </c>
      <c r="DC44" s="103"/>
      <c r="DD44" s="103">
        <v>0</v>
      </c>
      <c r="DE44" s="103"/>
      <c r="DF44" s="103">
        <v>0</v>
      </c>
      <c r="DG44" s="103"/>
      <c r="DH44" s="103">
        <v>0</v>
      </c>
      <c r="DI44" s="103"/>
      <c r="DJ44" s="103">
        <v>0</v>
      </c>
      <c r="DK44" s="103"/>
      <c r="DL44" s="103">
        <v>0</v>
      </c>
      <c r="DM44" s="103"/>
      <c r="DN44" s="103">
        <v>0</v>
      </c>
      <c r="DO44" s="103"/>
      <c r="DP44" s="103">
        <v>0</v>
      </c>
      <c r="DQ44" s="103"/>
      <c r="DR44" s="103">
        <v>0</v>
      </c>
      <c r="DS44" s="103"/>
      <c r="DT44" s="103">
        <v>0</v>
      </c>
      <c r="DU44" s="103"/>
      <c r="DV44" s="103">
        <v>0</v>
      </c>
      <c r="DW44" s="103"/>
      <c r="DX44" s="103">
        <v>0</v>
      </c>
      <c r="DY44" s="103"/>
      <c r="DZ44" s="103">
        <v>0</v>
      </c>
      <c r="EA44" s="103"/>
      <c r="EB44" s="103">
        <v>0</v>
      </c>
      <c r="EC44" s="103"/>
      <c r="ED44" s="103">
        <v>0</v>
      </c>
      <c r="EE44" s="103"/>
      <c r="EF44" s="103">
        <v>0</v>
      </c>
      <c r="EG44" s="103"/>
      <c r="EH44" s="103">
        <v>0</v>
      </c>
      <c r="EI44" s="103"/>
      <c r="EJ44" s="103">
        <v>0</v>
      </c>
      <c r="EK44" s="103"/>
      <c r="EL44" s="103">
        <v>0</v>
      </c>
      <c r="EM44" s="103"/>
      <c r="EN44" s="103">
        <v>0</v>
      </c>
      <c r="EO44" s="103"/>
      <c r="EP44" s="103">
        <v>0</v>
      </c>
      <c r="EQ44" s="103"/>
      <c r="ER44" s="103">
        <v>0</v>
      </c>
      <c r="ES44" s="103"/>
      <c r="ET44" s="103">
        <v>0</v>
      </c>
      <c r="EU44" s="103"/>
      <c r="EV44" s="103">
        <v>0</v>
      </c>
      <c r="EW44" s="103"/>
      <c r="EX44" s="103">
        <v>0</v>
      </c>
      <c r="EY44" s="103"/>
      <c r="EZ44" s="103">
        <v>0</v>
      </c>
      <c r="FA44" s="103"/>
      <c r="FB44" s="103">
        <v>0</v>
      </c>
      <c r="FC44" s="103"/>
      <c r="FD44" s="103">
        <v>0</v>
      </c>
      <c r="FE44" s="103"/>
      <c r="FF44" s="103">
        <v>0</v>
      </c>
      <c r="FG44" s="103"/>
      <c r="FH44" s="103">
        <v>0</v>
      </c>
      <c r="FI44" s="103"/>
      <c r="FJ44" s="103">
        <v>0</v>
      </c>
      <c r="FK44" s="103"/>
      <c r="FL44" s="103">
        <v>0</v>
      </c>
      <c r="FM44" s="103"/>
      <c r="FN44" s="103">
        <v>0</v>
      </c>
      <c r="FO44" s="103"/>
      <c r="FP44" s="103">
        <v>0</v>
      </c>
      <c r="FQ44" s="103"/>
      <c r="FR44" s="103">
        <v>0</v>
      </c>
      <c r="FS44" s="103"/>
      <c r="FT44" s="103">
        <v>0</v>
      </c>
      <c r="FU44" s="103"/>
      <c r="FV44" s="103">
        <v>0</v>
      </c>
      <c r="FW44" s="103"/>
      <c r="FX44" s="103">
        <v>0</v>
      </c>
      <c r="FY44" s="103"/>
      <c r="FZ44" s="103">
        <v>0</v>
      </c>
      <c r="GA44" s="103"/>
      <c r="GB44" s="103">
        <v>0</v>
      </c>
      <c r="GC44" s="103"/>
      <c r="GD44" s="103">
        <v>0</v>
      </c>
      <c r="GE44" s="103"/>
      <c r="GF44" s="103">
        <v>0</v>
      </c>
      <c r="GG44" s="103"/>
      <c r="GH44" s="103">
        <v>0</v>
      </c>
      <c r="GI44" s="103"/>
      <c r="GJ44" s="103">
        <v>0</v>
      </c>
      <c r="GK44" s="103"/>
      <c r="GL44" s="103">
        <v>0</v>
      </c>
      <c r="GM44" s="103"/>
      <c r="GN44" s="102" t="s">
        <v>191</v>
      </c>
      <c r="GO44" s="103"/>
      <c r="GP44" s="103">
        <v>0</v>
      </c>
      <c r="GQ44" s="103"/>
      <c r="GR44" s="103">
        <v>0</v>
      </c>
      <c r="GS44" s="103"/>
      <c r="GT44" s="103">
        <v>0</v>
      </c>
      <c r="GU44" s="103"/>
      <c r="GV44" s="103">
        <v>0</v>
      </c>
      <c r="GW44" s="103"/>
      <c r="GX44" s="103">
        <v>0</v>
      </c>
      <c r="GY44" s="103"/>
      <c r="GZ44" s="103">
        <v>0</v>
      </c>
      <c r="HA44" s="103"/>
      <c r="HB44" s="103">
        <v>0</v>
      </c>
      <c r="HC44" s="103"/>
      <c r="HD44" s="103">
        <v>0</v>
      </c>
      <c r="HE44" s="103"/>
      <c r="HF44" s="103">
        <v>0</v>
      </c>
      <c r="HG44" s="103"/>
      <c r="HH44" s="103">
        <v>0</v>
      </c>
      <c r="HI44" s="103"/>
      <c r="HJ44" s="103">
        <v>0</v>
      </c>
      <c r="HK44" s="103"/>
      <c r="HL44" s="103">
        <v>0</v>
      </c>
      <c r="HM44" s="103"/>
      <c r="HN44" s="103">
        <v>0</v>
      </c>
      <c r="HO44" s="103"/>
      <c r="HP44" s="102" t="s">
        <v>191</v>
      </c>
      <c r="HQ44" s="103"/>
      <c r="HR44" s="102" t="s">
        <v>191</v>
      </c>
      <c r="HS44" s="103"/>
      <c r="HT44" s="102" t="s">
        <v>191</v>
      </c>
      <c r="HU44" s="103"/>
      <c r="HV44" s="102" t="s">
        <v>191</v>
      </c>
      <c r="HW44" s="103"/>
      <c r="HX44" s="102" t="s">
        <v>191</v>
      </c>
      <c r="HY44" s="103"/>
      <c r="HZ44" s="102" t="s">
        <v>191</v>
      </c>
      <c r="IA44" s="103"/>
      <c r="IB44" s="102" t="s">
        <v>191</v>
      </c>
      <c r="IC44" s="103"/>
      <c r="ID44" s="102" t="s">
        <v>191</v>
      </c>
      <c r="IE44" s="103"/>
      <c r="IF44" s="102" t="s">
        <v>191</v>
      </c>
      <c r="IG44" s="103"/>
      <c r="IH44" s="102" t="s">
        <v>191</v>
      </c>
      <c r="II44" s="103"/>
      <c r="IJ44" s="102" t="s">
        <v>191</v>
      </c>
      <c r="IK44" s="103"/>
      <c r="IL44" s="102" t="s">
        <v>191</v>
      </c>
      <c r="IM44" s="103"/>
      <c r="IN44" s="102" t="s">
        <v>191</v>
      </c>
      <c r="IO44" s="103"/>
    </row>
    <row r="45" spans="1:249" x14ac:dyDescent="0.35">
      <c r="A45" s="102" t="s">
        <v>202</v>
      </c>
      <c r="B45" s="103"/>
      <c r="C45" s="103"/>
      <c r="D45" s="103"/>
      <c r="E45" s="103"/>
      <c r="F45" s="102" t="s">
        <v>191</v>
      </c>
      <c r="G45" s="103"/>
      <c r="H45" s="102" t="s">
        <v>191</v>
      </c>
      <c r="I45" s="103"/>
      <c r="J45" s="102" t="s">
        <v>191</v>
      </c>
      <c r="K45" s="103"/>
      <c r="L45" s="102" t="s">
        <v>191</v>
      </c>
      <c r="M45" s="103"/>
      <c r="N45" s="102" t="s">
        <v>191</v>
      </c>
      <c r="O45" s="103"/>
      <c r="P45" s="102" t="s">
        <v>191</v>
      </c>
      <c r="Q45" s="103"/>
      <c r="R45" s="102" t="s">
        <v>191</v>
      </c>
      <c r="S45" s="103"/>
      <c r="T45" s="102" t="s">
        <v>191</v>
      </c>
      <c r="U45" s="103"/>
      <c r="V45" s="102" t="s">
        <v>191</v>
      </c>
      <c r="W45" s="103"/>
      <c r="X45" s="102" t="s">
        <v>191</v>
      </c>
      <c r="Y45" s="103"/>
      <c r="Z45" s="102" t="s">
        <v>191</v>
      </c>
      <c r="AA45" s="103"/>
      <c r="AB45" s="103">
        <v>1</v>
      </c>
      <c r="AC45" s="103"/>
      <c r="AD45" s="103">
        <v>1</v>
      </c>
      <c r="AE45" s="103"/>
      <c r="AF45" s="103">
        <v>1</v>
      </c>
      <c r="AG45" s="103"/>
      <c r="AH45" s="103">
        <v>1</v>
      </c>
      <c r="AI45" s="103"/>
      <c r="AJ45" s="103">
        <v>1</v>
      </c>
      <c r="AK45" s="103"/>
      <c r="AL45" s="103">
        <v>1</v>
      </c>
      <c r="AM45" s="103"/>
      <c r="AN45" s="103">
        <v>1</v>
      </c>
      <c r="AO45" s="103"/>
      <c r="AP45" s="103">
        <v>1</v>
      </c>
      <c r="AQ45" s="103"/>
      <c r="AR45" s="103">
        <v>1</v>
      </c>
      <c r="AS45" s="103"/>
      <c r="AT45" s="103">
        <v>1</v>
      </c>
      <c r="AU45" s="103"/>
      <c r="AV45" s="103">
        <v>1</v>
      </c>
      <c r="AW45" s="103"/>
      <c r="AX45" s="103">
        <v>1</v>
      </c>
      <c r="AY45" s="103"/>
      <c r="AZ45" s="103">
        <v>1</v>
      </c>
      <c r="BA45" s="103"/>
      <c r="BB45" s="103">
        <v>1</v>
      </c>
      <c r="BC45" s="103"/>
      <c r="BD45" s="103">
        <v>1</v>
      </c>
      <c r="BE45" s="103"/>
      <c r="BF45" s="103">
        <v>1</v>
      </c>
      <c r="BG45" s="103"/>
      <c r="BH45" s="103">
        <v>1</v>
      </c>
      <c r="BI45" s="103"/>
      <c r="BJ45" s="103">
        <v>1</v>
      </c>
      <c r="BK45" s="103"/>
      <c r="BL45" s="103">
        <v>1</v>
      </c>
      <c r="BM45" s="103"/>
      <c r="BN45" s="103">
        <v>1</v>
      </c>
      <c r="BO45" s="103"/>
      <c r="BP45" s="103">
        <v>1</v>
      </c>
      <c r="BQ45" s="103"/>
      <c r="BR45" s="103">
        <v>1</v>
      </c>
      <c r="BS45" s="103"/>
      <c r="BT45" s="103">
        <v>1</v>
      </c>
      <c r="BU45" s="103"/>
      <c r="BV45" s="103">
        <v>1</v>
      </c>
      <c r="BW45" s="103"/>
      <c r="BX45" s="103">
        <v>1</v>
      </c>
      <c r="BY45" s="103"/>
      <c r="BZ45" s="103">
        <v>1</v>
      </c>
      <c r="CA45" s="103"/>
      <c r="CB45" s="103">
        <v>1</v>
      </c>
      <c r="CC45" s="103"/>
      <c r="CD45" s="103">
        <v>1</v>
      </c>
      <c r="CE45" s="103"/>
      <c r="CF45" s="103">
        <v>1</v>
      </c>
      <c r="CG45" s="103"/>
      <c r="CH45" s="103">
        <v>1</v>
      </c>
      <c r="CI45" s="103"/>
      <c r="CJ45" s="103">
        <v>1</v>
      </c>
      <c r="CK45" s="103"/>
      <c r="CL45" s="103">
        <v>1</v>
      </c>
      <c r="CM45" s="103"/>
      <c r="CN45" s="103">
        <v>1</v>
      </c>
      <c r="CO45" s="103"/>
      <c r="CP45" s="103">
        <v>1</v>
      </c>
      <c r="CQ45" s="103"/>
      <c r="CR45" s="103">
        <v>1</v>
      </c>
      <c r="CS45" s="103"/>
      <c r="CT45" s="103">
        <v>1</v>
      </c>
      <c r="CU45" s="103"/>
      <c r="CV45" s="103">
        <v>1</v>
      </c>
      <c r="CW45" s="103"/>
      <c r="CX45" s="103">
        <v>1</v>
      </c>
      <c r="CY45" s="103"/>
      <c r="CZ45" s="103">
        <v>1</v>
      </c>
      <c r="DA45" s="103"/>
      <c r="DB45" s="103">
        <v>1</v>
      </c>
      <c r="DC45" s="103"/>
      <c r="DD45" s="103">
        <v>1</v>
      </c>
      <c r="DE45" s="103"/>
      <c r="DF45" s="103">
        <v>1</v>
      </c>
      <c r="DG45" s="103"/>
      <c r="DH45" s="103">
        <v>1</v>
      </c>
      <c r="DI45" s="103"/>
      <c r="DJ45" s="103">
        <v>1</v>
      </c>
      <c r="DK45" s="103"/>
      <c r="DL45" s="103">
        <v>1</v>
      </c>
      <c r="DM45" s="103"/>
      <c r="DN45" s="103">
        <v>1</v>
      </c>
      <c r="DO45" s="103"/>
      <c r="DP45" s="103">
        <v>1</v>
      </c>
      <c r="DQ45" s="103"/>
      <c r="DR45" s="103">
        <v>1</v>
      </c>
      <c r="DS45" s="103"/>
      <c r="DT45" s="103">
        <v>1</v>
      </c>
      <c r="DU45" s="103"/>
      <c r="DV45" s="103">
        <v>1</v>
      </c>
      <c r="DW45" s="103"/>
      <c r="DX45" s="103">
        <v>1</v>
      </c>
      <c r="DY45" s="103"/>
      <c r="DZ45" s="103">
        <v>1</v>
      </c>
      <c r="EA45" s="103"/>
      <c r="EB45" s="103">
        <v>1</v>
      </c>
      <c r="EC45" s="103"/>
      <c r="ED45" s="103">
        <v>1</v>
      </c>
      <c r="EE45" s="103"/>
      <c r="EF45" s="103">
        <v>1</v>
      </c>
      <c r="EG45" s="103"/>
      <c r="EH45" s="103">
        <v>1</v>
      </c>
      <c r="EI45" s="103"/>
      <c r="EJ45" s="103">
        <v>1</v>
      </c>
      <c r="EK45" s="103"/>
      <c r="EL45" s="103">
        <v>1</v>
      </c>
      <c r="EM45" s="103"/>
      <c r="EN45" s="103">
        <v>1</v>
      </c>
      <c r="EO45" s="103"/>
      <c r="EP45" s="103">
        <v>1</v>
      </c>
      <c r="EQ45" s="103"/>
      <c r="ER45" s="103">
        <v>1</v>
      </c>
      <c r="ES45" s="103"/>
      <c r="ET45" s="103">
        <v>1</v>
      </c>
      <c r="EU45" s="103"/>
      <c r="EV45" s="103">
        <v>1</v>
      </c>
      <c r="EW45" s="103"/>
      <c r="EX45" s="103">
        <v>1</v>
      </c>
      <c r="EY45" s="103"/>
      <c r="EZ45" s="103">
        <v>1</v>
      </c>
      <c r="FA45" s="103"/>
      <c r="FB45" s="103">
        <v>1</v>
      </c>
      <c r="FC45" s="103"/>
      <c r="FD45" s="103">
        <v>1</v>
      </c>
      <c r="FE45" s="103"/>
      <c r="FF45" s="103">
        <v>1</v>
      </c>
      <c r="FG45" s="103"/>
      <c r="FH45" s="103">
        <v>1</v>
      </c>
      <c r="FI45" s="103"/>
      <c r="FJ45" s="103">
        <v>1</v>
      </c>
      <c r="FK45" s="103"/>
      <c r="FL45" s="103">
        <v>1</v>
      </c>
      <c r="FM45" s="103"/>
      <c r="FN45" s="103">
        <v>1</v>
      </c>
      <c r="FO45" s="103"/>
      <c r="FP45" s="103">
        <v>1</v>
      </c>
      <c r="FQ45" s="103"/>
      <c r="FR45" s="103">
        <v>1</v>
      </c>
      <c r="FS45" s="103"/>
      <c r="FT45" s="103">
        <v>1</v>
      </c>
      <c r="FU45" s="103"/>
      <c r="FV45" s="103">
        <v>1</v>
      </c>
      <c r="FW45" s="103"/>
      <c r="FX45" s="103">
        <v>1</v>
      </c>
      <c r="FY45" s="103"/>
      <c r="FZ45" s="103">
        <v>1</v>
      </c>
      <c r="GA45" s="103"/>
      <c r="GB45" s="103">
        <v>1</v>
      </c>
      <c r="GC45" s="103"/>
      <c r="GD45" s="103">
        <v>1</v>
      </c>
      <c r="GE45" s="103"/>
      <c r="GF45" s="103">
        <v>1</v>
      </c>
      <c r="GG45" s="103"/>
      <c r="GH45" s="103">
        <v>1</v>
      </c>
      <c r="GI45" s="103"/>
      <c r="GJ45" s="103">
        <v>1</v>
      </c>
      <c r="GK45" s="103"/>
      <c r="GL45" s="103">
        <v>1</v>
      </c>
      <c r="GM45" s="103"/>
      <c r="GN45" s="102" t="s">
        <v>191</v>
      </c>
      <c r="GO45" s="103"/>
      <c r="GP45" s="103">
        <v>1</v>
      </c>
      <c r="GQ45" s="103"/>
      <c r="GR45" s="103">
        <v>1</v>
      </c>
      <c r="GS45" s="103"/>
      <c r="GT45" s="103">
        <v>1</v>
      </c>
      <c r="GU45" s="103"/>
      <c r="GV45" s="103">
        <v>1</v>
      </c>
      <c r="GW45" s="103"/>
      <c r="GX45" s="103">
        <v>1</v>
      </c>
      <c r="GY45" s="103"/>
      <c r="GZ45" s="103">
        <v>1</v>
      </c>
      <c r="HA45" s="103"/>
      <c r="HB45" s="103">
        <v>1</v>
      </c>
      <c r="HC45" s="103"/>
      <c r="HD45" s="103">
        <v>1</v>
      </c>
      <c r="HE45" s="103"/>
      <c r="HF45" s="103">
        <v>1</v>
      </c>
      <c r="HG45" s="103"/>
      <c r="HH45" s="103">
        <v>1</v>
      </c>
      <c r="HI45" s="103"/>
      <c r="HJ45" s="103">
        <v>1</v>
      </c>
      <c r="HK45" s="103"/>
      <c r="HL45" s="103">
        <v>1</v>
      </c>
      <c r="HM45" s="103"/>
      <c r="HN45" s="103">
        <v>1</v>
      </c>
      <c r="HO45" s="103"/>
      <c r="HP45" s="102" t="s">
        <v>191</v>
      </c>
      <c r="HQ45" s="103"/>
      <c r="HR45" s="102" t="s">
        <v>191</v>
      </c>
      <c r="HS45" s="103"/>
      <c r="HT45" s="102" t="s">
        <v>191</v>
      </c>
      <c r="HU45" s="103"/>
      <c r="HV45" s="102" t="s">
        <v>191</v>
      </c>
      <c r="HW45" s="103"/>
      <c r="HX45" s="102" t="s">
        <v>191</v>
      </c>
      <c r="HY45" s="103"/>
      <c r="HZ45" s="102" t="s">
        <v>191</v>
      </c>
      <c r="IA45" s="103"/>
      <c r="IB45" s="102" t="s">
        <v>191</v>
      </c>
      <c r="IC45" s="103"/>
      <c r="ID45" s="102" t="s">
        <v>191</v>
      </c>
      <c r="IE45" s="103"/>
      <c r="IF45" s="102" t="s">
        <v>191</v>
      </c>
      <c r="IG45" s="103"/>
      <c r="IH45" s="102" t="s">
        <v>191</v>
      </c>
      <c r="II45" s="103"/>
      <c r="IJ45" s="102" t="s">
        <v>191</v>
      </c>
      <c r="IK45" s="103"/>
      <c r="IL45" s="102" t="s">
        <v>191</v>
      </c>
      <c r="IM45" s="103"/>
      <c r="IN45" s="102" t="s">
        <v>191</v>
      </c>
      <c r="IO45" s="103"/>
    </row>
    <row r="46" spans="1:249" x14ac:dyDescent="0.35">
      <c r="A46" s="102" t="s">
        <v>203</v>
      </c>
      <c r="B46" s="103"/>
      <c r="C46" s="103"/>
      <c r="D46" s="103"/>
      <c r="E46" s="103"/>
      <c r="F46" s="102" t="s">
        <v>191</v>
      </c>
      <c r="G46" s="103"/>
      <c r="H46" s="102" t="s">
        <v>191</v>
      </c>
      <c r="I46" s="103"/>
      <c r="J46" s="102" t="s">
        <v>191</v>
      </c>
      <c r="K46" s="103"/>
      <c r="L46" s="102" t="s">
        <v>191</v>
      </c>
      <c r="M46" s="103"/>
      <c r="N46" s="102" t="s">
        <v>191</v>
      </c>
      <c r="O46" s="103"/>
      <c r="P46" s="102" t="s">
        <v>191</v>
      </c>
      <c r="Q46" s="103"/>
      <c r="R46" s="102" t="s">
        <v>191</v>
      </c>
      <c r="S46" s="103"/>
      <c r="T46" s="102" t="s">
        <v>191</v>
      </c>
      <c r="U46" s="103"/>
      <c r="V46" s="102" t="s">
        <v>191</v>
      </c>
      <c r="W46" s="103"/>
      <c r="X46" s="102" t="s">
        <v>191</v>
      </c>
      <c r="Y46" s="103"/>
      <c r="Z46" s="102" t="s">
        <v>191</v>
      </c>
      <c r="AA46" s="103"/>
      <c r="AB46" s="103">
        <v>2.64</v>
      </c>
      <c r="AC46" s="103"/>
      <c r="AD46" s="103">
        <v>-1.65</v>
      </c>
      <c r="AE46" s="103"/>
      <c r="AF46" s="103">
        <v>2.64</v>
      </c>
      <c r="AG46" s="103"/>
      <c r="AH46" s="103">
        <v>0.4733</v>
      </c>
      <c r="AI46" s="103"/>
      <c r="AJ46" s="103">
        <v>-0.54869999999999997</v>
      </c>
      <c r="AK46" s="103"/>
      <c r="AL46" s="103">
        <v>0.1094</v>
      </c>
      <c r="AM46" s="103"/>
      <c r="AN46" s="103">
        <v>-1.8672</v>
      </c>
      <c r="AO46" s="103"/>
      <c r="AP46" s="103">
        <v>1.5619000000000001</v>
      </c>
      <c r="AQ46" s="103"/>
      <c r="AR46" s="103">
        <v>-1.0934999999999999</v>
      </c>
      <c r="AS46" s="103"/>
      <c r="AT46" s="103">
        <v>0.74939999999999996</v>
      </c>
      <c r="AU46" s="103"/>
      <c r="AV46" s="103">
        <v>-1.5763</v>
      </c>
      <c r="AW46" s="103"/>
      <c r="AX46" s="103">
        <v>-0.2359</v>
      </c>
      <c r="AY46" s="103"/>
      <c r="AZ46" s="103">
        <v>-1.6609</v>
      </c>
      <c r="BA46" s="103"/>
      <c r="BB46" s="103">
        <v>1.5251999999999999</v>
      </c>
      <c r="BC46" s="103"/>
      <c r="BD46" s="103">
        <v>-0.60189999999999999</v>
      </c>
      <c r="BE46" s="103"/>
      <c r="BF46" s="103">
        <v>7.1599999999999997E-2</v>
      </c>
      <c r="BG46" s="103"/>
      <c r="BH46" s="103">
        <v>-1.3208</v>
      </c>
      <c r="BI46" s="103"/>
      <c r="BJ46" s="103">
        <v>-1.4359</v>
      </c>
      <c r="BK46" s="103"/>
      <c r="BL46" s="103">
        <v>-1.3414999999999999</v>
      </c>
      <c r="BM46" s="103"/>
      <c r="BN46" s="103">
        <v>0.51980000000000004</v>
      </c>
      <c r="BO46" s="103"/>
      <c r="BP46" s="103">
        <v>0.98480000000000001</v>
      </c>
      <c r="BQ46" s="103"/>
      <c r="BR46" s="103">
        <v>0.98480000000000001</v>
      </c>
      <c r="BS46" s="103"/>
      <c r="BT46" s="103">
        <v>-1.3515999999999999</v>
      </c>
      <c r="BU46" s="103"/>
      <c r="BV46" s="103">
        <v>-9.2999999999999999E-2</v>
      </c>
      <c r="BW46" s="103"/>
      <c r="BX46" s="103">
        <v>-0.77210000000000001</v>
      </c>
      <c r="BY46" s="103"/>
      <c r="BZ46" s="103">
        <v>0.50370000000000004</v>
      </c>
      <c r="CA46" s="103"/>
      <c r="CB46" s="103">
        <v>-0.57340000000000002</v>
      </c>
      <c r="CC46" s="103"/>
      <c r="CD46" s="103">
        <v>-1.4046000000000001</v>
      </c>
      <c r="CE46" s="103"/>
      <c r="CF46" s="103">
        <v>-1.3918999999999999</v>
      </c>
      <c r="CG46" s="103"/>
      <c r="CH46" s="103">
        <v>-1.1426000000000001</v>
      </c>
      <c r="CI46" s="103"/>
      <c r="CJ46" s="103">
        <v>-1.6256999999999999</v>
      </c>
      <c r="CK46" s="103"/>
      <c r="CL46" s="103">
        <v>-0.51280000000000003</v>
      </c>
      <c r="CM46" s="103"/>
      <c r="CN46" s="103">
        <v>-0.51280000000000003</v>
      </c>
      <c r="CO46" s="103"/>
      <c r="CP46" s="103">
        <v>-1.5275000000000001</v>
      </c>
      <c r="CQ46" s="103"/>
      <c r="CR46" s="103">
        <v>-1.0543</v>
      </c>
      <c r="CS46" s="103"/>
      <c r="CT46" s="103">
        <v>-1.1309</v>
      </c>
      <c r="CU46" s="103"/>
      <c r="CV46" s="103">
        <v>-1.6440999999999999</v>
      </c>
      <c r="CW46" s="103"/>
      <c r="CX46" s="103">
        <v>-0.88929999999999998</v>
      </c>
      <c r="CY46" s="103"/>
      <c r="CZ46" s="103">
        <v>-1.3836999999999999</v>
      </c>
      <c r="DA46" s="103"/>
      <c r="DB46" s="103">
        <v>-1.5818000000000001</v>
      </c>
      <c r="DC46" s="103"/>
      <c r="DD46" s="103">
        <v>-1.9094</v>
      </c>
      <c r="DE46" s="103"/>
      <c r="DF46" s="103">
        <v>-1.2653000000000001</v>
      </c>
      <c r="DG46" s="103"/>
      <c r="DH46" s="103">
        <v>-0.24690000000000001</v>
      </c>
      <c r="DI46" s="103"/>
      <c r="DJ46" s="103">
        <v>-0.24690000000000001</v>
      </c>
      <c r="DK46" s="103"/>
      <c r="DL46" s="103">
        <v>-1.1767000000000001</v>
      </c>
      <c r="DM46" s="103"/>
      <c r="DN46" s="103">
        <v>-1.5810999999999999</v>
      </c>
      <c r="DO46" s="103"/>
      <c r="DP46" s="103">
        <v>-1.9409000000000001</v>
      </c>
      <c r="DQ46" s="103"/>
      <c r="DR46" s="103">
        <v>-1.2546999999999999</v>
      </c>
      <c r="DS46" s="103"/>
      <c r="DT46" s="103">
        <v>-1.65</v>
      </c>
      <c r="DU46" s="103"/>
      <c r="DV46" s="103">
        <v>-1.925</v>
      </c>
      <c r="DW46" s="103"/>
      <c r="DX46" s="103">
        <v>-1.3398000000000001</v>
      </c>
      <c r="DY46" s="103"/>
      <c r="DZ46" s="103">
        <v>0.4859</v>
      </c>
      <c r="EA46" s="103"/>
      <c r="EB46" s="103">
        <v>-1.3542000000000001</v>
      </c>
      <c r="EC46" s="103"/>
      <c r="ED46" s="103">
        <v>-0.87739999999999996</v>
      </c>
      <c r="EE46" s="103"/>
      <c r="EF46" s="103">
        <v>-0.87739999999999996</v>
      </c>
      <c r="EG46" s="103"/>
      <c r="EH46" s="103">
        <v>-1.8426</v>
      </c>
      <c r="EI46" s="103"/>
      <c r="EJ46" s="103">
        <v>-1.1053999999999999</v>
      </c>
      <c r="EK46" s="103"/>
      <c r="EL46" s="103">
        <v>0.21529999999999999</v>
      </c>
      <c r="EM46" s="103"/>
      <c r="EN46" s="103">
        <v>-0.85589999999999999</v>
      </c>
      <c r="EO46" s="103"/>
      <c r="EP46" s="103">
        <v>-0.56079999999999997</v>
      </c>
      <c r="EQ46" s="103"/>
      <c r="ER46" s="103">
        <v>-0.68200000000000005</v>
      </c>
      <c r="ES46" s="103"/>
      <c r="ET46" s="103">
        <v>-1.0227999999999999</v>
      </c>
      <c r="EU46" s="103"/>
      <c r="EV46" s="103">
        <v>-1.3866000000000001</v>
      </c>
      <c r="EW46" s="103"/>
      <c r="EX46" s="103">
        <v>-1.2656000000000001</v>
      </c>
      <c r="EY46" s="103"/>
      <c r="EZ46" s="103">
        <v>0.50370000000000004</v>
      </c>
      <c r="FA46" s="103"/>
      <c r="FB46" s="103">
        <v>-1.6440999999999999</v>
      </c>
      <c r="FC46" s="103"/>
      <c r="FD46" s="103">
        <v>-1.2653000000000001</v>
      </c>
      <c r="FE46" s="103"/>
      <c r="FF46" s="103">
        <v>-0.75729999999999997</v>
      </c>
      <c r="FG46" s="103"/>
      <c r="FH46" s="103">
        <v>0.50370000000000004</v>
      </c>
      <c r="FI46" s="103"/>
      <c r="FJ46" s="103">
        <v>-1.6440999999999999</v>
      </c>
      <c r="FK46" s="103"/>
      <c r="FL46" s="103">
        <v>-1.2653000000000001</v>
      </c>
      <c r="FM46" s="103"/>
      <c r="FN46" s="103">
        <v>-0.75729999999999997</v>
      </c>
      <c r="FO46" s="103"/>
      <c r="FP46" s="103">
        <v>-0.50149999999999995</v>
      </c>
      <c r="FQ46" s="103"/>
      <c r="FR46" s="103">
        <v>-1.6181000000000001</v>
      </c>
      <c r="FS46" s="103"/>
      <c r="FT46" s="103">
        <v>0.48309999999999997</v>
      </c>
      <c r="FU46" s="103"/>
      <c r="FV46" s="103">
        <v>2.0326</v>
      </c>
      <c r="FW46" s="103"/>
      <c r="FX46" s="103">
        <v>0.3659</v>
      </c>
      <c r="FY46" s="103"/>
      <c r="FZ46" s="103">
        <v>-0.13900000000000001</v>
      </c>
      <c r="GA46" s="103"/>
      <c r="GB46" s="103">
        <v>0.95979999999999999</v>
      </c>
      <c r="GC46" s="103"/>
      <c r="GD46" s="103">
        <v>-0.88349999999999995</v>
      </c>
      <c r="GE46" s="103"/>
      <c r="GF46" s="103">
        <v>-1.4665999999999999</v>
      </c>
      <c r="GG46" s="103"/>
      <c r="GH46" s="103">
        <v>-1.569</v>
      </c>
      <c r="GI46" s="103"/>
      <c r="GJ46" s="103">
        <v>-1.6938</v>
      </c>
      <c r="GK46" s="103"/>
      <c r="GL46" s="103">
        <v>-1.3003</v>
      </c>
      <c r="GM46" s="103"/>
      <c r="GN46" s="102" t="s">
        <v>191</v>
      </c>
      <c r="GO46" s="103"/>
      <c r="GP46" s="103">
        <v>-1.7741</v>
      </c>
      <c r="GQ46" s="103"/>
      <c r="GR46" s="103">
        <v>-0.59970000000000001</v>
      </c>
      <c r="GS46" s="103"/>
      <c r="GT46" s="103">
        <v>-0.72529999999999994</v>
      </c>
      <c r="GU46" s="103"/>
      <c r="GV46" s="103">
        <v>5.6399999999999999E-2</v>
      </c>
      <c r="GW46" s="103"/>
      <c r="GX46" s="103">
        <v>-1.2153</v>
      </c>
      <c r="GY46" s="103"/>
      <c r="GZ46" s="103">
        <v>-0.42</v>
      </c>
      <c r="HA46" s="103"/>
      <c r="HB46" s="103">
        <v>-0.73580000000000001</v>
      </c>
      <c r="HC46" s="103"/>
      <c r="HD46" s="103">
        <v>-0.67059999999999997</v>
      </c>
      <c r="HE46" s="103"/>
      <c r="HF46" s="103">
        <v>-0.80869999999999997</v>
      </c>
      <c r="HG46" s="103"/>
      <c r="HH46" s="103">
        <v>-1.5938000000000001</v>
      </c>
      <c r="HI46" s="103"/>
      <c r="HJ46" s="103">
        <v>0.69499999999999995</v>
      </c>
      <c r="HK46" s="103"/>
      <c r="HL46" s="103">
        <v>0.1009</v>
      </c>
      <c r="HM46" s="103"/>
      <c r="HN46" s="103">
        <v>-4.4499999999999998E-2</v>
      </c>
      <c r="HO46" s="103"/>
      <c r="HP46" s="102" t="s">
        <v>191</v>
      </c>
      <c r="HQ46" s="103"/>
      <c r="HR46" s="102" t="s">
        <v>191</v>
      </c>
      <c r="HS46" s="103"/>
      <c r="HT46" s="102" t="s">
        <v>191</v>
      </c>
      <c r="HU46" s="103"/>
      <c r="HV46" s="102" t="s">
        <v>191</v>
      </c>
      <c r="HW46" s="103"/>
      <c r="HX46" s="102" t="s">
        <v>191</v>
      </c>
      <c r="HY46" s="103"/>
      <c r="HZ46" s="102" t="s">
        <v>191</v>
      </c>
      <c r="IA46" s="103"/>
      <c r="IB46" s="102" t="s">
        <v>191</v>
      </c>
      <c r="IC46" s="103"/>
      <c r="ID46" s="102" t="s">
        <v>191</v>
      </c>
      <c r="IE46" s="103"/>
      <c r="IF46" s="102" t="s">
        <v>191</v>
      </c>
      <c r="IG46" s="103"/>
      <c r="IH46" s="102" t="s">
        <v>191</v>
      </c>
      <c r="II46" s="103"/>
      <c r="IJ46" s="102" t="s">
        <v>191</v>
      </c>
      <c r="IK46" s="103"/>
      <c r="IL46" s="102" t="s">
        <v>191</v>
      </c>
      <c r="IM46" s="103"/>
      <c r="IN46" s="102" t="s">
        <v>191</v>
      </c>
      <c r="IO46" s="103"/>
    </row>
    <row r="47" spans="1:249" x14ac:dyDescent="0.35">
      <c r="A47" s="102" t="s">
        <v>204</v>
      </c>
      <c r="B47" s="103"/>
      <c r="C47" s="103"/>
      <c r="D47" s="103"/>
      <c r="E47" s="103"/>
      <c r="F47" s="102" t="s">
        <v>191</v>
      </c>
      <c r="G47" s="103"/>
      <c r="H47" s="102" t="s">
        <v>191</v>
      </c>
      <c r="I47" s="103"/>
      <c r="J47" s="102" t="s">
        <v>191</v>
      </c>
      <c r="K47" s="103"/>
      <c r="L47" s="102" t="s">
        <v>191</v>
      </c>
      <c r="M47" s="103"/>
      <c r="N47" s="102" t="s">
        <v>191</v>
      </c>
      <c r="O47" s="103"/>
      <c r="P47" s="102" t="s">
        <v>191</v>
      </c>
      <c r="Q47" s="103"/>
      <c r="R47" s="102" t="s">
        <v>191</v>
      </c>
      <c r="S47" s="103"/>
      <c r="T47" s="102" t="s">
        <v>191</v>
      </c>
      <c r="U47" s="103"/>
      <c r="V47" s="102" t="s">
        <v>191</v>
      </c>
      <c r="W47" s="103"/>
      <c r="X47" s="102" t="s">
        <v>191</v>
      </c>
      <c r="Y47" s="103"/>
      <c r="Z47" s="102" t="s">
        <v>191</v>
      </c>
      <c r="AA47" s="103"/>
      <c r="AB47" s="103">
        <v>8.2400000000000001E-2</v>
      </c>
      <c r="AC47" s="103"/>
      <c r="AD47" s="103">
        <v>0.25750000000000001</v>
      </c>
      <c r="AE47" s="103"/>
      <c r="AF47" s="103">
        <v>8.2400000000000001E-2</v>
      </c>
      <c r="AG47" s="103"/>
      <c r="AH47" s="103">
        <v>0.73839999999999995</v>
      </c>
      <c r="AI47" s="103"/>
      <c r="AJ47" s="103">
        <v>0.69889999999999997</v>
      </c>
      <c r="AK47" s="103"/>
      <c r="AL47" s="103">
        <v>0.93830000000000002</v>
      </c>
      <c r="AM47" s="103"/>
      <c r="AN47" s="103">
        <v>0.20369999999999999</v>
      </c>
      <c r="AO47" s="103"/>
      <c r="AP47" s="103">
        <v>0.2823</v>
      </c>
      <c r="AQ47" s="103"/>
      <c r="AR47" s="103">
        <v>0.44540000000000002</v>
      </c>
      <c r="AS47" s="103"/>
      <c r="AT47" s="103">
        <v>0.59840000000000004</v>
      </c>
      <c r="AU47" s="103"/>
      <c r="AV47" s="103">
        <v>0.2782</v>
      </c>
      <c r="AW47" s="103"/>
      <c r="AX47" s="103">
        <v>0.86750000000000005</v>
      </c>
      <c r="AY47" s="103"/>
      <c r="AZ47" s="103">
        <v>0.25459999999999999</v>
      </c>
      <c r="BA47" s="103"/>
      <c r="BB47" s="103">
        <v>0.29320000000000002</v>
      </c>
      <c r="BC47" s="103"/>
      <c r="BD47" s="103">
        <v>0.67149999999999999</v>
      </c>
      <c r="BE47" s="103"/>
      <c r="BF47" s="103">
        <v>0.95960000000000001</v>
      </c>
      <c r="BG47" s="103"/>
      <c r="BH47" s="103">
        <v>0.35959999999999998</v>
      </c>
      <c r="BI47" s="103"/>
      <c r="BJ47" s="103">
        <v>0.32100000000000001</v>
      </c>
      <c r="BK47" s="103"/>
      <c r="BL47" s="103">
        <v>0.35249999999999998</v>
      </c>
      <c r="BM47" s="103"/>
      <c r="BN47" s="103">
        <v>0.71389999999999998</v>
      </c>
      <c r="BO47" s="103"/>
      <c r="BP47" s="103">
        <v>0.4909</v>
      </c>
      <c r="BQ47" s="103"/>
      <c r="BR47" s="103">
        <v>0.4909</v>
      </c>
      <c r="BS47" s="103"/>
      <c r="BT47" s="103">
        <v>0.34899999999999998</v>
      </c>
      <c r="BU47" s="103"/>
      <c r="BV47" s="103">
        <v>0.94750000000000001</v>
      </c>
      <c r="BW47" s="103"/>
      <c r="BX47" s="103">
        <v>0.58750000000000002</v>
      </c>
      <c r="BY47" s="103"/>
      <c r="BZ47" s="103">
        <v>0.72240000000000004</v>
      </c>
      <c r="CA47" s="103"/>
      <c r="CB47" s="103">
        <v>0.68610000000000004</v>
      </c>
      <c r="CC47" s="103"/>
      <c r="CD47" s="103">
        <v>0.33119999999999999</v>
      </c>
      <c r="CE47" s="103"/>
      <c r="CF47" s="103">
        <v>0.33539999999999998</v>
      </c>
      <c r="CG47" s="103"/>
      <c r="CH47" s="103">
        <v>0.4259</v>
      </c>
      <c r="CI47" s="103"/>
      <c r="CJ47" s="103">
        <v>0.26419999999999999</v>
      </c>
      <c r="CK47" s="103"/>
      <c r="CL47" s="103">
        <v>0.71760000000000002</v>
      </c>
      <c r="CM47" s="103"/>
      <c r="CN47" s="103">
        <v>0.71760000000000002</v>
      </c>
      <c r="CO47" s="103"/>
      <c r="CP47" s="103">
        <v>0.29249999999999998</v>
      </c>
      <c r="CQ47" s="103"/>
      <c r="CR47" s="103">
        <v>0.46150000000000002</v>
      </c>
      <c r="CS47" s="103"/>
      <c r="CT47" s="103">
        <v>0.43049999999999999</v>
      </c>
      <c r="CU47" s="103"/>
      <c r="CV47" s="103">
        <v>0.2591</v>
      </c>
      <c r="CW47" s="103"/>
      <c r="CX47" s="103">
        <v>0.53300000000000003</v>
      </c>
      <c r="CY47" s="103"/>
      <c r="CZ47" s="103">
        <v>0.33810000000000001</v>
      </c>
      <c r="DA47" s="103"/>
      <c r="DB47" s="103">
        <v>0.27660000000000001</v>
      </c>
      <c r="DC47" s="103"/>
      <c r="DD47" s="103">
        <v>0.19439999999999999</v>
      </c>
      <c r="DE47" s="103"/>
      <c r="DF47" s="103">
        <v>0.37940000000000002</v>
      </c>
      <c r="DG47" s="103"/>
      <c r="DH47" s="103">
        <v>0.86150000000000004</v>
      </c>
      <c r="DI47" s="103"/>
      <c r="DJ47" s="103">
        <v>0.86150000000000004</v>
      </c>
      <c r="DK47" s="103"/>
      <c r="DL47" s="103">
        <v>0.41260000000000002</v>
      </c>
      <c r="DM47" s="103"/>
      <c r="DN47" s="103">
        <v>0.27679999999999999</v>
      </c>
      <c r="DO47" s="103"/>
      <c r="DP47" s="103">
        <v>0.18770000000000001</v>
      </c>
      <c r="DQ47" s="103"/>
      <c r="DR47" s="103">
        <v>0.38329999999999997</v>
      </c>
      <c r="DS47" s="103"/>
      <c r="DT47" s="103">
        <v>0.25750000000000001</v>
      </c>
      <c r="DU47" s="103"/>
      <c r="DV47" s="103">
        <v>0.19109999999999999</v>
      </c>
      <c r="DW47" s="103"/>
      <c r="DX47" s="103">
        <v>0.35310000000000002</v>
      </c>
      <c r="DY47" s="103"/>
      <c r="DZ47" s="103">
        <v>0.73170000000000002</v>
      </c>
      <c r="EA47" s="103"/>
      <c r="EB47" s="103">
        <v>0.34810000000000002</v>
      </c>
      <c r="EC47" s="103"/>
      <c r="ED47" s="103">
        <v>0.53839999999999999</v>
      </c>
      <c r="EE47" s="103"/>
      <c r="EF47" s="103">
        <v>0.53839999999999999</v>
      </c>
      <c r="EG47" s="103"/>
      <c r="EH47" s="103">
        <v>0.20930000000000001</v>
      </c>
      <c r="EI47" s="103"/>
      <c r="EJ47" s="103">
        <v>0.44059999999999999</v>
      </c>
      <c r="EK47" s="103"/>
      <c r="EL47" s="103">
        <v>0.879</v>
      </c>
      <c r="EM47" s="103"/>
      <c r="EN47" s="103">
        <v>0.54820000000000002</v>
      </c>
      <c r="EO47" s="103"/>
      <c r="EP47" s="103">
        <v>0.69259999999999999</v>
      </c>
      <c r="EQ47" s="103"/>
      <c r="ER47" s="103">
        <v>0.63129999999999997</v>
      </c>
      <c r="ES47" s="103"/>
      <c r="ET47" s="103">
        <v>0.47470000000000001</v>
      </c>
      <c r="EU47" s="103"/>
      <c r="EV47" s="103">
        <v>0.3372</v>
      </c>
      <c r="EW47" s="103"/>
      <c r="EX47" s="103">
        <v>0.37930000000000003</v>
      </c>
      <c r="EY47" s="103"/>
      <c r="EZ47" s="103">
        <v>0.72240000000000004</v>
      </c>
      <c r="FA47" s="103"/>
      <c r="FB47" s="103">
        <v>0.2591</v>
      </c>
      <c r="FC47" s="103"/>
      <c r="FD47" s="103">
        <v>0.37940000000000002</v>
      </c>
      <c r="FE47" s="103"/>
      <c r="FF47" s="103">
        <v>0.59460000000000002</v>
      </c>
      <c r="FG47" s="103"/>
      <c r="FH47" s="103">
        <v>0.72240000000000004</v>
      </c>
      <c r="FI47" s="103"/>
      <c r="FJ47" s="103">
        <v>0.2591</v>
      </c>
      <c r="FK47" s="103"/>
      <c r="FL47" s="103">
        <v>0.37940000000000002</v>
      </c>
      <c r="FM47" s="103"/>
      <c r="FN47" s="103">
        <v>0.59460000000000002</v>
      </c>
      <c r="FO47" s="103"/>
      <c r="FP47" s="103">
        <v>0.72350000000000003</v>
      </c>
      <c r="FQ47" s="103"/>
      <c r="FR47" s="103">
        <v>0.26629999999999998</v>
      </c>
      <c r="FS47" s="103"/>
      <c r="FT47" s="103">
        <v>0.73319999999999996</v>
      </c>
      <c r="FU47" s="103"/>
      <c r="FV47" s="103">
        <v>0.16930000000000001</v>
      </c>
      <c r="FW47" s="103"/>
      <c r="FX47" s="103">
        <v>0.79600000000000004</v>
      </c>
      <c r="FY47" s="103"/>
      <c r="FZ47" s="103">
        <v>0.92169999999999996</v>
      </c>
      <c r="GA47" s="103"/>
      <c r="GB47" s="103">
        <v>0.50170000000000003</v>
      </c>
      <c r="GC47" s="103"/>
      <c r="GD47" s="103">
        <v>0.57720000000000005</v>
      </c>
      <c r="GE47" s="103"/>
      <c r="GF47" s="103">
        <v>0.31119999999999998</v>
      </c>
      <c r="GG47" s="103"/>
      <c r="GH47" s="103">
        <v>0.28029999999999999</v>
      </c>
      <c r="GI47" s="103"/>
      <c r="GJ47" s="103">
        <v>0.24579999999999999</v>
      </c>
      <c r="GK47" s="103"/>
      <c r="GL47" s="103">
        <v>0.3669</v>
      </c>
      <c r="GM47" s="103"/>
      <c r="GN47" s="102" t="s">
        <v>191</v>
      </c>
      <c r="GO47" s="103"/>
      <c r="GP47" s="103">
        <v>0.22550000000000001</v>
      </c>
      <c r="GQ47" s="103"/>
      <c r="GR47" s="103">
        <v>0.67269999999999996</v>
      </c>
      <c r="GS47" s="103"/>
      <c r="GT47" s="103">
        <v>0.61009999999999998</v>
      </c>
      <c r="GU47" s="103"/>
      <c r="GV47" s="103">
        <v>0.96819999999999995</v>
      </c>
      <c r="GW47" s="103"/>
      <c r="GX47" s="103">
        <v>0.39789999999999998</v>
      </c>
      <c r="GY47" s="103"/>
      <c r="GZ47" s="103">
        <v>0.78959999999999997</v>
      </c>
      <c r="HA47" s="103"/>
      <c r="HB47" s="103">
        <v>0.60489999999999999</v>
      </c>
      <c r="HC47" s="103"/>
      <c r="HD47" s="103">
        <v>0.63690000000000002</v>
      </c>
      <c r="HE47" s="103"/>
      <c r="HF47" s="103">
        <v>0.57020000000000004</v>
      </c>
      <c r="HG47" s="103"/>
      <c r="HH47" s="103">
        <v>0.27310000000000001</v>
      </c>
      <c r="HI47" s="103"/>
      <c r="HJ47" s="103">
        <v>0.62490000000000001</v>
      </c>
      <c r="HK47" s="103"/>
      <c r="HL47" s="103">
        <v>0.94310000000000005</v>
      </c>
      <c r="HM47" s="103"/>
      <c r="HN47" s="103">
        <v>0.97489999999999999</v>
      </c>
      <c r="HO47" s="103"/>
      <c r="HP47" s="102" t="s">
        <v>191</v>
      </c>
      <c r="HQ47" s="103"/>
      <c r="HR47" s="102" t="s">
        <v>191</v>
      </c>
      <c r="HS47" s="103"/>
      <c r="HT47" s="102" t="s">
        <v>191</v>
      </c>
      <c r="HU47" s="103"/>
      <c r="HV47" s="102" t="s">
        <v>191</v>
      </c>
      <c r="HW47" s="103"/>
      <c r="HX47" s="102" t="s">
        <v>191</v>
      </c>
      <c r="HY47" s="103"/>
      <c r="HZ47" s="102" t="s">
        <v>191</v>
      </c>
      <c r="IA47" s="103"/>
      <c r="IB47" s="102" t="s">
        <v>191</v>
      </c>
      <c r="IC47" s="103"/>
      <c r="ID47" s="102" t="s">
        <v>191</v>
      </c>
      <c r="IE47" s="103"/>
      <c r="IF47" s="102" t="s">
        <v>191</v>
      </c>
      <c r="IG47" s="103"/>
      <c r="IH47" s="102" t="s">
        <v>191</v>
      </c>
      <c r="II47" s="103"/>
      <c r="IJ47" s="102" t="s">
        <v>191</v>
      </c>
      <c r="IK47" s="103"/>
      <c r="IL47" s="102" t="s">
        <v>191</v>
      </c>
      <c r="IM47" s="103"/>
      <c r="IN47" s="102" t="s">
        <v>191</v>
      </c>
      <c r="IO47" s="103"/>
    </row>
    <row r="48" spans="1:249" x14ac:dyDescent="0.35">
      <c r="A48" s="103"/>
      <c r="B48" s="103"/>
      <c r="C48" s="103"/>
      <c r="D48" s="103"/>
      <c r="E48" s="103"/>
      <c r="F48" s="103"/>
      <c r="G48" s="103"/>
      <c r="H48" s="103"/>
      <c r="I48" s="103"/>
      <c r="J48" s="103"/>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c r="CU48" s="103"/>
      <c r="CV48" s="103"/>
      <c r="CW48" s="103"/>
      <c r="CX48" s="103"/>
      <c r="CY48" s="103"/>
      <c r="CZ48" s="103"/>
      <c r="DA48" s="103"/>
      <c r="DB48" s="103"/>
      <c r="DC48" s="103"/>
      <c r="DD48" s="103"/>
      <c r="DE48" s="103"/>
      <c r="DF48" s="103"/>
      <c r="DG48" s="103"/>
      <c r="DH48" s="103"/>
      <c r="DI48" s="103"/>
      <c r="DJ48" s="103"/>
      <c r="DK48" s="103"/>
      <c r="DL48" s="103"/>
      <c r="DM48" s="103"/>
      <c r="DN48" s="103"/>
      <c r="DO48" s="103"/>
      <c r="DP48" s="103"/>
      <c r="DQ48" s="103"/>
      <c r="DR48" s="103"/>
      <c r="DS48" s="103"/>
      <c r="DT48" s="103"/>
      <c r="DU48" s="103"/>
      <c r="DV48" s="103"/>
      <c r="DW48" s="103"/>
      <c r="DX48" s="103"/>
      <c r="DY48" s="103"/>
      <c r="DZ48" s="103"/>
      <c r="EA48" s="103"/>
      <c r="EB48" s="103"/>
      <c r="EC48" s="103"/>
      <c r="ED48" s="103"/>
      <c r="EE48" s="103"/>
      <c r="EF48" s="103"/>
      <c r="EG48" s="103"/>
      <c r="EH48" s="103"/>
      <c r="EI48" s="103"/>
      <c r="EJ48" s="103"/>
      <c r="EK48" s="103"/>
      <c r="EL48" s="103"/>
      <c r="EM48" s="103"/>
      <c r="EN48" s="103"/>
      <c r="EO48" s="103"/>
      <c r="EP48" s="103"/>
      <c r="EQ48" s="103"/>
      <c r="ER48" s="103"/>
      <c r="ES48" s="103"/>
      <c r="ET48" s="103"/>
      <c r="EU48" s="103"/>
      <c r="EV48" s="103"/>
      <c r="EW48" s="103"/>
      <c r="EX48" s="103"/>
      <c r="EY48" s="103"/>
      <c r="EZ48" s="103"/>
      <c r="FA48" s="103"/>
      <c r="FB48" s="103"/>
      <c r="FC48" s="103"/>
      <c r="FD48" s="103"/>
      <c r="FE48" s="103"/>
      <c r="FF48" s="103"/>
      <c r="FG48" s="103"/>
      <c r="FH48" s="103"/>
      <c r="FI48" s="103"/>
      <c r="FJ48" s="103"/>
      <c r="FK48" s="103"/>
      <c r="FL48" s="103"/>
      <c r="FM48" s="103"/>
      <c r="FN48" s="103"/>
      <c r="FO48" s="103"/>
      <c r="FP48" s="103"/>
      <c r="FQ48" s="103"/>
      <c r="FR48" s="103"/>
      <c r="FS48" s="103"/>
      <c r="FT48" s="103"/>
      <c r="FU48" s="103"/>
      <c r="FV48" s="103"/>
      <c r="FW48" s="103"/>
      <c r="FX48" s="103"/>
      <c r="FY48" s="103"/>
      <c r="FZ48" s="103"/>
      <c r="GA48" s="103"/>
      <c r="GB48" s="103"/>
      <c r="GC48" s="103"/>
      <c r="GD48" s="103"/>
      <c r="GE48" s="103"/>
      <c r="GF48" s="103"/>
      <c r="GG48" s="103"/>
      <c r="GH48" s="103"/>
      <c r="GI48" s="103"/>
      <c r="GJ48" s="103"/>
      <c r="GK48" s="103"/>
      <c r="GL48" s="103"/>
      <c r="GM48" s="103"/>
      <c r="GN48" s="103"/>
      <c r="GO48" s="103"/>
      <c r="GP48" s="103"/>
      <c r="GQ48" s="103"/>
      <c r="GR48" s="103"/>
      <c r="GS48" s="103"/>
      <c r="GT48" s="103"/>
      <c r="GU48" s="103"/>
      <c r="GV48" s="103"/>
      <c r="GW48" s="103"/>
      <c r="GX48" s="103"/>
      <c r="GY48" s="103"/>
      <c r="GZ48" s="103"/>
      <c r="HA48" s="103"/>
      <c r="HB48" s="103"/>
      <c r="HC48" s="103"/>
      <c r="HD48" s="103"/>
      <c r="HE48" s="103"/>
      <c r="HF48" s="103"/>
      <c r="HG48" s="103"/>
      <c r="HH48" s="103"/>
      <c r="HI48" s="103"/>
      <c r="HJ48" s="103"/>
      <c r="HK48" s="103"/>
      <c r="HL48" s="103"/>
      <c r="HM48" s="103"/>
      <c r="HN48" s="103"/>
      <c r="HO48" s="103"/>
      <c r="HP48" s="103"/>
      <c r="HQ48" s="103"/>
      <c r="HR48" s="103"/>
      <c r="HS48" s="103"/>
      <c r="HT48" s="103"/>
      <c r="HU48" s="103"/>
      <c r="HV48" s="103"/>
      <c r="HW48" s="103"/>
      <c r="HX48" s="103"/>
      <c r="HY48" s="103"/>
      <c r="HZ48" s="103"/>
      <c r="IA48" s="103"/>
      <c r="IB48" s="103"/>
      <c r="IC48" s="103"/>
      <c r="ID48" s="103"/>
      <c r="IE48" s="103"/>
      <c r="IF48" s="103"/>
      <c r="IG48" s="103"/>
      <c r="IH48" s="103"/>
      <c r="II48" s="103"/>
      <c r="IJ48" s="103"/>
      <c r="IK48" s="103"/>
      <c r="IL48" s="103"/>
      <c r="IM48" s="103"/>
      <c r="IN48" s="103"/>
      <c r="IO48" s="103"/>
    </row>
    <row r="49" spans="1:249" x14ac:dyDescent="0.35">
      <c r="A49" s="102" t="s">
        <v>205</v>
      </c>
      <c r="B49" s="103"/>
      <c r="C49" s="103"/>
      <c r="D49" s="103"/>
      <c r="E49" s="103"/>
      <c r="F49" s="103">
        <v>0</v>
      </c>
      <c r="G49" s="103"/>
      <c r="H49" s="103">
        <v>0</v>
      </c>
      <c r="I49" s="103"/>
      <c r="J49" s="103">
        <v>0</v>
      </c>
      <c r="K49" s="103"/>
      <c r="L49" s="103">
        <v>0</v>
      </c>
      <c r="M49" s="103"/>
      <c r="N49" s="103">
        <v>0</v>
      </c>
      <c r="O49" s="103"/>
      <c r="P49" s="103">
        <v>0</v>
      </c>
      <c r="Q49" s="103"/>
      <c r="R49" s="103">
        <v>0</v>
      </c>
      <c r="S49" s="103"/>
      <c r="T49" s="103">
        <v>0</v>
      </c>
      <c r="U49" s="103"/>
      <c r="V49" s="103">
        <v>0</v>
      </c>
      <c r="W49" s="103"/>
      <c r="X49" s="103">
        <v>0</v>
      </c>
      <c r="Y49" s="103"/>
      <c r="Z49" s="103">
        <v>0</v>
      </c>
      <c r="AA49" s="103"/>
      <c r="AB49" s="103">
        <v>1</v>
      </c>
      <c r="AC49" s="103"/>
      <c r="AD49" s="103">
        <v>1.5</v>
      </c>
      <c r="AE49" s="103"/>
      <c r="AF49" s="103">
        <v>1</v>
      </c>
      <c r="AG49" s="103"/>
      <c r="AH49" s="103">
        <v>0.63100000000000001</v>
      </c>
      <c r="AI49" s="103"/>
      <c r="AJ49" s="103">
        <v>2.3479999999999999</v>
      </c>
      <c r="AK49" s="103"/>
      <c r="AL49" s="103">
        <v>1.171</v>
      </c>
      <c r="AM49" s="103"/>
      <c r="AN49" s="103">
        <v>0.93</v>
      </c>
      <c r="AO49" s="103"/>
      <c r="AP49" s="103">
        <v>0.91700000000000004</v>
      </c>
      <c r="AQ49" s="103"/>
      <c r="AR49" s="103">
        <v>3.5219999999999998</v>
      </c>
      <c r="AS49" s="103"/>
      <c r="AT49" s="103">
        <v>0.69</v>
      </c>
      <c r="AU49" s="103"/>
      <c r="AV49" s="103">
        <v>9.375</v>
      </c>
      <c r="AW49" s="103"/>
      <c r="AX49" s="103">
        <v>1.214</v>
      </c>
      <c r="AY49" s="103"/>
      <c r="AZ49" s="103">
        <v>0.41299999999999998</v>
      </c>
      <c r="BA49" s="103"/>
      <c r="BB49" s="103">
        <v>1.069</v>
      </c>
      <c r="BC49" s="103"/>
      <c r="BD49" s="103">
        <v>1.524</v>
      </c>
      <c r="BE49" s="103"/>
      <c r="BF49" s="103">
        <v>1.151</v>
      </c>
      <c r="BG49" s="103"/>
      <c r="BH49" s="103">
        <v>0.72299999999999998</v>
      </c>
      <c r="BI49" s="103"/>
      <c r="BJ49" s="103">
        <v>7.234</v>
      </c>
      <c r="BK49" s="103"/>
      <c r="BL49" s="103">
        <v>3.4969999999999999</v>
      </c>
      <c r="BM49" s="103"/>
      <c r="BN49" s="103">
        <v>6.6529999999999996</v>
      </c>
      <c r="BO49" s="103"/>
      <c r="BP49" s="103">
        <v>0.88200000000000001</v>
      </c>
      <c r="BQ49" s="103"/>
      <c r="BR49" s="103">
        <v>0.88200000000000001</v>
      </c>
      <c r="BS49" s="103"/>
      <c r="BT49" s="103">
        <v>0.72399999999999998</v>
      </c>
      <c r="BU49" s="103"/>
      <c r="BV49" s="103">
        <v>3.4079999999999999</v>
      </c>
      <c r="BW49" s="103"/>
      <c r="BX49" s="103">
        <v>1.2509999999999999</v>
      </c>
      <c r="BY49" s="103"/>
      <c r="BZ49" s="103">
        <v>2.4289999999999998</v>
      </c>
      <c r="CA49" s="103"/>
      <c r="CB49" s="103">
        <v>0.59199999999999997</v>
      </c>
      <c r="CC49" s="103"/>
      <c r="CD49" s="103">
        <v>9.2449999999999992</v>
      </c>
      <c r="CE49" s="103"/>
      <c r="CF49" s="103">
        <v>4.4370000000000003</v>
      </c>
      <c r="CG49" s="103"/>
      <c r="CH49" s="103">
        <v>1.724</v>
      </c>
      <c r="CI49" s="103"/>
      <c r="CJ49" s="103">
        <v>0.85699999999999998</v>
      </c>
      <c r="CK49" s="103"/>
      <c r="CL49" s="103">
        <v>0.31900000000000001</v>
      </c>
      <c r="CM49" s="103"/>
      <c r="CN49" s="103">
        <v>0.31900000000000001</v>
      </c>
      <c r="CO49" s="103"/>
      <c r="CP49" s="103">
        <v>9.4280000000000008</v>
      </c>
      <c r="CQ49" s="103"/>
      <c r="CR49" s="103">
        <v>3.7959999999999998</v>
      </c>
      <c r="CS49" s="103"/>
      <c r="CT49" s="103">
        <v>1.7470000000000001</v>
      </c>
      <c r="CU49" s="103"/>
      <c r="CV49" s="103">
        <v>0.81100000000000005</v>
      </c>
      <c r="CW49" s="103"/>
      <c r="CX49" s="103">
        <v>0.77</v>
      </c>
      <c r="CY49" s="103"/>
      <c r="CZ49" s="103">
        <v>2.6720000000000002</v>
      </c>
      <c r="DA49" s="103"/>
      <c r="DB49" s="103">
        <v>0.73199999999999998</v>
      </c>
      <c r="DC49" s="103"/>
      <c r="DD49" s="103">
        <v>1.482</v>
      </c>
      <c r="DE49" s="103"/>
      <c r="DF49" s="103">
        <v>1.0329999999999999</v>
      </c>
      <c r="DG49" s="103"/>
      <c r="DH49" s="103">
        <v>0.86299999999999999</v>
      </c>
      <c r="DI49" s="103"/>
      <c r="DJ49" s="103">
        <v>0.86299999999999999</v>
      </c>
      <c r="DK49" s="103"/>
      <c r="DL49" s="103">
        <v>3.0569999999999999</v>
      </c>
      <c r="DM49" s="103"/>
      <c r="DN49" s="103">
        <v>0.627</v>
      </c>
      <c r="DO49" s="103"/>
      <c r="DP49" s="103">
        <v>1.54</v>
      </c>
      <c r="DQ49" s="103"/>
      <c r="DR49" s="103">
        <v>1.006</v>
      </c>
      <c r="DS49" s="103"/>
      <c r="DT49" s="103">
        <v>1.444</v>
      </c>
      <c r="DU49" s="103"/>
      <c r="DV49" s="103">
        <v>1.407</v>
      </c>
      <c r="DW49" s="103"/>
      <c r="DX49" s="103">
        <v>1.492</v>
      </c>
      <c r="DY49" s="103"/>
      <c r="DZ49" s="103">
        <v>1.56</v>
      </c>
      <c r="EA49" s="103"/>
      <c r="EB49" s="103">
        <v>2.1779999999999999</v>
      </c>
      <c r="EC49" s="103"/>
      <c r="ED49" s="103">
        <v>1.0509999999999999</v>
      </c>
      <c r="EE49" s="103"/>
      <c r="EF49" s="103">
        <v>1.0509999999999999</v>
      </c>
      <c r="EG49" s="103"/>
      <c r="EH49" s="103">
        <v>2.4289999999999998</v>
      </c>
      <c r="EI49" s="103"/>
      <c r="EJ49" s="103">
        <v>0.99099999999999999</v>
      </c>
      <c r="EK49" s="103"/>
      <c r="EL49" s="103">
        <v>2.7829999999999999</v>
      </c>
      <c r="EM49" s="103"/>
      <c r="EN49" s="103">
        <v>1.0680000000000001</v>
      </c>
      <c r="EO49" s="103"/>
      <c r="EP49" s="103">
        <v>2.5790000000000002</v>
      </c>
      <c r="EQ49" s="103"/>
      <c r="ER49" s="103">
        <v>12.96</v>
      </c>
      <c r="ES49" s="103"/>
      <c r="ET49" s="103">
        <v>2.5840000000000001</v>
      </c>
      <c r="EU49" s="103"/>
      <c r="EV49" s="103">
        <v>0.69</v>
      </c>
      <c r="EW49" s="103"/>
      <c r="EX49" s="103">
        <v>2.5550000000000002</v>
      </c>
      <c r="EY49" s="103"/>
      <c r="EZ49" s="103">
        <v>2.4289999999999998</v>
      </c>
      <c r="FA49" s="103"/>
      <c r="FB49" s="103">
        <v>0.81100000000000005</v>
      </c>
      <c r="FC49" s="103"/>
      <c r="FD49" s="103">
        <v>1.0329999999999999</v>
      </c>
      <c r="FE49" s="103"/>
      <c r="FF49" s="103">
        <v>1.089</v>
      </c>
      <c r="FG49" s="103"/>
      <c r="FH49" s="103">
        <v>2.4289999999999998</v>
      </c>
      <c r="FI49" s="103"/>
      <c r="FJ49" s="103">
        <v>0.81100000000000005</v>
      </c>
      <c r="FK49" s="103"/>
      <c r="FL49" s="103">
        <v>1.0329999999999999</v>
      </c>
      <c r="FM49" s="103"/>
      <c r="FN49" s="103">
        <v>1.089</v>
      </c>
      <c r="FO49" s="103"/>
      <c r="FP49" s="103">
        <v>1.097</v>
      </c>
      <c r="FQ49" s="103"/>
      <c r="FR49" s="103">
        <v>3.4359999999999999</v>
      </c>
      <c r="FS49" s="103"/>
      <c r="FT49" s="103">
        <v>2.3820000000000001</v>
      </c>
      <c r="FU49" s="103"/>
      <c r="FV49" s="103">
        <v>2.81</v>
      </c>
      <c r="FW49" s="103"/>
      <c r="FX49" s="103">
        <v>2.4340000000000002</v>
      </c>
      <c r="FY49" s="103"/>
      <c r="FZ49" s="103">
        <v>0.80700000000000005</v>
      </c>
      <c r="GA49" s="103"/>
      <c r="GB49" s="103">
        <v>0.97899999999999998</v>
      </c>
      <c r="GC49" s="103"/>
      <c r="GD49" s="103">
        <v>0.75900000000000001</v>
      </c>
      <c r="GE49" s="103"/>
      <c r="GF49" s="103">
        <v>0.81799999999999995</v>
      </c>
      <c r="GG49" s="103"/>
      <c r="GH49" s="103">
        <v>0.53</v>
      </c>
      <c r="GI49" s="103"/>
      <c r="GJ49" s="103">
        <v>0.93799999999999994</v>
      </c>
      <c r="GK49" s="103"/>
      <c r="GL49" s="103">
        <v>0.93300000000000005</v>
      </c>
      <c r="GM49" s="103"/>
      <c r="GN49" s="103">
        <v>0</v>
      </c>
      <c r="GO49" s="103"/>
      <c r="GP49" s="103">
        <v>4.8019999999999996</v>
      </c>
      <c r="GQ49" s="103"/>
      <c r="GR49" s="103">
        <v>2.1829999999999998</v>
      </c>
      <c r="GS49" s="103"/>
      <c r="GT49" s="103">
        <v>2.5539999999999998</v>
      </c>
      <c r="GU49" s="103"/>
      <c r="GV49" s="103">
        <v>0.35899999999999999</v>
      </c>
      <c r="GW49" s="103"/>
      <c r="GX49" s="103">
        <v>0.30099999999999999</v>
      </c>
      <c r="GY49" s="103"/>
      <c r="GZ49" s="103">
        <v>1.7170000000000001</v>
      </c>
      <c r="HA49" s="103"/>
      <c r="HB49" s="103">
        <v>0.47899999999999998</v>
      </c>
      <c r="HC49" s="103"/>
      <c r="HD49" s="103">
        <v>0.71599999999999997</v>
      </c>
      <c r="HE49" s="103"/>
      <c r="HF49" s="103">
        <v>0.114</v>
      </c>
      <c r="HG49" s="103"/>
      <c r="HH49" s="103">
        <v>0.88300000000000001</v>
      </c>
      <c r="HI49" s="103"/>
      <c r="HJ49" s="103">
        <v>2.827</v>
      </c>
      <c r="HK49" s="103"/>
      <c r="HL49" s="103">
        <v>1.3380000000000001</v>
      </c>
      <c r="HM49" s="103"/>
      <c r="HN49" s="103">
        <v>4.3999999999999997E-2</v>
      </c>
      <c r="HO49" s="103"/>
      <c r="HP49" s="103"/>
      <c r="HQ49" s="103"/>
      <c r="HR49" s="103"/>
      <c r="HS49" s="103"/>
      <c r="HT49" s="103"/>
      <c r="HU49" s="103"/>
      <c r="HV49" s="103"/>
      <c r="HW49" s="103"/>
      <c r="HX49" s="103"/>
      <c r="HY49" s="103"/>
      <c r="HZ49" s="103"/>
      <c r="IA49" s="103"/>
      <c r="IB49" s="103"/>
      <c r="IC49" s="103"/>
      <c r="ID49" s="103"/>
      <c r="IE49" s="103"/>
      <c r="IF49" s="103"/>
      <c r="IG49" s="103"/>
      <c r="IH49" s="103"/>
      <c r="II49" s="103"/>
      <c r="IJ49" s="103"/>
      <c r="IK49" s="103"/>
      <c r="IL49" s="103"/>
      <c r="IM49" s="103"/>
      <c r="IN49" s="103"/>
      <c r="IO49" s="103"/>
    </row>
    <row r="50" spans="1:249" x14ac:dyDescent="0.35">
      <c r="A50" s="102" t="s">
        <v>206</v>
      </c>
      <c r="B50" s="103"/>
      <c r="C50" s="103"/>
      <c r="D50" s="103"/>
      <c r="E50" s="103"/>
      <c r="F50" s="103">
        <v>1</v>
      </c>
      <c r="G50" s="103"/>
      <c r="H50" s="103">
        <v>1</v>
      </c>
      <c r="I50" s="103"/>
      <c r="J50" s="103">
        <v>1</v>
      </c>
      <c r="K50" s="103"/>
      <c r="L50" s="103">
        <v>1</v>
      </c>
      <c r="M50" s="103"/>
      <c r="N50" s="103">
        <v>1</v>
      </c>
      <c r="O50" s="103"/>
      <c r="P50" s="103">
        <v>1</v>
      </c>
      <c r="Q50" s="103"/>
      <c r="R50" s="103">
        <v>1</v>
      </c>
      <c r="S50" s="103"/>
      <c r="T50" s="103">
        <v>1</v>
      </c>
      <c r="U50" s="103"/>
      <c r="V50" s="103">
        <v>1</v>
      </c>
      <c r="W50" s="103"/>
      <c r="X50" s="103">
        <v>1</v>
      </c>
      <c r="Y50" s="103"/>
      <c r="Z50" s="103">
        <v>1</v>
      </c>
      <c r="AA50" s="103"/>
      <c r="AB50" s="103">
        <v>0.5</v>
      </c>
      <c r="AC50" s="103"/>
      <c r="AD50" s="103">
        <v>0.33360000000000001</v>
      </c>
      <c r="AE50" s="103"/>
      <c r="AF50" s="103">
        <v>0.5</v>
      </c>
      <c r="AG50" s="103"/>
      <c r="AH50" s="103">
        <v>0.68720000000000003</v>
      </c>
      <c r="AI50" s="103"/>
      <c r="AJ50" s="103">
        <v>0.18529999999999999</v>
      </c>
      <c r="AK50" s="103"/>
      <c r="AL50" s="103">
        <v>0.43330000000000002</v>
      </c>
      <c r="AM50" s="103"/>
      <c r="AN50" s="103">
        <v>0.53069999999999995</v>
      </c>
      <c r="AO50" s="103"/>
      <c r="AP50" s="103">
        <v>0.53649999999999998</v>
      </c>
      <c r="AQ50" s="103"/>
      <c r="AR50" s="103">
        <v>9.6600000000000005E-2</v>
      </c>
      <c r="AS50" s="103"/>
      <c r="AT50" s="103">
        <v>0.6532</v>
      </c>
      <c r="AU50" s="103"/>
      <c r="AV50" s="103">
        <v>1.41E-2</v>
      </c>
      <c r="AW50" s="103"/>
      <c r="AX50" s="103">
        <v>0.41820000000000002</v>
      </c>
      <c r="AY50" s="103"/>
      <c r="AZ50" s="103">
        <v>0.82279999999999998</v>
      </c>
      <c r="BA50" s="103"/>
      <c r="BB50" s="103">
        <v>0.47160000000000002</v>
      </c>
      <c r="BC50" s="103"/>
      <c r="BD50" s="103">
        <v>0.3276</v>
      </c>
      <c r="BE50" s="103"/>
      <c r="BF50" s="103">
        <v>0.44069999999999998</v>
      </c>
      <c r="BG50" s="103"/>
      <c r="BH50" s="103">
        <v>0.63460000000000005</v>
      </c>
      <c r="BI50" s="103"/>
      <c r="BJ50" s="103">
        <v>2.4400000000000002E-2</v>
      </c>
      <c r="BK50" s="103"/>
      <c r="BL50" s="103">
        <v>9.7799999999999998E-2</v>
      </c>
      <c r="BM50" s="103"/>
      <c r="BN50" s="103">
        <v>2.9000000000000001E-2</v>
      </c>
      <c r="BO50" s="103"/>
      <c r="BP50" s="103">
        <v>0.55300000000000005</v>
      </c>
      <c r="BQ50" s="103"/>
      <c r="BR50" s="103">
        <v>0.55300000000000005</v>
      </c>
      <c r="BS50" s="103"/>
      <c r="BT50" s="103">
        <v>0.63439999999999996</v>
      </c>
      <c r="BU50" s="103"/>
      <c r="BV50" s="103">
        <v>0.1023</v>
      </c>
      <c r="BW50" s="103"/>
      <c r="BX50" s="103">
        <v>0.40589999999999998</v>
      </c>
      <c r="BY50" s="103"/>
      <c r="BZ50" s="103">
        <v>0.17610000000000001</v>
      </c>
      <c r="CA50" s="103"/>
      <c r="CB50" s="103">
        <v>0.71020000000000005</v>
      </c>
      <c r="CC50" s="103"/>
      <c r="CD50" s="103">
        <v>1.4500000000000001E-2</v>
      </c>
      <c r="CE50" s="103"/>
      <c r="CF50" s="103">
        <v>6.3799999999999996E-2</v>
      </c>
      <c r="CG50" s="103"/>
      <c r="CH50" s="103">
        <v>0.28220000000000001</v>
      </c>
      <c r="CI50" s="103"/>
      <c r="CJ50" s="103">
        <v>0.56540000000000001</v>
      </c>
      <c r="CK50" s="103"/>
      <c r="CL50" s="103">
        <v>0.88200000000000001</v>
      </c>
      <c r="CM50" s="103"/>
      <c r="CN50" s="103">
        <v>0.88200000000000001</v>
      </c>
      <c r="CO50" s="103"/>
      <c r="CP50" s="103">
        <v>1.3899999999999999E-2</v>
      </c>
      <c r="CQ50" s="103"/>
      <c r="CR50" s="103">
        <v>8.48E-2</v>
      </c>
      <c r="CS50" s="103"/>
      <c r="CT50" s="103">
        <v>0.27760000000000001</v>
      </c>
      <c r="CU50" s="103"/>
      <c r="CV50" s="103">
        <v>0.58819999999999995</v>
      </c>
      <c r="CW50" s="103"/>
      <c r="CX50" s="103">
        <v>0.60919999999999996</v>
      </c>
      <c r="CY50" s="103"/>
      <c r="CZ50" s="103">
        <v>0.15229999999999999</v>
      </c>
      <c r="DA50" s="103"/>
      <c r="DB50" s="103">
        <v>0.63</v>
      </c>
      <c r="DC50" s="103"/>
      <c r="DD50" s="103">
        <v>0.33829999999999999</v>
      </c>
      <c r="DE50" s="103"/>
      <c r="DF50" s="103">
        <v>0.48620000000000002</v>
      </c>
      <c r="DG50" s="103"/>
      <c r="DH50" s="103">
        <v>0.56200000000000006</v>
      </c>
      <c r="DI50" s="103"/>
      <c r="DJ50" s="103">
        <v>0.56200000000000006</v>
      </c>
      <c r="DK50" s="103"/>
      <c r="DL50" s="103">
        <v>0.1227</v>
      </c>
      <c r="DM50" s="103"/>
      <c r="DN50" s="103">
        <v>0.6895</v>
      </c>
      <c r="DO50" s="103"/>
      <c r="DP50" s="103">
        <v>0.32369999999999999</v>
      </c>
      <c r="DQ50" s="103"/>
      <c r="DR50" s="103">
        <v>0.4975</v>
      </c>
      <c r="DS50" s="103"/>
      <c r="DT50" s="103">
        <v>0.34820000000000001</v>
      </c>
      <c r="DU50" s="103"/>
      <c r="DV50" s="103">
        <v>0.35859999999999997</v>
      </c>
      <c r="DW50" s="103"/>
      <c r="DX50" s="103">
        <v>0.3357</v>
      </c>
      <c r="DY50" s="103"/>
      <c r="DZ50" s="103">
        <v>0.31879999999999997</v>
      </c>
      <c r="EA50" s="103"/>
      <c r="EB50" s="103">
        <v>0.20649999999999999</v>
      </c>
      <c r="EC50" s="103"/>
      <c r="ED50" s="103">
        <v>0.4788</v>
      </c>
      <c r="EE50" s="103"/>
      <c r="EF50" s="103">
        <v>0.4788</v>
      </c>
      <c r="EG50" s="103"/>
      <c r="EH50" s="103">
        <v>0.17610000000000001</v>
      </c>
      <c r="EI50" s="103"/>
      <c r="EJ50" s="103">
        <v>0.50390000000000001</v>
      </c>
      <c r="EK50" s="103"/>
      <c r="EL50" s="103">
        <v>0.1429</v>
      </c>
      <c r="EM50" s="103"/>
      <c r="EN50" s="103">
        <v>0.47199999999999998</v>
      </c>
      <c r="EO50" s="103"/>
      <c r="EP50" s="103">
        <v>0.16089999999999999</v>
      </c>
      <c r="EQ50" s="103"/>
      <c r="ER50" s="103">
        <v>6.8999999999999999E-3</v>
      </c>
      <c r="ES50" s="103"/>
      <c r="ET50" s="103">
        <v>0.16039999999999999</v>
      </c>
      <c r="EU50" s="103"/>
      <c r="EV50" s="103">
        <v>0.65310000000000001</v>
      </c>
      <c r="EW50" s="103"/>
      <c r="EX50" s="103">
        <v>0.16320000000000001</v>
      </c>
      <c r="EY50" s="103"/>
      <c r="EZ50" s="103">
        <v>0.17610000000000001</v>
      </c>
      <c r="FA50" s="103"/>
      <c r="FB50" s="103">
        <v>0.58819999999999995</v>
      </c>
      <c r="FC50" s="103"/>
      <c r="FD50" s="103">
        <v>0.48620000000000002</v>
      </c>
      <c r="FE50" s="103"/>
      <c r="FF50" s="103">
        <v>0.46379999999999999</v>
      </c>
      <c r="FG50" s="103"/>
      <c r="FH50" s="103">
        <v>0.17610000000000001</v>
      </c>
      <c r="FI50" s="103"/>
      <c r="FJ50" s="103">
        <v>0.58819999999999995</v>
      </c>
      <c r="FK50" s="103"/>
      <c r="FL50" s="103">
        <v>0.48620000000000002</v>
      </c>
      <c r="FM50" s="103"/>
      <c r="FN50" s="103">
        <v>0.46379999999999999</v>
      </c>
      <c r="FO50" s="103"/>
      <c r="FP50" s="103">
        <v>0.4607</v>
      </c>
      <c r="FQ50" s="103"/>
      <c r="FR50" s="103">
        <v>0.1008</v>
      </c>
      <c r="FS50" s="103"/>
      <c r="FT50" s="103">
        <v>0.18129999999999999</v>
      </c>
      <c r="FU50" s="103"/>
      <c r="FV50" s="103">
        <v>0.1406</v>
      </c>
      <c r="FW50" s="103"/>
      <c r="FX50" s="103">
        <v>0.17560000000000001</v>
      </c>
      <c r="FY50" s="103"/>
      <c r="FZ50" s="103">
        <v>0.59</v>
      </c>
      <c r="GA50" s="103"/>
      <c r="GB50" s="103">
        <v>0.50900000000000001</v>
      </c>
      <c r="GC50" s="103"/>
      <c r="GD50" s="103">
        <v>0.60229999999999995</v>
      </c>
      <c r="GE50" s="103"/>
      <c r="GF50" s="103">
        <v>0.58430000000000004</v>
      </c>
      <c r="GG50" s="103"/>
      <c r="GH50" s="103">
        <v>0.74850000000000005</v>
      </c>
      <c r="GI50" s="103"/>
      <c r="GJ50" s="103">
        <v>0.52739999999999998</v>
      </c>
      <c r="GK50" s="103"/>
      <c r="GL50" s="103">
        <v>0.5292</v>
      </c>
      <c r="GM50" s="103"/>
      <c r="GN50" s="103">
        <v>1</v>
      </c>
      <c r="GO50" s="103"/>
      <c r="GP50" s="103">
        <v>5.5100000000000003E-2</v>
      </c>
      <c r="GQ50" s="103"/>
      <c r="GR50" s="103">
        <v>0.2059</v>
      </c>
      <c r="GS50" s="103"/>
      <c r="GT50" s="103">
        <v>0.1633</v>
      </c>
      <c r="GU50" s="103"/>
      <c r="GV50" s="103">
        <v>0.85740000000000005</v>
      </c>
      <c r="GW50" s="103"/>
      <c r="GX50" s="103">
        <v>0.89300000000000002</v>
      </c>
      <c r="GY50" s="103"/>
      <c r="GZ50" s="103">
        <v>0.30659999999999998</v>
      </c>
      <c r="HA50" s="103"/>
      <c r="HB50" s="103">
        <v>0.78069999999999995</v>
      </c>
      <c r="HC50" s="103"/>
      <c r="HD50" s="103">
        <v>0.63829999999999998</v>
      </c>
      <c r="HE50" s="103"/>
      <c r="HF50" s="103">
        <v>0.98370000000000002</v>
      </c>
      <c r="HG50" s="103"/>
      <c r="HH50" s="103">
        <v>0.55259999999999998</v>
      </c>
      <c r="HI50" s="103"/>
      <c r="HJ50" s="103">
        <v>0.1394</v>
      </c>
      <c r="HK50" s="103"/>
      <c r="HL50" s="103">
        <v>0.3785</v>
      </c>
      <c r="HM50" s="103"/>
      <c r="HN50" s="103">
        <v>0.99809999999999999</v>
      </c>
      <c r="HO50" s="103"/>
      <c r="HP50" s="103"/>
      <c r="HQ50" s="103"/>
      <c r="HR50" s="103"/>
      <c r="HS50" s="103"/>
      <c r="HT50" s="103"/>
      <c r="HU50" s="103"/>
      <c r="HV50" s="103"/>
      <c r="HW50" s="103"/>
      <c r="HX50" s="103"/>
      <c r="HY50" s="103"/>
      <c r="HZ50" s="103"/>
      <c r="IA50" s="103"/>
      <c r="IB50" s="103"/>
      <c r="IC50" s="103"/>
      <c r="ID50" s="103"/>
      <c r="IE50" s="103"/>
      <c r="IF50" s="103"/>
      <c r="IG50" s="103"/>
      <c r="IH50" s="103"/>
      <c r="II50" s="103"/>
      <c r="IJ50" s="103"/>
      <c r="IK50" s="103"/>
      <c r="IL50" s="103"/>
      <c r="IM50" s="103"/>
      <c r="IN50" s="103"/>
      <c r="IO50" s="103"/>
    </row>
    <row r="51" spans="1:249" x14ac:dyDescent="0.35">
      <c r="A51" s="102" t="s">
        <v>207</v>
      </c>
      <c r="B51" s="103"/>
      <c r="C51" s="103"/>
      <c r="D51" s="103"/>
      <c r="E51" s="103"/>
      <c r="F51" s="103">
        <v>0</v>
      </c>
      <c r="G51" s="103"/>
      <c r="H51" s="103">
        <v>0</v>
      </c>
      <c r="I51" s="103"/>
      <c r="J51" s="103">
        <v>0</v>
      </c>
      <c r="K51" s="103"/>
      <c r="L51" s="103">
        <v>0</v>
      </c>
      <c r="M51" s="103"/>
      <c r="N51" s="103">
        <v>0</v>
      </c>
      <c r="O51" s="103"/>
      <c r="P51" s="103">
        <v>0</v>
      </c>
      <c r="Q51" s="103"/>
      <c r="R51" s="103">
        <v>0</v>
      </c>
      <c r="S51" s="103"/>
      <c r="T51" s="103">
        <v>0</v>
      </c>
      <c r="U51" s="103"/>
      <c r="V51" s="103">
        <v>0</v>
      </c>
      <c r="W51" s="103"/>
      <c r="X51" s="103">
        <v>0</v>
      </c>
      <c r="Y51" s="103"/>
      <c r="Z51" s="103">
        <v>0</v>
      </c>
      <c r="AA51" s="103"/>
      <c r="AB51" s="103">
        <v>1</v>
      </c>
      <c r="AC51" s="103"/>
      <c r="AD51" s="103">
        <v>2.5</v>
      </c>
      <c r="AE51" s="103"/>
      <c r="AF51" s="103">
        <v>1</v>
      </c>
      <c r="AG51" s="103"/>
      <c r="AH51" s="103">
        <v>1.022</v>
      </c>
      <c r="AI51" s="103"/>
      <c r="AJ51" s="103">
        <v>3.0000000000000001E-3</v>
      </c>
      <c r="AK51" s="103"/>
      <c r="AL51" s="103">
        <v>0.65200000000000002</v>
      </c>
      <c r="AM51" s="103"/>
      <c r="AN51" s="103">
        <v>1.077</v>
      </c>
      <c r="AO51" s="103"/>
      <c r="AP51" s="103">
        <v>5.8999999999999997E-2</v>
      </c>
      <c r="AQ51" s="103"/>
      <c r="AR51" s="103">
        <v>2.7549999999999999</v>
      </c>
      <c r="AS51" s="103"/>
      <c r="AT51" s="103">
        <v>0.81799999999999995</v>
      </c>
      <c r="AU51" s="103"/>
      <c r="AV51" s="103">
        <v>2.5870000000000002</v>
      </c>
      <c r="AW51" s="103"/>
      <c r="AX51" s="103">
        <v>1.744</v>
      </c>
      <c r="AY51" s="103"/>
      <c r="AZ51" s="103">
        <v>1.2999999999999999E-2</v>
      </c>
      <c r="BA51" s="103"/>
      <c r="BB51" s="103">
        <v>0.159</v>
      </c>
      <c r="BC51" s="103"/>
      <c r="BD51" s="103">
        <v>3.3000000000000002E-2</v>
      </c>
      <c r="BE51" s="103"/>
      <c r="BF51" s="103">
        <v>6.5000000000000002E-2</v>
      </c>
      <c r="BG51" s="103"/>
      <c r="BH51" s="103">
        <v>1.401</v>
      </c>
      <c r="BI51" s="103"/>
      <c r="BJ51" s="103">
        <v>2.5000000000000001E-2</v>
      </c>
      <c r="BK51" s="103"/>
      <c r="BL51" s="103">
        <v>2.3519999999999999</v>
      </c>
      <c r="BM51" s="103"/>
      <c r="BN51" s="103">
        <v>4.8600000000000003</v>
      </c>
      <c r="BO51" s="103"/>
      <c r="BP51" s="103">
        <v>6.7000000000000004E-2</v>
      </c>
      <c r="BQ51" s="103"/>
      <c r="BR51" s="103">
        <v>6.7000000000000004E-2</v>
      </c>
      <c r="BS51" s="103"/>
      <c r="BT51" s="103">
        <v>1.1830000000000001</v>
      </c>
      <c r="BU51" s="103"/>
      <c r="BV51" s="103">
        <v>4.1000000000000002E-2</v>
      </c>
      <c r="BW51" s="103"/>
      <c r="BX51" s="103">
        <v>9.2999999999999999E-2</v>
      </c>
      <c r="BY51" s="103"/>
      <c r="BZ51" s="103">
        <v>0.64800000000000002</v>
      </c>
      <c r="CA51" s="103"/>
      <c r="CB51" s="103">
        <v>8.6999999999999994E-2</v>
      </c>
      <c r="CC51" s="103"/>
      <c r="CD51" s="103">
        <v>0.98199999999999998</v>
      </c>
      <c r="CE51" s="103"/>
      <c r="CF51" s="103">
        <v>0.45300000000000001</v>
      </c>
      <c r="CG51" s="103"/>
      <c r="CH51" s="103">
        <v>2.1000000000000001E-2</v>
      </c>
      <c r="CI51" s="103"/>
      <c r="CJ51" s="103">
        <v>0.32</v>
      </c>
      <c r="CK51" s="103"/>
      <c r="CL51" s="103">
        <v>0.18099999999999999</v>
      </c>
      <c r="CM51" s="103"/>
      <c r="CN51" s="103">
        <v>0.18099999999999999</v>
      </c>
      <c r="CO51" s="103"/>
      <c r="CP51" s="103">
        <v>0.88700000000000001</v>
      </c>
      <c r="CQ51" s="103"/>
      <c r="CR51" s="103">
        <v>0.26800000000000002</v>
      </c>
      <c r="CS51" s="103"/>
      <c r="CT51" s="103">
        <v>2.3E-2</v>
      </c>
      <c r="CU51" s="103"/>
      <c r="CV51" s="103">
        <v>0.36699999999999999</v>
      </c>
      <c r="CW51" s="103"/>
      <c r="CX51" s="103">
        <v>0.59799999999999998</v>
      </c>
      <c r="CY51" s="103"/>
      <c r="CZ51" s="103">
        <v>0.38200000000000001</v>
      </c>
      <c r="DA51" s="103"/>
      <c r="DB51" s="103">
        <v>1.5740000000000001</v>
      </c>
      <c r="DC51" s="103"/>
      <c r="DD51" s="103">
        <v>1E-3</v>
      </c>
      <c r="DE51" s="103"/>
      <c r="DF51" s="103">
        <v>0.13400000000000001</v>
      </c>
      <c r="DG51" s="103"/>
      <c r="DH51" s="103">
        <v>0.29299999999999998</v>
      </c>
      <c r="DI51" s="103"/>
      <c r="DJ51" s="103">
        <v>0.29299999999999998</v>
      </c>
      <c r="DK51" s="103"/>
      <c r="DL51" s="103">
        <v>0.54100000000000004</v>
      </c>
      <c r="DM51" s="103"/>
      <c r="DN51" s="103">
        <v>1.546</v>
      </c>
      <c r="DO51" s="103"/>
      <c r="DP51" s="103">
        <v>0</v>
      </c>
      <c r="DQ51" s="103"/>
      <c r="DR51" s="103">
        <v>0.151</v>
      </c>
      <c r="DS51" s="103"/>
      <c r="DT51" s="103">
        <v>0</v>
      </c>
      <c r="DU51" s="103"/>
      <c r="DV51" s="103">
        <v>1.4650000000000001</v>
      </c>
      <c r="DW51" s="103"/>
      <c r="DX51" s="103">
        <v>3.641</v>
      </c>
      <c r="DY51" s="103"/>
      <c r="DZ51" s="103">
        <v>8.0000000000000002E-3</v>
      </c>
      <c r="EA51" s="103"/>
      <c r="EB51" s="103">
        <v>5.6000000000000001E-2</v>
      </c>
      <c r="EC51" s="103"/>
      <c r="ED51" s="103">
        <v>0.68200000000000005</v>
      </c>
      <c r="EE51" s="103"/>
      <c r="EF51" s="103">
        <v>0.68200000000000005</v>
      </c>
      <c r="EG51" s="103"/>
      <c r="EH51" s="103">
        <v>1.871</v>
      </c>
      <c r="EI51" s="103"/>
      <c r="EJ51" s="103">
        <v>4.2880000000000003</v>
      </c>
      <c r="EK51" s="103"/>
      <c r="EL51" s="103">
        <v>6.4000000000000001E-2</v>
      </c>
      <c r="EM51" s="103"/>
      <c r="EN51" s="103">
        <v>0.67900000000000005</v>
      </c>
      <c r="EO51" s="103"/>
      <c r="EP51" s="103">
        <v>0.54100000000000004</v>
      </c>
      <c r="EQ51" s="103"/>
      <c r="ER51" s="103">
        <v>9.5009999999999994</v>
      </c>
      <c r="ES51" s="103"/>
      <c r="ET51" s="103">
        <v>2.8519999999999999</v>
      </c>
      <c r="EU51" s="103"/>
      <c r="EV51" s="103">
        <v>0.252</v>
      </c>
      <c r="EW51" s="103"/>
      <c r="EX51" s="103">
        <v>0.121</v>
      </c>
      <c r="EY51" s="103"/>
      <c r="EZ51" s="103">
        <v>0.64800000000000002</v>
      </c>
      <c r="FA51" s="103"/>
      <c r="FB51" s="103">
        <v>0.36699999999999999</v>
      </c>
      <c r="FC51" s="103"/>
      <c r="FD51" s="103">
        <v>0.13400000000000001</v>
      </c>
      <c r="FE51" s="103"/>
      <c r="FF51" s="103">
        <v>9.7000000000000003E-2</v>
      </c>
      <c r="FG51" s="103"/>
      <c r="FH51" s="103">
        <v>0.64800000000000002</v>
      </c>
      <c r="FI51" s="103"/>
      <c r="FJ51" s="103">
        <v>0.36699999999999999</v>
      </c>
      <c r="FK51" s="103"/>
      <c r="FL51" s="103">
        <v>0.13400000000000001</v>
      </c>
      <c r="FM51" s="103"/>
      <c r="FN51" s="103">
        <v>9.7000000000000003E-2</v>
      </c>
      <c r="FO51" s="103"/>
      <c r="FP51" s="103">
        <v>3.2000000000000001E-2</v>
      </c>
      <c r="FQ51" s="103"/>
      <c r="FR51" s="103">
        <v>0</v>
      </c>
      <c r="FS51" s="103"/>
      <c r="FT51" s="103">
        <v>1.0249999999999999</v>
      </c>
      <c r="FU51" s="103"/>
      <c r="FV51" s="103">
        <v>0.47099999999999997</v>
      </c>
      <c r="FW51" s="103"/>
      <c r="FX51" s="103">
        <v>1.1579999999999999</v>
      </c>
      <c r="FY51" s="103"/>
      <c r="FZ51" s="103">
        <v>0.03</v>
      </c>
      <c r="GA51" s="103"/>
      <c r="GB51" s="103">
        <v>7.0000000000000001E-3</v>
      </c>
      <c r="GC51" s="103"/>
      <c r="GD51" s="103">
        <v>3.1E-2</v>
      </c>
      <c r="GE51" s="103"/>
      <c r="GF51" s="103">
        <v>0.20200000000000001</v>
      </c>
      <c r="GG51" s="103"/>
      <c r="GH51" s="103">
        <v>6.5000000000000002E-2</v>
      </c>
      <c r="GI51" s="103"/>
      <c r="GJ51" s="103">
        <v>0.252</v>
      </c>
      <c r="GK51" s="103"/>
      <c r="GL51" s="103">
        <v>7.9000000000000001E-2</v>
      </c>
      <c r="GM51" s="103"/>
      <c r="GN51" s="103">
        <v>0</v>
      </c>
      <c r="GO51" s="103"/>
      <c r="GP51" s="103">
        <v>8.3659999999999997</v>
      </c>
      <c r="GQ51" s="103"/>
      <c r="GR51" s="103">
        <v>1.569</v>
      </c>
      <c r="GS51" s="103"/>
      <c r="GT51" s="103">
        <v>0.51600000000000001</v>
      </c>
      <c r="GU51" s="103"/>
      <c r="GV51" s="103">
        <v>1.1539999999999999</v>
      </c>
      <c r="GW51" s="103"/>
      <c r="GX51" s="103">
        <v>0.13700000000000001</v>
      </c>
      <c r="GY51" s="103"/>
      <c r="GZ51" s="103">
        <v>1.7070000000000001</v>
      </c>
      <c r="HA51" s="103"/>
      <c r="HB51" s="103">
        <v>0.17699999999999999</v>
      </c>
      <c r="HC51" s="103"/>
      <c r="HD51" s="103">
        <v>0.186</v>
      </c>
      <c r="HE51" s="103"/>
      <c r="HF51" s="103">
        <v>1.9E-2</v>
      </c>
      <c r="HG51" s="103"/>
      <c r="HH51" s="103">
        <v>0.53800000000000003</v>
      </c>
      <c r="HI51" s="103"/>
      <c r="HJ51" s="103">
        <v>1.29</v>
      </c>
      <c r="HK51" s="103"/>
      <c r="HL51" s="103">
        <v>0.316</v>
      </c>
      <c r="HM51" s="103"/>
      <c r="HN51" s="103">
        <v>0.63500000000000001</v>
      </c>
      <c r="HO51" s="103"/>
      <c r="HP51" s="103"/>
      <c r="HQ51" s="103"/>
      <c r="HR51" s="103"/>
      <c r="HS51" s="103"/>
      <c r="HT51" s="103"/>
      <c r="HU51" s="103"/>
      <c r="HV51" s="103"/>
      <c r="HW51" s="103"/>
      <c r="HX51" s="103"/>
      <c r="HY51" s="103"/>
      <c r="HZ51" s="103"/>
      <c r="IA51" s="103"/>
      <c r="IB51" s="103"/>
      <c r="IC51" s="103"/>
      <c r="ID51" s="103"/>
      <c r="IE51" s="103"/>
      <c r="IF51" s="103"/>
      <c r="IG51" s="103"/>
      <c r="IH51" s="103"/>
      <c r="II51" s="103"/>
      <c r="IJ51" s="103"/>
      <c r="IK51" s="103"/>
      <c r="IL51" s="103"/>
      <c r="IM51" s="103"/>
      <c r="IN51" s="103"/>
      <c r="IO51" s="103"/>
    </row>
    <row r="52" spans="1:249" x14ac:dyDescent="0.35">
      <c r="A52" s="102" t="s">
        <v>208</v>
      </c>
      <c r="B52" s="103"/>
      <c r="C52" s="103"/>
      <c r="D52" s="103"/>
      <c r="E52" s="103"/>
      <c r="F52" s="103">
        <v>1</v>
      </c>
      <c r="G52" s="103"/>
      <c r="H52" s="103">
        <v>1</v>
      </c>
      <c r="I52" s="103"/>
      <c r="J52" s="103">
        <v>1</v>
      </c>
      <c r="K52" s="103"/>
      <c r="L52" s="103">
        <v>1</v>
      </c>
      <c r="M52" s="103"/>
      <c r="N52" s="103">
        <v>1</v>
      </c>
      <c r="O52" s="103"/>
      <c r="P52" s="103">
        <v>1</v>
      </c>
      <c r="Q52" s="103"/>
      <c r="R52" s="103">
        <v>1</v>
      </c>
      <c r="S52" s="103"/>
      <c r="T52" s="103">
        <v>1</v>
      </c>
      <c r="U52" s="103"/>
      <c r="V52" s="103">
        <v>1</v>
      </c>
      <c r="W52" s="103"/>
      <c r="X52" s="103">
        <v>1</v>
      </c>
      <c r="Y52" s="103"/>
      <c r="Z52" s="103">
        <v>1</v>
      </c>
      <c r="AA52" s="103"/>
      <c r="AB52" s="103">
        <v>0.36320000000000002</v>
      </c>
      <c r="AC52" s="103"/>
      <c r="AD52" s="103">
        <v>0.17469999999999999</v>
      </c>
      <c r="AE52" s="103"/>
      <c r="AF52" s="103">
        <v>0.36320000000000002</v>
      </c>
      <c r="AG52" s="103"/>
      <c r="AH52" s="103">
        <v>0.35849999999999999</v>
      </c>
      <c r="AI52" s="103"/>
      <c r="AJ52" s="103">
        <v>0.95889999999999997</v>
      </c>
      <c r="AK52" s="103"/>
      <c r="AL52" s="103">
        <v>0.45610000000000001</v>
      </c>
      <c r="AM52" s="103"/>
      <c r="AN52" s="103">
        <v>0.3468</v>
      </c>
      <c r="AO52" s="103"/>
      <c r="AP52" s="103">
        <v>0.81710000000000005</v>
      </c>
      <c r="AQ52" s="103"/>
      <c r="AR52" s="103">
        <v>0.1578</v>
      </c>
      <c r="AS52" s="103"/>
      <c r="AT52" s="103">
        <v>0.4073</v>
      </c>
      <c r="AU52" s="103"/>
      <c r="AV52" s="103">
        <v>0.16869999999999999</v>
      </c>
      <c r="AW52" s="103"/>
      <c r="AX52" s="103">
        <v>0.24390000000000001</v>
      </c>
      <c r="AY52" s="103"/>
      <c r="AZ52" s="103">
        <v>0.91390000000000005</v>
      </c>
      <c r="BA52" s="103"/>
      <c r="BB52" s="103">
        <v>0.70689999999999997</v>
      </c>
      <c r="BC52" s="103"/>
      <c r="BD52" s="103">
        <v>0.86380000000000001</v>
      </c>
      <c r="BE52" s="103"/>
      <c r="BF52" s="103">
        <v>0.80840000000000001</v>
      </c>
      <c r="BG52" s="103"/>
      <c r="BH52" s="103">
        <v>0.2898</v>
      </c>
      <c r="BI52" s="103"/>
      <c r="BJ52" s="103">
        <v>0.88160000000000005</v>
      </c>
      <c r="BK52" s="103"/>
      <c r="BL52" s="103">
        <v>0.1857</v>
      </c>
      <c r="BM52" s="103"/>
      <c r="BN52" s="103">
        <v>7.8600000000000003E-2</v>
      </c>
      <c r="BO52" s="103"/>
      <c r="BP52" s="103">
        <v>0.80559999999999998</v>
      </c>
      <c r="BQ52" s="103"/>
      <c r="BR52" s="103">
        <v>0.80559999999999998</v>
      </c>
      <c r="BS52" s="103"/>
      <c r="BT52" s="103">
        <v>0.32629999999999998</v>
      </c>
      <c r="BU52" s="103"/>
      <c r="BV52" s="103">
        <v>0.84750000000000003</v>
      </c>
      <c r="BW52" s="103"/>
      <c r="BX52" s="103">
        <v>0.77290000000000003</v>
      </c>
      <c r="BY52" s="103"/>
      <c r="BZ52" s="103">
        <v>0.45729999999999998</v>
      </c>
      <c r="CA52" s="103"/>
      <c r="CB52" s="103">
        <v>0.77959999999999996</v>
      </c>
      <c r="CC52" s="103"/>
      <c r="CD52" s="103">
        <v>0.36730000000000002</v>
      </c>
      <c r="CE52" s="103"/>
      <c r="CF52" s="103">
        <v>0.53059999999999996</v>
      </c>
      <c r="CG52" s="103"/>
      <c r="CH52" s="103">
        <v>0.89139999999999997</v>
      </c>
      <c r="CI52" s="103"/>
      <c r="CJ52" s="103">
        <v>0.59599999999999997</v>
      </c>
      <c r="CK52" s="103"/>
      <c r="CL52" s="103">
        <v>0.68820000000000003</v>
      </c>
      <c r="CM52" s="103"/>
      <c r="CN52" s="103">
        <v>0.68820000000000003</v>
      </c>
      <c r="CO52" s="103"/>
      <c r="CP52" s="103">
        <v>0.38950000000000001</v>
      </c>
      <c r="CQ52" s="103"/>
      <c r="CR52" s="103">
        <v>0.62680000000000002</v>
      </c>
      <c r="CS52" s="103"/>
      <c r="CT52" s="103">
        <v>0.88660000000000005</v>
      </c>
      <c r="CU52" s="103"/>
      <c r="CV52" s="103">
        <v>0.57130000000000003</v>
      </c>
      <c r="CW52" s="103"/>
      <c r="CX52" s="103">
        <v>0.4743</v>
      </c>
      <c r="CY52" s="103"/>
      <c r="CZ52" s="103">
        <v>0.5635</v>
      </c>
      <c r="DA52" s="103"/>
      <c r="DB52" s="103">
        <v>0.2651</v>
      </c>
      <c r="DC52" s="103"/>
      <c r="DD52" s="103">
        <v>0.97509999999999997</v>
      </c>
      <c r="DE52" s="103"/>
      <c r="DF52" s="103">
        <v>0.72970000000000002</v>
      </c>
      <c r="DG52" s="103"/>
      <c r="DH52" s="103">
        <v>0.61129999999999995</v>
      </c>
      <c r="DI52" s="103"/>
      <c r="DJ52" s="103">
        <v>0.61129999999999995</v>
      </c>
      <c r="DK52" s="103"/>
      <c r="DL52" s="103">
        <v>0.495</v>
      </c>
      <c r="DM52" s="103"/>
      <c r="DN52" s="103">
        <v>0.26889999999999997</v>
      </c>
      <c r="DO52" s="103"/>
      <c r="DP52" s="103">
        <v>0.99790000000000001</v>
      </c>
      <c r="DQ52" s="103"/>
      <c r="DR52" s="103">
        <v>0.71389999999999998</v>
      </c>
      <c r="DS52" s="103"/>
      <c r="DT52" s="103">
        <v>1</v>
      </c>
      <c r="DU52" s="103"/>
      <c r="DV52" s="103">
        <v>0.2802</v>
      </c>
      <c r="DW52" s="103"/>
      <c r="DX52" s="103">
        <v>0.1147</v>
      </c>
      <c r="DY52" s="103"/>
      <c r="DZ52" s="103">
        <v>0.93240000000000001</v>
      </c>
      <c r="EA52" s="103"/>
      <c r="EB52" s="103">
        <v>0.8216</v>
      </c>
      <c r="EC52" s="103"/>
      <c r="ED52" s="103">
        <v>0.44650000000000001</v>
      </c>
      <c r="EE52" s="103"/>
      <c r="EF52" s="103">
        <v>0.44650000000000001</v>
      </c>
      <c r="EG52" s="103"/>
      <c r="EH52" s="103">
        <v>0.2296</v>
      </c>
      <c r="EI52" s="103"/>
      <c r="EJ52" s="103">
        <v>9.3200000000000005E-2</v>
      </c>
      <c r="EK52" s="103"/>
      <c r="EL52" s="103">
        <v>0.81010000000000004</v>
      </c>
      <c r="EM52" s="103"/>
      <c r="EN52" s="103">
        <v>0.44729999999999998</v>
      </c>
      <c r="EO52" s="103"/>
      <c r="EP52" s="103">
        <v>0.49490000000000001</v>
      </c>
      <c r="EQ52" s="103"/>
      <c r="ER52" s="103">
        <v>2.7400000000000001E-2</v>
      </c>
      <c r="ES52" s="103"/>
      <c r="ET52" s="103">
        <v>0.15210000000000001</v>
      </c>
      <c r="EU52" s="103"/>
      <c r="EV52" s="103">
        <v>0.63700000000000001</v>
      </c>
      <c r="EW52" s="103"/>
      <c r="EX52" s="103">
        <v>0.74250000000000005</v>
      </c>
      <c r="EY52" s="103"/>
      <c r="EZ52" s="103">
        <v>0.45729999999999998</v>
      </c>
      <c r="FA52" s="103"/>
      <c r="FB52" s="103">
        <v>0.57130000000000003</v>
      </c>
      <c r="FC52" s="103"/>
      <c r="FD52" s="103">
        <v>0.72970000000000002</v>
      </c>
      <c r="FE52" s="103"/>
      <c r="FF52" s="103">
        <v>0.76770000000000005</v>
      </c>
      <c r="FG52" s="103"/>
      <c r="FH52" s="103">
        <v>0.45729999999999998</v>
      </c>
      <c r="FI52" s="103"/>
      <c r="FJ52" s="103">
        <v>0.57130000000000003</v>
      </c>
      <c r="FK52" s="103"/>
      <c r="FL52" s="103">
        <v>0.72970000000000002</v>
      </c>
      <c r="FM52" s="103"/>
      <c r="FN52" s="103">
        <v>0.76770000000000005</v>
      </c>
      <c r="FO52" s="103"/>
      <c r="FP52" s="103">
        <v>0.86539999999999995</v>
      </c>
      <c r="FQ52" s="103"/>
      <c r="FR52" s="103">
        <v>0.99339999999999995</v>
      </c>
      <c r="FS52" s="103"/>
      <c r="FT52" s="103">
        <v>0.35770000000000002</v>
      </c>
      <c r="FU52" s="103"/>
      <c r="FV52" s="103">
        <v>0.5232</v>
      </c>
      <c r="FW52" s="103"/>
      <c r="FX52" s="103">
        <v>0.33090000000000003</v>
      </c>
      <c r="FY52" s="103"/>
      <c r="FZ52" s="103">
        <v>0.86970000000000003</v>
      </c>
      <c r="GA52" s="103"/>
      <c r="GB52" s="103">
        <v>0.93479999999999996</v>
      </c>
      <c r="GC52" s="103"/>
      <c r="GD52" s="103">
        <v>0.86939999999999995</v>
      </c>
      <c r="GE52" s="103"/>
      <c r="GF52" s="103">
        <v>0.67210000000000003</v>
      </c>
      <c r="GG52" s="103"/>
      <c r="GH52" s="103">
        <v>0.80900000000000005</v>
      </c>
      <c r="GI52" s="103"/>
      <c r="GJ52" s="103">
        <v>0.6371</v>
      </c>
      <c r="GK52" s="103"/>
      <c r="GL52" s="103">
        <v>0.79</v>
      </c>
      <c r="GM52" s="103"/>
      <c r="GN52" s="103">
        <v>1</v>
      </c>
      <c r="GO52" s="103"/>
      <c r="GP52" s="103">
        <v>3.4099999999999998E-2</v>
      </c>
      <c r="GQ52" s="103"/>
      <c r="GR52" s="103">
        <v>0.26569999999999999</v>
      </c>
      <c r="GS52" s="103"/>
      <c r="GT52" s="103">
        <v>0.50460000000000005</v>
      </c>
      <c r="GU52" s="103"/>
      <c r="GV52" s="103">
        <v>0.33179999999999998</v>
      </c>
      <c r="GW52" s="103"/>
      <c r="GX52" s="103">
        <v>0.72650000000000003</v>
      </c>
      <c r="GY52" s="103"/>
      <c r="GZ52" s="103">
        <v>0.26140000000000002</v>
      </c>
      <c r="HA52" s="103"/>
      <c r="HB52" s="103">
        <v>0.6915</v>
      </c>
      <c r="HC52" s="103"/>
      <c r="HD52" s="103">
        <v>0.68389999999999995</v>
      </c>
      <c r="HE52" s="103"/>
      <c r="HF52" s="103">
        <v>0.89570000000000005</v>
      </c>
      <c r="HG52" s="103"/>
      <c r="HH52" s="103">
        <v>0.49619999999999997</v>
      </c>
      <c r="HI52" s="103"/>
      <c r="HJ52" s="103">
        <v>0.3075</v>
      </c>
      <c r="HK52" s="103"/>
      <c r="HL52" s="103">
        <v>0.59840000000000004</v>
      </c>
      <c r="HM52" s="103"/>
      <c r="HN52" s="103">
        <v>0.46179999999999999</v>
      </c>
      <c r="HO52" s="103"/>
      <c r="HP52" s="103"/>
      <c r="HQ52" s="103"/>
      <c r="HR52" s="103"/>
      <c r="HS52" s="103"/>
      <c r="HT52" s="103"/>
      <c r="HU52" s="103"/>
      <c r="HV52" s="103"/>
      <c r="HW52" s="103"/>
      <c r="HX52" s="103"/>
      <c r="HY52" s="103"/>
      <c r="HZ52" s="103"/>
      <c r="IA52" s="103"/>
      <c r="IB52" s="103"/>
      <c r="IC52" s="103"/>
      <c r="ID52" s="103"/>
      <c r="IE52" s="103"/>
      <c r="IF52" s="103"/>
      <c r="IG52" s="103"/>
      <c r="IH52" s="103"/>
      <c r="II52" s="103"/>
      <c r="IJ52" s="103"/>
      <c r="IK52" s="103"/>
      <c r="IL52" s="103"/>
      <c r="IM52" s="103"/>
      <c r="IN52" s="103"/>
      <c r="IO52" s="103"/>
    </row>
    <row r="54" spans="1:249" x14ac:dyDescent="0.35">
      <c r="A54" s="36" t="s">
        <v>209</v>
      </c>
    </row>
    <row r="55" spans="1:249" x14ac:dyDescent="0.35">
      <c r="A55" s="36" t="s">
        <v>210</v>
      </c>
    </row>
    <row r="56" spans="1:249" x14ac:dyDescent="0.35">
      <c r="A56" s="36" t="s">
        <v>399</v>
      </c>
    </row>
    <row r="57" spans="1:249" x14ac:dyDescent="0.35">
      <c r="A57" s="36" t="s">
        <v>211</v>
      </c>
    </row>
    <row r="59" spans="1:249" x14ac:dyDescent="0.35">
      <c r="A59" s="36" t="s">
        <v>110</v>
      </c>
    </row>
    <row r="60" spans="1:249" x14ac:dyDescent="0.35">
      <c r="A60" s="36" t="s">
        <v>213</v>
      </c>
    </row>
    <row r="61" spans="1:249" x14ac:dyDescent="0.35">
      <c r="A61" s="36" t="s">
        <v>212</v>
      </c>
    </row>
    <row r="62" spans="1:249" x14ac:dyDescent="0.35">
      <c r="A62" s="36" t="s">
        <v>400</v>
      </c>
    </row>
    <row r="63" spans="1:249" x14ac:dyDescent="0.35">
      <c r="A63" s="36" t="s">
        <v>401</v>
      </c>
    </row>
    <row r="64" spans="1:249" x14ac:dyDescent="0.35">
      <c r="A64" s="36" t="s">
        <v>214</v>
      </c>
    </row>
    <row r="65" spans="1:1" x14ac:dyDescent="0.35">
      <c r="A65" s="36" t="s">
        <v>113</v>
      </c>
    </row>
    <row r="66" spans="1:1" x14ac:dyDescent="0.35">
      <c r="A66" s="36" t="s">
        <v>217</v>
      </c>
    </row>
    <row r="67" spans="1:1" x14ac:dyDescent="0.35">
      <c r="A67" s="36" t="s">
        <v>218</v>
      </c>
    </row>
    <row r="68" spans="1:1" x14ac:dyDescent="0.35">
      <c r="A68" s="36" t="s">
        <v>215</v>
      </c>
    </row>
    <row r="69" spans="1:1" x14ac:dyDescent="0.35">
      <c r="A69" s="36" t="s">
        <v>216</v>
      </c>
    </row>
    <row r="70" spans="1:1" x14ac:dyDescent="0.35">
      <c r="A70" s="36" t="s">
        <v>219</v>
      </c>
    </row>
    <row r="71" spans="1:1" x14ac:dyDescent="0.35">
      <c r="A71" s="36" t="s">
        <v>220</v>
      </c>
    </row>
    <row r="72" spans="1:1" x14ac:dyDescent="0.35">
      <c r="A72" s="36" t="s">
        <v>402</v>
      </c>
    </row>
    <row r="73" spans="1:1" x14ac:dyDescent="0.35">
      <c r="A73" s="36" t="s">
        <v>403</v>
      </c>
    </row>
    <row r="74" spans="1:1" x14ac:dyDescent="0.35">
      <c r="A74" s="36" t="s">
        <v>404</v>
      </c>
    </row>
    <row r="75" spans="1:1" x14ac:dyDescent="0.35">
      <c r="A75" s="36" t="s">
        <v>405</v>
      </c>
    </row>
    <row r="76" spans="1:1" x14ac:dyDescent="0.35">
      <c r="A76" s="36" t="s">
        <v>406</v>
      </c>
    </row>
    <row r="77" spans="1:1" x14ac:dyDescent="0.35">
      <c r="A77" s="36" t="s">
        <v>221</v>
      </c>
    </row>
    <row r="78" spans="1:1" x14ac:dyDescent="0.35">
      <c r="A78" s="36" t="s">
        <v>222</v>
      </c>
    </row>
    <row r="79" spans="1:1" x14ac:dyDescent="0.35">
      <c r="A79" s="36" t="s">
        <v>223</v>
      </c>
    </row>
    <row r="80" spans="1:1" x14ac:dyDescent="0.35">
      <c r="A80" s="36" t="s">
        <v>224</v>
      </c>
    </row>
    <row r="81" spans="1:1" x14ac:dyDescent="0.35">
      <c r="A81" s="36" t="s">
        <v>407</v>
      </c>
    </row>
    <row r="82" spans="1:1" x14ac:dyDescent="0.35">
      <c r="A82" s="36" t="s">
        <v>225</v>
      </c>
    </row>
    <row r="83" spans="1:1" x14ac:dyDescent="0.35">
      <c r="A83" s="36" t="s">
        <v>226</v>
      </c>
    </row>
    <row r="84" spans="1:1" x14ac:dyDescent="0.35">
      <c r="A84" s="36" t="s">
        <v>227</v>
      </c>
    </row>
    <row r="85" spans="1:1" x14ac:dyDescent="0.35">
      <c r="A85" s="36" t="s">
        <v>228</v>
      </c>
    </row>
    <row r="86" spans="1:1" x14ac:dyDescent="0.35">
      <c r="A86" s="36" t="s">
        <v>229</v>
      </c>
    </row>
    <row r="87" spans="1:1" x14ac:dyDescent="0.35">
      <c r="A87" s="36" t="s">
        <v>230</v>
      </c>
    </row>
    <row r="88" spans="1:1" x14ac:dyDescent="0.35">
      <c r="A88" s="36" t="s">
        <v>231</v>
      </c>
    </row>
    <row r="89" spans="1:1" x14ac:dyDescent="0.35">
      <c r="A89" s="36" t="s">
        <v>131</v>
      </c>
    </row>
    <row r="90" spans="1:1" x14ac:dyDescent="0.35">
      <c r="A90" s="36" t="s">
        <v>233</v>
      </c>
    </row>
    <row r="91" spans="1:1" x14ac:dyDescent="0.35">
      <c r="A91" s="36" t="s">
        <v>234</v>
      </c>
    </row>
    <row r="92" spans="1:1" x14ac:dyDescent="0.35">
      <c r="A92" s="36" t="s">
        <v>232</v>
      </c>
    </row>
    <row r="93" spans="1:1" x14ac:dyDescent="0.35">
      <c r="A93" s="36" t="s">
        <v>235</v>
      </c>
    </row>
    <row r="94" spans="1:1" x14ac:dyDescent="0.35">
      <c r="A94" s="36" t="s">
        <v>408</v>
      </c>
    </row>
    <row r="95" spans="1:1" x14ac:dyDescent="0.35">
      <c r="A95" s="36" t="s">
        <v>409</v>
      </c>
    </row>
    <row r="96" spans="1:1" x14ac:dyDescent="0.35">
      <c r="A96" s="36" t="s">
        <v>236</v>
      </c>
    </row>
    <row r="97" spans="1:1" x14ac:dyDescent="0.35">
      <c r="A97" s="36" t="s">
        <v>410</v>
      </c>
    </row>
    <row r="98" spans="1:1" x14ac:dyDescent="0.35">
      <c r="A98" s="36" t="s">
        <v>237</v>
      </c>
    </row>
    <row r="100" spans="1:1" x14ac:dyDescent="0.35">
      <c r="A100" s="36" t="s">
        <v>238</v>
      </c>
    </row>
    <row r="101" spans="1:1" x14ac:dyDescent="0.35">
      <c r="A101" s="36" t="s">
        <v>411</v>
      </c>
    </row>
    <row r="102" spans="1:1" x14ac:dyDescent="0.35">
      <c r="A102" s="36" t="s">
        <v>401</v>
      </c>
    </row>
    <row r="104" spans="1:1" x14ac:dyDescent="0.35">
      <c r="A104" s="36" t="s">
        <v>238</v>
      </c>
    </row>
    <row r="105" spans="1:1" x14ac:dyDescent="0.35">
      <c r="A105" s="36" t="s">
        <v>142</v>
      </c>
    </row>
    <row r="106" spans="1:1" x14ac:dyDescent="0.35">
      <c r="A106" s="36" t="s">
        <v>239</v>
      </c>
    </row>
    <row r="107" spans="1:1" x14ac:dyDescent="0.35">
      <c r="A107" s="36" t="s">
        <v>412</v>
      </c>
    </row>
    <row r="108" spans="1:1" x14ac:dyDescent="0.35">
      <c r="A108" s="36" t="s">
        <v>163</v>
      </c>
    </row>
    <row r="109" spans="1:1" x14ac:dyDescent="0.35">
      <c r="A109" s="36" t="s">
        <v>240</v>
      </c>
    </row>
    <row r="110" spans="1:1" x14ac:dyDescent="0.35">
      <c r="A110" s="36" t="s">
        <v>165</v>
      </c>
    </row>
    <row r="111" spans="1:1" x14ac:dyDescent="0.35">
      <c r="A111" s="36" t="s">
        <v>413</v>
      </c>
    </row>
    <row r="112" spans="1:1" x14ac:dyDescent="0.35">
      <c r="A112" s="36" t="s">
        <v>474</v>
      </c>
    </row>
    <row r="113" spans="1:1" x14ac:dyDescent="0.35">
      <c r="A113" s="36" t="s">
        <v>414</v>
      </c>
    </row>
    <row r="114" spans="1:1" x14ac:dyDescent="0.35">
      <c r="A114" s="36" t="s">
        <v>415</v>
      </c>
    </row>
    <row r="115" spans="1:1" x14ac:dyDescent="0.35">
      <c r="A115" s="36" t="s">
        <v>475</v>
      </c>
    </row>
    <row r="116" spans="1:1" x14ac:dyDescent="0.35">
      <c r="A116" s="36" t="s">
        <v>416</v>
      </c>
    </row>
    <row r="117" spans="1:1" x14ac:dyDescent="0.35">
      <c r="A117" s="36" t="s">
        <v>417</v>
      </c>
    </row>
    <row r="118" spans="1:1" x14ac:dyDescent="0.35">
      <c r="A118" s="36" t="s">
        <v>476</v>
      </c>
    </row>
    <row r="119" spans="1:1" x14ac:dyDescent="0.35">
      <c r="A119" s="36" t="s">
        <v>418</v>
      </c>
    </row>
    <row r="120" spans="1:1" x14ac:dyDescent="0.35">
      <c r="A120" s="36" t="s">
        <v>419</v>
      </c>
    </row>
    <row r="121" spans="1:1" x14ac:dyDescent="0.35">
      <c r="A121" s="36" t="s">
        <v>477</v>
      </c>
    </row>
    <row r="122" spans="1:1" x14ac:dyDescent="0.35">
      <c r="A122" s="36" t="s">
        <v>478</v>
      </c>
    </row>
    <row r="123" spans="1:1" x14ac:dyDescent="0.35">
      <c r="A123" s="36" t="s">
        <v>420</v>
      </c>
    </row>
    <row r="124" spans="1:1" x14ac:dyDescent="0.35">
      <c r="A124" s="36" t="s">
        <v>479</v>
      </c>
    </row>
    <row r="125" spans="1:1" x14ac:dyDescent="0.35">
      <c r="A125" s="36" t="s">
        <v>480</v>
      </c>
    </row>
    <row r="126" spans="1:1" x14ac:dyDescent="0.35">
      <c r="A126" s="36" t="s">
        <v>481</v>
      </c>
    </row>
    <row r="127" spans="1:1" x14ac:dyDescent="0.35">
      <c r="A127" s="36" t="s">
        <v>482</v>
      </c>
    </row>
    <row r="128" spans="1:1" x14ac:dyDescent="0.35">
      <c r="A128" s="36" t="s">
        <v>483</v>
      </c>
    </row>
    <row r="129" spans="1:1" x14ac:dyDescent="0.35">
      <c r="A129" s="36" t="s">
        <v>484</v>
      </c>
    </row>
    <row r="130" spans="1:1" x14ac:dyDescent="0.35">
      <c r="A130" s="36" t="s">
        <v>485</v>
      </c>
    </row>
    <row r="131" spans="1:1" x14ac:dyDescent="0.35">
      <c r="A131" s="36" t="s">
        <v>486</v>
      </c>
    </row>
    <row r="132" spans="1:1" x14ac:dyDescent="0.35">
      <c r="A132" s="36" t="s">
        <v>487</v>
      </c>
    </row>
    <row r="133" spans="1:1" x14ac:dyDescent="0.35">
      <c r="A133" s="36" t="s">
        <v>488</v>
      </c>
    </row>
    <row r="134" spans="1:1" x14ac:dyDescent="0.35">
      <c r="A134" s="36" t="s">
        <v>489</v>
      </c>
    </row>
    <row r="135" spans="1:1" x14ac:dyDescent="0.35">
      <c r="A135" s="36" t="s">
        <v>490</v>
      </c>
    </row>
    <row r="136" spans="1:1" x14ac:dyDescent="0.35">
      <c r="A136" s="36" t="s">
        <v>421</v>
      </c>
    </row>
  </sheetData>
  <mergeCells count="4919">
    <mergeCell ref="IJ52:IK52"/>
    <mergeCell ref="IL52:IM52"/>
    <mergeCell ref="IN52:IO52"/>
    <mergeCell ref="HX52:HY52"/>
    <mergeCell ref="HZ52:IA52"/>
    <mergeCell ref="IB52:IC52"/>
    <mergeCell ref="ID52:IE52"/>
    <mergeCell ref="IF52:IG52"/>
    <mergeCell ref="IH52:II52"/>
    <mergeCell ref="HL52:HM52"/>
    <mergeCell ref="HN52:HO52"/>
    <mergeCell ref="HP52:HQ52"/>
    <mergeCell ref="HR52:HS52"/>
    <mergeCell ref="HT52:HU52"/>
    <mergeCell ref="HV52:HW52"/>
    <mergeCell ref="GZ52:HA52"/>
    <mergeCell ref="HB52:HC52"/>
    <mergeCell ref="HD52:HE52"/>
    <mergeCell ref="HF52:HG52"/>
    <mergeCell ref="HH52:HI52"/>
    <mergeCell ref="HJ52:HK52"/>
    <mergeCell ref="GN52:GO52"/>
    <mergeCell ref="GP52:GQ52"/>
    <mergeCell ref="GR52:GS52"/>
    <mergeCell ref="GT52:GU52"/>
    <mergeCell ref="GV52:GW52"/>
    <mergeCell ref="GX52:GY52"/>
    <mergeCell ref="GB52:GC52"/>
    <mergeCell ref="GD52:GE52"/>
    <mergeCell ref="GF52:GG52"/>
    <mergeCell ref="GH52:GI52"/>
    <mergeCell ref="GJ52:GK52"/>
    <mergeCell ref="GL52:GM52"/>
    <mergeCell ref="FP52:FQ52"/>
    <mergeCell ref="FR52:FS52"/>
    <mergeCell ref="FT52:FU52"/>
    <mergeCell ref="FV52:FW52"/>
    <mergeCell ref="FX52:FY52"/>
    <mergeCell ref="FZ52:GA52"/>
    <mergeCell ref="FD52:FE52"/>
    <mergeCell ref="FF52:FG52"/>
    <mergeCell ref="FH52:FI52"/>
    <mergeCell ref="FJ52:FK52"/>
    <mergeCell ref="FL52:FM52"/>
    <mergeCell ref="FN52:FO52"/>
    <mergeCell ref="ER52:ES52"/>
    <mergeCell ref="ET52:EU52"/>
    <mergeCell ref="EV52:EW52"/>
    <mergeCell ref="EX52:EY52"/>
    <mergeCell ref="EZ52:FA52"/>
    <mergeCell ref="FB52:FC52"/>
    <mergeCell ref="EF52:EG52"/>
    <mergeCell ref="EH52:EI52"/>
    <mergeCell ref="EJ52:EK52"/>
    <mergeCell ref="EL52:EM52"/>
    <mergeCell ref="EN52:EO52"/>
    <mergeCell ref="EP52:EQ52"/>
    <mergeCell ref="DT52:DU52"/>
    <mergeCell ref="DV52:DW52"/>
    <mergeCell ref="DX52:DY52"/>
    <mergeCell ref="DZ52:EA52"/>
    <mergeCell ref="EB52:EC52"/>
    <mergeCell ref="ED52:EE52"/>
    <mergeCell ref="IF51:IG51"/>
    <mergeCell ref="IH51:II51"/>
    <mergeCell ref="IJ51:IK51"/>
    <mergeCell ref="IL51:IM51"/>
    <mergeCell ref="IN51:IO51"/>
    <mergeCell ref="DJ52:DK52"/>
    <mergeCell ref="DL52:DM52"/>
    <mergeCell ref="DN52:DO52"/>
    <mergeCell ref="DP52:DQ52"/>
    <mergeCell ref="DR52:DS52"/>
    <mergeCell ref="HT51:HU51"/>
    <mergeCell ref="HV51:HW51"/>
    <mergeCell ref="HX51:HY51"/>
    <mergeCell ref="HZ51:IA51"/>
    <mergeCell ref="IB51:IC51"/>
    <mergeCell ref="ID51:IE51"/>
    <mergeCell ref="HH51:HI51"/>
    <mergeCell ref="HJ51:HK51"/>
    <mergeCell ref="HL51:HM51"/>
    <mergeCell ref="HN51:HO51"/>
    <mergeCell ref="HP51:HQ51"/>
    <mergeCell ref="HR51:HS51"/>
    <mergeCell ref="GV51:GW51"/>
    <mergeCell ref="GX51:GY51"/>
    <mergeCell ref="GZ51:HA51"/>
    <mergeCell ref="HB51:HC51"/>
    <mergeCell ref="HD51:HE51"/>
    <mergeCell ref="HF51:HG51"/>
    <mergeCell ref="GJ51:GK51"/>
    <mergeCell ref="GL51:GM51"/>
    <mergeCell ref="GN51:GO51"/>
    <mergeCell ref="GP51:GQ51"/>
    <mergeCell ref="GR51:GS51"/>
    <mergeCell ref="GT51:GU51"/>
    <mergeCell ref="FX51:FY51"/>
    <mergeCell ref="FZ51:GA51"/>
    <mergeCell ref="GB51:GC51"/>
    <mergeCell ref="GD51:GE51"/>
    <mergeCell ref="GF51:GG51"/>
    <mergeCell ref="GH51:GI51"/>
    <mergeCell ref="FL51:FM51"/>
    <mergeCell ref="FN51:FO51"/>
    <mergeCell ref="FP51:FQ51"/>
    <mergeCell ref="FR51:FS51"/>
    <mergeCell ref="FT51:FU51"/>
    <mergeCell ref="FV51:FW51"/>
    <mergeCell ref="EZ51:FA51"/>
    <mergeCell ref="FB51:FC51"/>
    <mergeCell ref="FD51:FE51"/>
    <mergeCell ref="FF51:FG51"/>
    <mergeCell ref="FH51:FI51"/>
    <mergeCell ref="FJ51:FK51"/>
    <mergeCell ref="EN51:EO51"/>
    <mergeCell ref="EP51:EQ51"/>
    <mergeCell ref="ER51:ES51"/>
    <mergeCell ref="ET51:EU51"/>
    <mergeCell ref="EV51:EW51"/>
    <mergeCell ref="EX51:EY51"/>
    <mergeCell ref="EB51:EC51"/>
    <mergeCell ref="ED51:EE51"/>
    <mergeCell ref="EF51:EG51"/>
    <mergeCell ref="EH51:EI51"/>
    <mergeCell ref="EJ51:EK51"/>
    <mergeCell ref="EL51:EM51"/>
    <mergeCell ref="IN50:IO50"/>
    <mergeCell ref="DJ51:DK51"/>
    <mergeCell ref="DL51:DM51"/>
    <mergeCell ref="DN51:DO51"/>
    <mergeCell ref="DP51:DQ51"/>
    <mergeCell ref="DR51:DS51"/>
    <mergeCell ref="DT51:DU51"/>
    <mergeCell ref="DV51:DW51"/>
    <mergeCell ref="DX51:DY51"/>
    <mergeCell ref="DZ51:EA51"/>
    <mergeCell ref="IB50:IC50"/>
    <mergeCell ref="ID50:IE50"/>
    <mergeCell ref="IF50:IG50"/>
    <mergeCell ref="IH50:II50"/>
    <mergeCell ref="IJ50:IK50"/>
    <mergeCell ref="IL50:IM50"/>
    <mergeCell ref="HP50:HQ50"/>
    <mergeCell ref="HR50:HS50"/>
    <mergeCell ref="HT50:HU50"/>
    <mergeCell ref="HV50:HW50"/>
    <mergeCell ref="HX50:HY50"/>
    <mergeCell ref="HZ50:IA50"/>
    <mergeCell ref="HD50:HE50"/>
    <mergeCell ref="HF50:HG50"/>
    <mergeCell ref="HH50:HI50"/>
    <mergeCell ref="HJ50:HK50"/>
    <mergeCell ref="HL50:HM50"/>
    <mergeCell ref="HN50:HO50"/>
    <mergeCell ref="GR50:GS50"/>
    <mergeCell ref="GT50:GU50"/>
    <mergeCell ref="GV50:GW50"/>
    <mergeCell ref="GX50:GY50"/>
    <mergeCell ref="GZ50:HA50"/>
    <mergeCell ref="HB50:HC50"/>
    <mergeCell ref="GF50:GG50"/>
    <mergeCell ref="GH50:GI50"/>
    <mergeCell ref="GJ50:GK50"/>
    <mergeCell ref="GL50:GM50"/>
    <mergeCell ref="GN50:GO50"/>
    <mergeCell ref="GP50:GQ50"/>
    <mergeCell ref="FT50:FU50"/>
    <mergeCell ref="FV50:FW50"/>
    <mergeCell ref="FX50:FY50"/>
    <mergeCell ref="FZ50:GA50"/>
    <mergeCell ref="GB50:GC50"/>
    <mergeCell ref="GD50:GE50"/>
    <mergeCell ref="FH50:FI50"/>
    <mergeCell ref="FJ50:FK50"/>
    <mergeCell ref="FL50:FM50"/>
    <mergeCell ref="FN50:FO50"/>
    <mergeCell ref="FP50:FQ50"/>
    <mergeCell ref="FR50:FS50"/>
    <mergeCell ref="EV50:EW50"/>
    <mergeCell ref="EX50:EY50"/>
    <mergeCell ref="EZ50:FA50"/>
    <mergeCell ref="FB50:FC50"/>
    <mergeCell ref="FD50:FE50"/>
    <mergeCell ref="FF50:FG50"/>
    <mergeCell ref="EJ50:EK50"/>
    <mergeCell ref="EL50:EM50"/>
    <mergeCell ref="EN50:EO50"/>
    <mergeCell ref="EP50:EQ50"/>
    <mergeCell ref="ER50:ES50"/>
    <mergeCell ref="ET50:EU50"/>
    <mergeCell ref="DX50:DY50"/>
    <mergeCell ref="DZ50:EA50"/>
    <mergeCell ref="EB50:EC50"/>
    <mergeCell ref="ED50:EE50"/>
    <mergeCell ref="EF50:EG50"/>
    <mergeCell ref="EH50:EI50"/>
    <mergeCell ref="IJ49:IK49"/>
    <mergeCell ref="IL49:IM49"/>
    <mergeCell ref="IN49:IO49"/>
    <mergeCell ref="DJ50:DK50"/>
    <mergeCell ref="DL50:DM50"/>
    <mergeCell ref="DN50:DO50"/>
    <mergeCell ref="DP50:DQ50"/>
    <mergeCell ref="DR50:DS50"/>
    <mergeCell ref="DT50:DU50"/>
    <mergeCell ref="DV50:DW50"/>
    <mergeCell ref="HX49:HY49"/>
    <mergeCell ref="HZ49:IA49"/>
    <mergeCell ref="IB49:IC49"/>
    <mergeCell ref="ID49:IE49"/>
    <mergeCell ref="IF49:IG49"/>
    <mergeCell ref="IH49:II49"/>
    <mergeCell ref="HL49:HM49"/>
    <mergeCell ref="HN49:HO49"/>
    <mergeCell ref="HP49:HQ49"/>
    <mergeCell ref="HR49:HS49"/>
    <mergeCell ref="HT49:HU49"/>
    <mergeCell ref="HV49:HW49"/>
    <mergeCell ref="GZ49:HA49"/>
    <mergeCell ref="HB49:HC49"/>
    <mergeCell ref="HD49:HE49"/>
    <mergeCell ref="HF49:HG49"/>
    <mergeCell ref="HH49:HI49"/>
    <mergeCell ref="HJ49:HK49"/>
    <mergeCell ref="GN49:GO49"/>
    <mergeCell ref="GP49:GQ49"/>
    <mergeCell ref="GR49:GS49"/>
    <mergeCell ref="GT49:GU49"/>
    <mergeCell ref="GV49:GW49"/>
    <mergeCell ref="GX49:GY49"/>
    <mergeCell ref="GB49:GC49"/>
    <mergeCell ref="GD49:GE49"/>
    <mergeCell ref="GF49:GG49"/>
    <mergeCell ref="GH49:GI49"/>
    <mergeCell ref="GJ49:GK49"/>
    <mergeCell ref="GL49:GM49"/>
    <mergeCell ref="FP49:FQ49"/>
    <mergeCell ref="FR49:FS49"/>
    <mergeCell ref="FT49:FU49"/>
    <mergeCell ref="FV49:FW49"/>
    <mergeCell ref="FX49:FY49"/>
    <mergeCell ref="FZ49:GA49"/>
    <mergeCell ref="FD49:FE49"/>
    <mergeCell ref="FF49:FG49"/>
    <mergeCell ref="FH49:FI49"/>
    <mergeCell ref="FJ49:FK49"/>
    <mergeCell ref="FL49:FM49"/>
    <mergeCell ref="FN49:FO49"/>
    <mergeCell ref="ER49:ES49"/>
    <mergeCell ref="ET49:EU49"/>
    <mergeCell ref="EV49:EW49"/>
    <mergeCell ref="EX49:EY49"/>
    <mergeCell ref="EZ49:FA49"/>
    <mergeCell ref="FB49:FC49"/>
    <mergeCell ref="EF49:EG49"/>
    <mergeCell ref="EH49:EI49"/>
    <mergeCell ref="EJ49:EK49"/>
    <mergeCell ref="EL49:EM49"/>
    <mergeCell ref="EN49:EO49"/>
    <mergeCell ref="EP49:EQ49"/>
    <mergeCell ref="DT49:DU49"/>
    <mergeCell ref="DV49:DW49"/>
    <mergeCell ref="DX49:DY49"/>
    <mergeCell ref="DZ49:EA49"/>
    <mergeCell ref="EB49:EC49"/>
    <mergeCell ref="ED49:EE49"/>
    <mergeCell ref="IF48:IG48"/>
    <mergeCell ref="IH48:II48"/>
    <mergeCell ref="IJ48:IK48"/>
    <mergeCell ref="IL48:IM48"/>
    <mergeCell ref="IN48:IO48"/>
    <mergeCell ref="DJ49:DK49"/>
    <mergeCell ref="DL49:DM49"/>
    <mergeCell ref="DN49:DO49"/>
    <mergeCell ref="DP49:DQ49"/>
    <mergeCell ref="DR49:DS49"/>
    <mergeCell ref="HT48:HU48"/>
    <mergeCell ref="HV48:HW48"/>
    <mergeCell ref="HX48:HY48"/>
    <mergeCell ref="HZ48:IA48"/>
    <mergeCell ref="IB48:IC48"/>
    <mergeCell ref="ID48:IE48"/>
    <mergeCell ref="HH48:HI48"/>
    <mergeCell ref="HJ48:HK48"/>
    <mergeCell ref="HL48:HM48"/>
    <mergeCell ref="HN48:HO48"/>
    <mergeCell ref="HP48:HQ48"/>
    <mergeCell ref="HR48:HS48"/>
    <mergeCell ref="GV48:GW48"/>
    <mergeCell ref="GX48:GY48"/>
    <mergeCell ref="GZ48:HA48"/>
    <mergeCell ref="HB48:HC48"/>
    <mergeCell ref="HD48:HE48"/>
    <mergeCell ref="HF48:HG48"/>
    <mergeCell ref="GJ48:GK48"/>
    <mergeCell ref="GL48:GM48"/>
    <mergeCell ref="GN48:GO48"/>
    <mergeCell ref="GP48:GQ48"/>
    <mergeCell ref="GR48:GS48"/>
    <mergeCell ref="GT48:GU48"/>
    <mergeCell ref="FX48:FY48"/>
    <mergeCell ref="FZ48:GA48"/>
    <mergeCell ref="GB48:GC48"/>
    <mergeCell ref="GD48:GE48"/>
    <mergeCell ref="GF48:GG48"/>
    <mergeCell ref="GH48:GI48"/>
    <mergeCell ref="FL48:FM48"/>
    <mergeCell ref="FN48:FO48"/>
    <mergeCell ref="FP48:FQ48"/>
    <mergeCell ref="FR48:FS48"/>
    <mergeCell ref="FT48:FU48"/>
    <mergeCell ref="FV48:FW48"/>
    <mergeCell ref="EZ48:FA48"/>
    <mergeCell ref="FB48:FC48"/>
    <mergeCell ref="FD48:FE48"/>
    <mergeCell ref="FF48:FG48"/>
    <mergeCell ref="FH48:FI48"/>
    <mergeCell ref="FJ48:FK48"/>
    <mergeCell ref="EN48:EO48"/>
    <mergeCell ref="EP48:EQ48"/>
    <mergeCell ref="ER48:ES48"/>
    <mergeCell ref="ET48:EU48"/>
    <mergeCell ref="EV48:EW48"/>
    <mergeCell ref="EX48:EY48"/>
    <mergeCell ref="EB48:EC48"/>
    <mergeCell ref="ED48:EE48"/>
    <mergeCell ref="EF48:EG48"/>
    <mergeCell ref="EH48:EI48"/>
    <mergeCell ref="EJ48:EK48"/>
    <mergeCell ref="EL48:EM48"/>
    <mergeCell ref="IN47:IO47"/>
    <mergeCell ref="DJ48:DK48"/>
    <mergeCell ref="DL48:DM48"/>
    <mergeCell ref="DN48:DO48"/>
    <mergeCell ref="DP48:DQ48"/>
    <mergeCell ref="DR48:DS48"/>
    <mergeCell ref="DT48:DU48"/>
    <mergeCell ref="DV48:DW48"/>
    <mergeCell ref="DX48:DY48"/>
    <mergeCell ref="DZ48:EA48"/>
    <mergeCell ref="IB47:IC47"/>
    <mergeCell ref="ID47:IE47"/>
    <mergeCell ref="IF47:IG47"/>
    <mergeCell ref="IH47:II47"/>
    <mergeCell ref="IJ47:IK47"/>
    <mergeCell ref="IL47:IM47"/>
    <mergeCell ref="HP47:HQ47"/>
    <mergeCell ref="HR47:HS47"/>
    <mergeCell ref="HT47:HU47"/>
    <mergeCell ref="HV47:HW47"/>
    <mergeCell ref="HX47:HY47"/>
    <mergeCell ref="HZ47:IA47"/>
    <mergeCell ref="HD47:HE47"/>
    <mergeCell ref="HF47:HG47"/>
    <mergeCell ref="HH47:HI47"/>
    <mergeCell ref="HJ47:HK47"/>
    <mergeCell ref="HL47:HM47"/>
    <mergeCell ref="HN47:HO47"/>
    <mergeCell ref="GR47:GS47"/>
    <mergeCell ref="GT47:GU47"/>
    <mergeCell ref="GV47:GW47"/>
    <mergeCell ref="GX47:GY47"/>
    <mergeCell ref="GZ47:HA47"/>
    <mergeCell ref="HB47:HC47"/>
    <mergeCell ref="GF47:GG47"/>
    <mergeCell ref="GH47:GI47"/>
    <mergeCell ref="GJ47:GK47"/>
    <mergeCell ref="GL47:GM47"/>
    <mergeCell ref="GN47:GO47"/>
    <mergeCell ref="GP47:GQ47"/>
    <mergeCell ref="FT47:FU47"/>
    <mergeCell ref="FV47:FW47"/>
    <mergeCell ref="FX47:FY47"/>
    <mergeCell ref="FZ47:GA47"/>
    <mergeCell ref="GB47:GC47"/>
    <mergeCell ref="GD47:GE47"/>
    <mergeCell ref="FH47:FI47"/>
    <mergeCell ref="FJ47:FK47"/>
    <mergeCell ref="FL47:FM47"/>
    <mergeCell ref="FN47:FO47"/>
    <mergeCell ref="FP47:FQ47"/>
    <mergeCell ref="FR47:FS47"/>
    <mergeCell ref="EV47:EW47"/>
    <mergeCell ref="EX47:EY47"/>
    <mergeCell ref="EZ47:FA47"/>
    <mergeCell ref="FB47:FC47"/>
    <mergeCell ref="FD47:FE47"/>
    <mergeCell ref="FF47:FG47"/>
    <mergeCell ref="EJ47:EK47"/>
    <mergeCell ref="EL47:EM47"/>
    <mergeCell ref="EN47:EO47"/>
    <mergeCell ref="EP47:EQ47"/>
    <mergeCell ref="ER47:ES47"/>
    <mergeCell ref="ET47:EU47"/>
    <mergeCell ref="DX47:DY47"/>
    <mergeCell ref="DZ47:EA47"/>
    <mergeCell ref="EB47:EC47"/>
    <mergeCell ref="ED47:EE47"/>
    <mergeCell ref="EF47:EG47"/>
    <mergeCell ref="EH47:EI47"/>
    <mergeCell ref="IJ46:IK46"/>
    <mergeCell ref="IL46:IM46"/>
    <mergeCell ref="IN46:IO46"/>
    <mergeCell ref="DJ47:DK47"/>
    <mergeCell ref="DL47:DM47"/>
    <mergeCell ref="DN47:DO47"/>
    <mergeCell ref="DP47:DQ47"/>
    <mergeCell ref="DR47:DS47"/>
    <mergeCell ref="DT47:DU47"/>
    <mergeCell ref="DV47:DW47"/>
    <mergeCell ref="HX46:HY46"/>
    <mergeCell ref="HZ46:IA46"/>
    <mergeCell ref="IB46:IC46"/>
    <mergeCell ref="ID46:IE46"/>
    <mergeCell ref="IF46:IG46"/>
    <mergeCell ref="IH46:II46"/>
    <mergeCell ref="HL46:HM46"/>
    <mergeCell ref="HN46:HO46"/>
    <mergeCell ref="HP46:HQ46"/>
    <mergeCell ref="HR46:HS46"/>
    <mergeCell ref="HT46:HU46"/>
    <mergeCell ref="HV46:HW46"/>
    <mergeCell ref="GZ46:HA46"/>
    <mergeCell ref="HB46:HC46"/>
    <mergeCell ref="HD46:HE46"/>
    <mergeCell ref="HF46:HG46"/>
    <mergeCell ref="HH46:HI46"/>
    <mergeCell ref="HJ46:HK46"/>
    <mergeCell ref="GN46:GO46"/>
    <mergeCell ref="GP46:GQ46"/>
    <mergeCell ref="GR46:GS46"/>
    <mergeCell ref="GT46:GU46"/>
    <mergeCell ref="GV46:GW46"/>
    <mergeCell ref="GX46:GY46"/>
    <mergeCell ref="GB46:GC46"/>
    <mergeCell ref="GD46:GE46"/>
    <mergeCell ref="GF46:GG46"/>
    <mergeCell ref="GH46:GI46"/>
    <mergeCell ref="GJ46:GK46"/>
    <mergeCell ref="GL46:GM46"/>
    <mergeCell ref="FP46:FQ46"/>
    <mergeCell ref="FR46:FS46"/>
    <mergeCell ref="FT46:FU46"/>
    <mergeCell ref="FV46:FW46"/>
    <mergeCell ref="FX46:FY46"/>
    <mergeCell ref="FZ46:GA46"/>
    <mergeCell ref="FD46:FE46"/>
    <mergeCell ref="FF46:FG46"/>
    <mergeCell ref="FH46:FI46"/>
    <mergeCell ref="FJ46:FK46"/>
    <mergeCell ref="FL46:FM46"/>
    <mergeCell ref="FN46:FO46"/>
    <mergeCell ref="ER46:ES46"/>
    <mergeCell ref="ET46:EU46"/>
    <mergeCell ref="EV46:EW46"/>
    <mergeCell ref="EX46:EY46"/>
    <mergeCell ref="EZ46:FA46"/>
    <mergeCell ref="FB46:FC46"/>
    <mergeCell ref="EF46:EG46"/>
    <mergeCell ref="EH46:EI46"/>
    <mergeCell ref="EJ46:EK46"/>
    <mergeCell ref="EL46:EM46"/>
    <mergeCell ref="EN46:EO46"/>
    <mergeCell ref="EP46:EQ46"/>
    <mergeCell ref="DT46:DU46"/>
    <mergeCell ref="DV46:DW46"/>
    <mergeCell ref="DX46:DY46"/>
    <mergeCell ref="DZ46:EA46"/>
    <mergeCell ref="EB46:EC46"/>
    <mergeCell ref="ED46:EE46"/>
    <mergeCell ref="IF45:IG45"/>
    <mergeCell ref="IH45:II45"/>
    <mergeCell ref="IJ45:IK45"/>
    <mergeCell ref="IL45:IM45"/>
    <mergeCell ref="IN45:IO45"/>
    <mergeCell ref="GD45:GE45"/>
    <mergeCell ref="GF45:GG45"/>
    <mergeCell ref="GH45:GI45"/>
    <mergeCell ref="FL45:FM45"/>
    <mergeCell ref="FN45:FO45"/>
    <mergeCell ref="FP45:FQ45"/>
    <mergeCell ref="FR45:FS45"/>
    <mergeCell ref="FT45:FU45"/>
    <mergeCell ref="FV45:FW45"/>
    <mergeCell ref="EZ45:FA45"/>
    <mergeCell ref="FB45:FC45"/>
    <mergeCell ref="FD45:FE45"/>
    <mergeCell ref="FF45:FG45"/>
    <mergeCell ref="FH45:FI45"/>
    <mergeCell ref="FJ45:FK45"/>
    <mergeCell ref="DJ46:DK46"/>
    <mergeCell ref="DL46:DM46"/>
    <mergeCell ref="DN46:DO46"/>
    <mergeCell ref="DP46:DQ46"/>
    <mergeCell ref="DR46:DS46"/>
    <mergeCell ref="HT45:HU45"/>
    <mergeCell ref="HV45:HW45"/>
    <mergeCell ref="HX45:HY45"/>
    <mergeCell ref="HZ45:IA45"/>
    <mergeCell ref="IB45:IC45"/>
    <mergeCell ref="ID45:IE45"/>
    <mergeCell ref="HH45:HI45"/>
    <mergeCell ref="HJ45:HK45"/>
    <mergeCell ref="HL45:HM45"/>
    <mergeCell ref="HN45:HO45"/>
    <mergeCell ref="HP45:HQ45"/>
    <mergeCell ref="HR45:HS45"/>
    <mergeCell ref="GV45:GW45"/>
    <mergeCell ref="GX45:GY45"/>
    <mergeCell ref="GZ45:HA45"/>
    <mergeCell ref="HB45:HC45"/>
    <mergeCell ref="HD45:HE45"/>
    <mergeCell ref="HF45:HG45"/>
    <mergeCell ref="GJ45:GK45"/>
    <mergeCell ref="GL45:GM45"/>
    <mergeCell ref="GN45:GO45"/>
    <mergeCell ref="GP45:GQ45"/>
    <mergeCell ref="GR45:GS45"/>
    <mergeCell ref="GT45:GU45"/>
    <mergeCell ref="FX45:FY45"/>
    <mergeCell ref="FZ45:GA45"/>
    <mergeCell ref="GB45:GC45"/>
    <mergeCell ref="EN45:EO45"/>
    <mergeCell ref="EP45:EQ45"/>
    <mergeCell ref="ER45:ES45"/>
    <mergeCell ref="ET45:EU45"/>
    <mergeCell ref="EV45:EW45"/>
    <mergeCell ref="EX45:EY45"/>
    <mergeCell ref="EB45:EC45"/>
    <mergeCell ref="ED45:EE45"/>
    <mergeCell ref="EF45:EG45"/>
    <mergeCell ref="EH45:EI45"/>
    <mergeCell ref="EJ45:EK45"/>
    <mergeCell ref="EL45:EM45"/>
    <mergeCell ref="IN44:IO44"/>
    <mergeCell ref="DJ45:DK45"/>
    <mergeCell ref="DL45:DM45"/>
    <mergeCell ref="DN45:DO45"/>
    <mergeCell ref="DP45:DQ45"/>
    <mergeCell ref="DR45:DS45"/>
    <mergeCell ref="DT45:DU45"/>
    <mergeCell ref="DV45:DW45"/>
    <mergeCell ref="DX45:DY45"/>
    <mergeCell ref="DZ45:EA45"/>
    <mergeCell ref="IB44:IC44"/>
    <mergeCell ref="ID44:IE44"/>
    <mergeCell ref="IF44:IG44"/>
    <mergeCell ref="IH44:II44"/>
    <mergeCell ref="IJ44:IK44"/>
    <mergeCell ref="IL44:IM44"/>
    <mergeCell ref="HP44:HQ44"/>
    <mergeCell ref="HR44:HS44"/>
    <mergeCell ref="HT44:HU44"/>
    <mergeCell ref="HV44:HW44"/>
    <mergeCell ref="HX44:HY44"/>
    <mergeCell ref="HZ44:IA44"/>
    <mergeCell ref="HD44:HE44"/>
    <mergeCell ref="HF44:HG44"/>
    <mergeCell ref="HH44:HI44"/>
    <mergeCell ref="HJ44:HK44"/>
    <mergeCell ref="HL44:HM44"/>
    <mergeCell ref="HN44:HO44"/>
    <mergeCell ref="GR44:GS44"/>
    <mergeCell ref="GT44:GU44"/>
    <mergeCell ref="GV44:GW44"/>
    <mergeCell ref="GX44:GY44"/>
    <mergeCell ref="GZ44:HA44"/>
    <mergeCell ref="HB44:HC44"/>
    <mergeCell ref="GF44:GG44"/>
    <mergeCell ref="GH44:GI44"/>
    <mergeCell ref="GJ44:GK44"/>
    <mergeCell ref="GL44:GM44"/>
    <mergeCell ref="GN44:GO44"/>
    <mergeCell ref="GP44:GQ44"/>
    <mergeCell ref="FT44:FU44"/>
    <mergeCell ref="FV44:FW44"/>
    <mergeCell ref="FX44:FY44"/>
    <mergeCell ref="FZ44:GA44"/>
    <mergeCell ref="GB44:GC44"/>
    <mergeCell ref="GD44:GE44"/>
    <mergeCell ref="FH44:FI44"/>
    <mergeCell ref="FJ44:FK44"/>
    <mergeCell ref="FL44:FM44"/>
    <mergeCell ref="FN44:FO44"/>
    <mergeCell ref="FP44:FQ44"/>
    <mergeCell ref="FR44:FS44"/>
    <mergeCell ref="EV44:EW44"/>
    <mergeCell ref="EX44:EY44"/>
    <mergeCell ref="EZ44:FA44"/>
    <mergeCell ref="FB44:FC44"/>
    <mergeCell ref="FD44:FE44"/>
    <mergeCell ref="FF44:FG44"/>
    <mergeCell ref="EJ44:EK44"/>
    <mergeCell ref="EL44:EM44"/>
    <mergeCell ref="EN44:EO44"/>
    <mergeCell ref="EP44:EQ44"/>
    <mergeCell ref="ER44:ES44"/>
    <mergeCell ref="ET44:EU44"/>
    <mergeCell ref="DX44:DY44"/>
    <mergeCell ref="DZ44:EA44"/>
    <mergeCell ref="EB44:EC44"/>
    <mergeCell ref="ED44:EE44"/>
    <mergeCell ref="EF44:EG44"/>
    <mergeCell ref="EH44:EI44"/>
    <mergeCell ref="IJ43:IK43"/>
    <mergeCell ref="IL43:IM43"/>
    <mergeCell ref="IN43:IO43"/>
    <mergeCell ref="DJ44:DK44"/>
    <mergeCell ref="DL44:DM44"/>
    <mergeCell ref="DN44:DO44"/>
    <mergeCell ref="DP44:DQ44"/>
    <mergeCell ref="DR44:DS44"/>
    <mergeCell ref="DT44:DU44"/>
    <mergeCell ref="DV44:DW44"/>
    <mergeCell ref="HX43:HY43"/>
    <mergeCell ref="HZ43:IA43"/>
    <mergeCell ref="IB43:IC43"/>
    <mergeCell ref="ID43:IE43"/>
    <mergeCell ref="IF43:IG43"/>
    <mergeCell ref="IH43:II43"/>
    <mergeCell ref="HL43:HM43"/>
    <mergeCell ref="HN43:HO43"/>
    <mergeCell ref="HP43:HQ43"/>
    <mergeCell ref="HR43:HS43"/>
    <mergeCell ref="HT43:HU43"/>
    <mergeCell ref="HV43:HW43"/>
    <mergeCell ref="GZ43:HA43"/>
    <mergeCell ref="HB43:HC43"/>
    <mergeCell ref="HD43:HE43"/>
    <mergeCell ref="HF43:HG43"/>
    <mergeCell ref="HH43:HI43"/>
    <mergeCell ref="HJ43:HK43"/>
    <mergeCell ref="GN43:GO43"/>
    <mergeCell ref="GP43:GQ43"/>
    <mergeCell ref="GR43:GS43"/>
    <mergeCell ref="GT43:GU43"/>
    <mergeCell ref="GV43:GW43"/>
    <mergeCell ref="GX43:GY43"/>
    <mergeCell ref="GB43:GC43"/>
    <mergeCell ref="GD43:GE43"/>
    <mergeCell ref="GF43:GG43"/>
    <mergeCell ref="GH43:GI43"/>
    <mergeCell ref="GJ43:GK43"/>
    <mergeCell ref="GL43:GM43"/>
    <mergeCell ref="FP43:FQ43"/>
    <mergeCell ref="FR43:FS43"/>
    <mergeCell ref="FT43:FU43"/>
    <mergeCell ref="FV43:FW43"/>
    <mergeCell ref="FX43:FY43"/>
    <mergeCell ref="FZ43:GA43"/>
    <mergeCell ref="FD43:FE43"/>
    <mergeCell ref="FF43:FG43"/>
    <mergeCell ref="FH43:FI43"/>
    <mergeCell ref="FJ43:FK43"/>
    <mergeCell ref="FL43:FM43"/>
    <mergeCell ref="FN43:FO43"/>
    <mergeCell ref="ER43:ES43"/>
    <mergeCell ref="ET43:EU43"/>
    <mergeCell ref="EV43:EW43"/>
    <mergeCell ref="EX43:EY43"/>
    <mergeCell ref="EZ43:FA43"/>
    <mergeCell ref="FB43:FC43"/>
    <mergeCell ref="EF43:EG43"/>
    <mergeCell ref="EH43:EI43"/>
    <mergeCell ref="EJ43:EK43"/>
    <mergeCell ref="EL43:EM43"/>
    <mergeCell ref="EN43:EO43"/>
    <mergeCell ref="EP43:EQ43"/>
    <mergeCell ref="DT43:DU43"/>
    <mergeCell ref="DV43:DW43"/>
    <mergeCell ref="DX43:DY43"/>
    <mergeCell ref="DZ43:EA43"/>
    <mergeCell ref="EB43:EC43"/>
    <mergeCell ref="ED43:EE43"/>
    <mergeCell ref="IF42:IG42"/>
    <mergeCell ref="IH42:II42"/>
    <mergeCell ref="IJ42:IK42"/>
    <mergeCell ref="IL42:IM42"/>
    <mergeCell ref="IN42:IO42"/>
    <mergeCell ref="GD42:GE42"/>
    <mergeCell ref="GF42:GG42"/>
    <mergeCell ref="GH42:GI42"/>
    <mergeCell ref="FL42:FM42"/>
    <mergeCell ref="FN42:FO42"/>
    <mergeCell ref="FP42:FQ42"/>
    <mergeCell ref="FR42:FS42"/>
    <mergeCell ref="FT42:FU42"/>
    <mergeCell ref="FV42:FW42"/>
    <mergeCell ref="EZ42:FA42"/>
    <mergeCell ref="FB42:FC42"/>
    <mergeCell ref="FD42:FE42"/>
    <mergeCell ref="FF42:FG42"/>
    <mergeCell ref="FH42:FI42"/>
    <mergeCell ref="FJ42:FK42"/>
    <mergeCell ref="DJ43:DK43"/>
    <mergeCell ref="DL43:DM43"/>
    <mergeCell ref="DN43:DO43"/>
    <mergeCell ref="DP43:DQ43"/>
    <mergeCell ref="DR43:DS43"/>
    <mergeCell ref="HT42:HU42"/>
    <mergeCell ref="HV42:HW42"/>
    <mergeCell ref="HX42:HY42"/>
    <mergeCell ref="HZ42:IA42"/>
    <mergeCell ref="IB42:IC42"/>
    <mergeCell ref="ID42:IE42"/>
    <mergeCell ref="HH42:HI42"/>
    <mergeCell ref="HJ42:HK42"/>
    <mergeCell ref="HL42:HM42"/>
    <mergeCell ref="HN42:HO42"/>
    <mergeCell ref="HP42:HQ42"/>
    <mergeCell ref="HR42:HS42"/>
    <mergeCell ref="GV42:GW42"/>
    <mergeCell ref="GX42:GY42"/>
    <mergeCell ref="GZ42:HA42"/>
    <mergeCell ref="HB42:HC42"/>
    <mergeCell ref="HD42:HE42"/>
    <mergeCell ref="HF42:HG42"/>
    <mergeCell ref="GJ42:GK42"/>
    <mergeCell ref="GL42:GM42"/>
    <mergeCell ref="GN42:GO42"/>
    <mergeCell ref="GP42:GQ42"/>
    <mergeCell ref="GR42:GS42"/>
    <mergeCell ref="GT42:GU42"/>
    <mergeCell ref="FX42:FY42"/>
    <mergeCell ref="FZ42:GA42"/>
    <mergeCell ref="GB42:GC42"/>
    <mergeCell ref="EN42:EO42"/>
    <mergeCell ref="EP42:EQ42"/>
    <mergeCell ref="ER42:ES42"/>
    <mergeCell ref="ET42:EU42"/>
    <mergeCell ref="EV42:EW42"/>
    <mergeCell ref="EX42:EY42"/>
    <mergeCell ref="EB42:EC42"/>
    <mergeCell ref="ED42:EE42"/>
    <mergeCell ref="EF42:EG42"/>
    <mergeCell ref="EH42:EI42"/>
    <mergeCell ref="EJ42:EK42"/>
    <mergeCell ref="EL42:EM42"/>
    <mergeCell ref="IN41:IO41"/>
    <mergeCell ref="DJ42:DK42"/>
    <mergeCell ref="DL42:DM42"/>
    <mergeCell ref="DN42:DO42"/>
    <mergeCell ref="DP42:DQ42"/>
    <mergeCell ref="DR42:DS42"/>
    <mergeCell ref="DT42:DU42"/>
    <mergeCell ref="DV42:DW42"/>
    <mergeCell ref="DX42:DY42"/>
    <mergeCell ref="DZ42:EA42"/>
    <mergeCell ref="IB41:IC41"/>
    <mergeCell ref="ID41:IE41"/>
    <mergeCell ref="IF41:IG41"/>
    <mergeCell ref="IH41:II41"/>
    <mergeCell ref="IJ41:IK41"/>
    <mergeCell ref="IL41:IM41"/>
    <mergeCell ref="HP41:HQ41"/>
    <mergeCell ref="HR41:HS41"/>
    <mergeCell ref="HT41:HU41"/>
    <mergeCell ref="HV41:HW41"/>
    <mergeCell ref="HX41:HY41"/>
    <mergeCell ref="HZ41:IA41"/>
    <mergeCell ref="HD41:HE41"/>
    <mergeCell ref="HF41:HG41"/>
    <mergeCell ref="HH41:HI41"/>
    <mergeCell ref="HJ41:HK41"/>
    <mergeCell ref="HL41:HM41"/>
    <mergeCell ref="HN41:HO41"/>
    <mergeCell ref="GR41:GS41"/>
    <mergeCell ref="GT41:GU41"/>
    <mergeCell ref="GV41:GW41"/>
    <mergeCell ref="GX41:GY41"/>
    <mergeCell ref="GZ41:HA41"/>
    <mergeCell ref="HB41:HC41"/>
    <mergeCell ref="GF41:GG41"/>
    <mergeCell ref="GH41:GI41"/>
    <mergeCell ref="GJ41:GK41"/>
    <mergeCell ref="GL41:GM41"/>
    <mergeCell ref="GN41:GO41"/>
    <mergeCell ref="GP41:GQ41"/>
    <mergeCell ref="FT41:FU41"/>
    <mergeCell ref="FV41:FW41"/>
    <mergeCell ref="FX41:FY41"/>
    <mergeCell ref="FZ41:GA41"/>
    <mergeCell ref="GB41:GC41"/>
    <mergeCell ref="GD41:GE41"/>
    <mergeCell ref="FH41:FI41"/>
    <mergeCell ref="FJ41:FK41"/>
    <mergeCell ref="FL41:FM41"/>
    <mergeCell ref="FN41:FO41"/>
    <mergeCell ref="FP41:FQ41"/>
    <mergeCell ref="FR41:FS41"/>
    <mergeCell ref="EV41:EW41"/>
    <mergeCell ref="EX41:EY41"/>
    <mergeCell ref="EZ41:FA41"/>
    <mergeCell ref="FB41:FC41"/>
    <mergeCell ref="FD41:FE41"/>
    <mergeCell ref="FF41:FG41"/>
    <mergeCell ref="EJ41:EK41"/>
    <mergeCell ref="EL41:EM41"/>
    <mergeCell ref="EN41:EO41"/>
    <mergeCell ref="EP41:EQ41"/>
    <mergeCell ref="ER41:ES41"/>
    <mergeCell ref="ET41:EU41"/>
    <mergeCell ref="DX41:DY41"/>
    <mergeCell ref="DZ41:EA41"/>
    <mergeCell ref="EB41:EC41"/>
    <mergeCell ref="ED41:EE41"/>
    <mergeCell ref="EF41:EG41"/>
    <mergeCell ref="EH41:EI41"/>
    <mergeCell ref="IJ40:IK40"/>
    <mergeCell ref="IL40:IM40"/>
    <mergeCell ref="IN40:IO40"/>
    <mergeCell ref="DJ41:DK41"/>
    <mergeCell ref="DL41:DM41"/>
    <mergeCell ref="DN41:DO41"/>
    <mergeCell ref="DP41:DQ41"/>
    <mergeCell ref="DR41:DS41"/>
    <mergeCell ref="DT41:DU41"/>
    <mergeCell ref="DV41:DW41"/>
    <mergeCell ref="HX40:HY40"/>
    <mergeCell ref="HZ40:IA40"/>
    <mergeCell ref="IB40:IC40"/>
    <mergeCell ref="ID40:IE40"/>
    <mergeCell ref="IF40:IG40"/>
    <mergeCell ref="IH40:II40"/>
    <mergeCell ref="HL40:HM40"/>
    <mergeCell ref="HN40:HO40"/>
    <mergeCell ref="HP40:HQ40"/>
    <mergeCell ref="HR40:HS40"/>
    <mergeCell ref="HT40:HU40"/>
    <mergeCell ref="HV40:HW40"/>
    <mergeCell ref="GZ40:HA40"/>
    <mergeCell ref="HB40:HC40"/>
    <mergeCell ref="HD40:HE40"/>
    <mergeCell ref="HF40:HG40"/>
    <mergeCell ref="HH40:HI40"/>
    <mergeCell ref="HJ40:HK40"/>
    <mergeCell ref="GN40:GO40"/>
    <mergeCell ref="GP40:GQ40"/>
    <mergeCell ref="GR40:GS40"/>
    <mergeCell ref="GT40:GU40"/>
    <mergeCell ref="GV40:GW40"/>
    <mergeCell ref="GX40:GY40"/>
    <mergeCell ref="GB40:GC40"/>
    <mergeCell ref="GD40:GE40"/>
    <mergeCell ref="GF40:GG40"/>
    <mergeCell ref="GH40:GI40"/>
    <mergeCell ref="GJ40:GK40"/>
    <mergeCell ref="GL40:GM40"/>
    <mergeCell ref="FP40:FQ40"/>
    <mergeCell ref="FR40:FS40"/>
    <mergeCell ref="FT40:FU40"/>
    <mergeCell ref="FV40:FW40"/>
    <mergeCell ref="FX40:FY40"/>
    <mergeCell ref="FZ40:GA40"/>
    <mergeCell ref="FD40:FE40"/>
    <mergeCell ref="FF40:FG40"/>
    <mergeCell ref="FH40:FI40"/>
    <mergeCell ref="FJ40:FK40"/>
    <mergeCell ref="FL40:FM40"/>
    <mergeCell ref="FN40:FO40"/>
    <mergeCell ref="ER40:ES40"/>
    <mergeCell ref="ET40:EU40"/>
    <mergeCell ref="EV40:EW40"/>
    <mergeCell ref="EX40:EY40"/>
    <mergeCell ref="EZ40:FA40"/>
    <mergeCell ref="FB40:FC40"/>
    <mergeCell ref="EF40:EG40"/>
    <mergeCell ref="EH40:EI40"/>
    <mergeCell ref="EJ40:EK40"/>
    <mergeCell ref="EL40:EM40"/>
    <mergeCell ref="EN40:EO40"/>
    <mergeCell ref="EP40:EQ40"/>
    <mergeCell ref="DT40:DU40"/>
    <mergeCell ref="DV40:DW40"/>
    <mergeCell ref="DX40:DY40"/>
    <mergeCell ref="DZ40:EA40"/>
    <mergeCell ref="EB40:EC40"/>
    <mergeCell ref="ED40:EE40"/>
    <mergeCell ref="IF39:IG39"/>
    <mergeCell ref="IH39:II39"/>
    <mergeCell ref="IJ39:IK39"/>
    <mergeCell ref="IL39:IM39"/>
    <mergeCell ref="IN39:IO39"/>
    <mergeCell ref="GD39:GE39"/>
    <mergeCell ref="GF39:GG39"/>
    <mergeCell ref="GH39:GI39"/>
    <mergeCell ref="FL39:FM39"/>
    <mergeCell ref="FN39:FO39"/>
    <mergeCell ref="FP39:FQ39"/>
    <mergeCell ref="FR39:FS39"/>
    <mergeCell ref="FT39:FU39"/>
    <mergeCell ref="FV39:FW39"/>
    <mergeCell ref="EZ39:FA39"/>
    <mergeCell ref="FB39:FC39"/>
    <mergeCell ref="FD39:FE39"/>
    <mergeCell ref="FF39:FG39"/>
    <mergeCell ref="FH39:FI39"/>
    <mergeCell ref="FJ39:FK39"/>
    <mergeCell ref="DJ40:DK40"/>
    <mergeCell ref="DL40:DM40"/>
    <mergeCell ref="DN40:DO40"/>
    <mergeCell ref="DP40:DQ40"/>
    <mergeCell ref="DR40:DS40"/>
    <mergeCell ref="HT39:HU39"/>
    <mergeCell ref="HV39:HW39"/>
    <mergeCell ref="HX39:HY39"/>
    <mergeCell ref="HZ39:IA39"/>
    <mergeCell ref="IB39:IC39"/>
    <mergeCell ref="ID39:IE39"/>
    <mergeCell ref="HH39:HI39"/>
    <mergeCell ref="HJ39:HK39"/>
    <mergeCell ref="HL39:HM39"/>
    <mergeCell ref="HN39:HO39"/>
    <mergeCell ref="HP39:HQ39"/>
    <mergeCell ref="HR39:HS39"/>
    <mergeCell ref="GV39:GW39"/>
    <mergeCell ref="GX39:GY39"/>
    <mergeCell ref="GZ39:HA39"/>
    <mergeCell ref="HB39:HC39"/>
    <mergeCell ref="HD39:HE39"/>
    <mergeCell ref="HF39:HG39"/>
    <mergeCell ref="GJ39:GK39"/>
    <mergeCell ref="GL39:GM39"/>
    <mergeCell ref="GN39:GO39"/>
    <mergeCell ref="GP39:GQ39"/>
    <mergeCell ref="GR39:GS39"/>
    <mergeCell ref="GT39:GU39"/>
    <mergeCell ref="FX39:FY39"/>
    <mergeCell ref="FZ39:GA39"/>
    <mergeCell ref="GB39:GC39"/>
    <mergeCell ref="EN39:EO39"/>
    <mergeCell ref="EP39:EQ39"/>
    <mergeCell ref="ER39:ES39"/>
    <mergeCell ref="ET39:EU39"/>
    <mergeCell ref="EV39:EW39"/>
    <mergeCell ref="EX39:EY39"/>
    <mergeCell ref="EB39:EC39"/>
    <mergeCell ref="ED39:EE39"/>
    <mergeCell ref="EF39:EG39"/>
    <mergeCell ref="EH39:EI39"/>
    <mergeCell ref="EJ39:EK39"/>
    <mergeCell ref="EL39:EM39"/>
    <mergeCell ref="IN38:IO38"/>
    <mergeCell ref="DJ39:DK39"/>
    <mergeCell ref="DL39:DM39"/>
    <mergeCell ref="DN39:DO39"/>
    <mergeCell ref="DP39:DQ39"/>
    <mergeCell ref="DR39:DS39"/>
    <mergeCell ref="DT39:DU39"/>
    <mergeCell ref="DV39:DW39"/>
    <mergeCell ref="DX39:DY39"/>
    <mergeCell ref="DZ39:EA39"/>
    <mergeCell ref="IB38:IC38"/>
    <mergeCell ref="ID38:IE38"/>
    <mergeCell ref="IF38:IG38"/>
    <mergeCell ref="IH38:II38"/>
    <mergeCell ref="IJ38:IK38"/>
    <mergeCell ref="IL38:IM38"/>
    <mergeCell ref="HP38:HQ38"/>
    <mergeCell ref="HR38:HS38"/>
    <mergeCell ref="HT38:HU38"/>
    <mergeCell ref="HV38:HW38"/>
    <mergeCell ref="HX38:HY38"/>
    <mergeCell ref="HZ38:IA38"/>
    <mergeCell ref="HD38:HE38"/>
    <mergeCell ref="HF38:HG38"/>
    <mergeCell ref="HH38:HI38"/>
    <mergeCell ref="HJ38:HK38"/>
    <mergeCell ref="HL38:HM38"/>
    <mergeCell ref="HN38:HO38"/>
    <mergeCell ref="GR38:GS38"/>
    <mergeCell ref="GT38:GU38"/>
    <mergeCell ref="GV38:GW38"/>
    <mergeCell ref="GX38:GY38"/>
    <mergeCell ref="GZ38:HA38"/>
    <mergeCell ref="HB38:HC38"/>
    <mergeCell ref="GF38:GG38"/>
    <mergeCell ref="GH38:GI38"/>
    <mergeCell ref="GJ38:GK38"/>
    <mergeCell ref="GL38:GM38"/>
    <mergeCell ref="GN38:GO38"/>
    <mergeCell ref="GP38:GQ38"/>
    <mergeCell ref="FT38:FU38"/>
    <mergeCell ref="FV38:FW38"/>
    <mergeCell ref="FX38:FY38"/>
    <mergeCell ref="FZ38:GA38"/>
    <mergeCell ref="GB38:GC38"/>
    <mergeCell ref="GD38:GE38"/>
    <mergeCell ref="FH38:FI38"/>
    <mergeCell ref="FJ38:FK38"/>
    <mergeCell ref="FL38:FM38"/>
    <mergeCell ref="FN38:FO38"/>
    <mergeCell ref="FP38:FQ38"/>
    <mergeCell ref="FR38:FS38"/>
    <mergeCell ref="EV38:EW38"/>
    <mergeCell ref="EX38:EY38"/>
    <mergeCell ref="EZ38:FA38"/>
    <mergeCell ref="FB38:FC38"/>
    <mergeCell ref="FD38:FE38"/>
    <mergeCell ref="FF38:FG38"/>
    <mergeCell ref="EJ38:EK38"/>
    <mergeCell ref="EL38:EM38"/>
    <mergeCell ref="EN38:EO38"/>
    <mergeCell ref="EP38:EQ38"/>
    <mergeCell ref="ER38:ES38"/>
    <mergeCell ref="ET38:EU38"/>
    <mergeCell ref="DX38:DY38"/>
    <mergeCell ref="DZ38:EA38"/>
    <mergeCell ref="EB38:EC38"/>
    <mergeCell ref="ED38:EE38"/>
    <mergeCell ref="EF38:EG38"/>
    <mergeCell ref="EH38:EI38"/>
    <mergeCell ref="IJ37:IK37"/>
    <mergeCell ref="IL37:IM37"/>
    <mergeCell ref="IN37:IO37"/>
    <mergeCell ref="DJ38:DK38"/>
    <mergeCell ref="DL38:DM38"/>
    <mergeCell ref="DN38:DO38"/>
    <mergeCell ref="DP38:DQ38"/>
    <mergeCell ref="DR38:DS38"/>
    <mergeCell ref="DT38:DU38"/>
    <mergeCell ref="DV38:DW38"/>
    <mergeCell ref="HX37:HY37"/>
    <mergeCell ref="HZ37:IA37"/>
    <mergeCell ref="IB37:IC37"/>
    <mergeCell ref="ID37:IE37"/>
    <mergeCell ref="IF37:IG37"/>
    <mergeCell ref="IH37:II37"/>
    <mergeCell ref="HL37:HM37"/>
    <mergeCell ref="HN37:HO37"/>
    <mergeCell ref="HP37:HQ37"/>
    <mergeCell ref="HR37:HS37"/>
    <mergeCell ref="HT37:HU37"/>
    <mergeCell ref="HV37:HW37"/>
    <mergeCell ref="GZ37:HA37"/>
    <mergeCell ref="HB37:HC37"/>
    <mergeCell ref="HD37:HE37"/>
    <mergeCell ref="HF37:HG37"/>
    <mergeCell ref="HH37:HI37"/>
    <mergeCell ref="HJ37:HK37"/>
    <mergeCell ref="GN37:GO37"/>
    <mergeCell ref="GP37:GQ37"/>
    <mergeCell ref="GR37:GS37"/>
    <mergeCell ref="GT37:GU37"/>
    <mergeCell ref="GV37:GW37"/>
    <mergeCell ref="GX37:GY37"/>
    <mergeCell ref="GB37:GC37"/>
    <mergeCell ref="GD37:GE37"/>
    <mergeCell ref="GF37:GG37"/>
    <mergeCell ref="GH37:GI37"/>
    <mergeCell ref="GJ37:GK37"/>
    <mergeCell ref="GL37:GM37"/>
    <mergeCell ref="FP37:FQ37"/>
    <mergeCell ref="FR37:FS37"/>
    <mergeCell ref="FT37:FU37"/>
    <mergeCell ref="FV37:FW37"/>
    <mergeCell ref="FX37:FY37"/>
    <mergeCell ref="FZ37:GA37"/>
    <mergeCell ref="FD37:FE37"/>
    <mergeCell ref="FF37:FG37"/>
    <mergeCell ref="FH37:FI37"/>
    <mergeCell ref="FJ37:FK37"/>
    <mergeCell ref="FL37:FM37"/>
    <mergeCell ref="FN37:FO37"/>
    <mergeCell ref="ER37:ES37"/>
    <mergeCell ref="ET37:EU37"/>
    <mergeCell ref="EV37:EW37"/>
    <mergeCell ref="EX37:EY37"/>
    <mergeCell ref="EZ37:FA37"/>
    <mergeCell ref="FB37:FC37"/>
    <mergeCell ref="EF37:EG37"/>
    <mergeCell ref="EH37:EI37"/>
    <mergeCell ref="EJ37:EK37"/>
    <mergeCell ref="EL37:EM37"/>
    <mergeCell ref="EN37:EO37"/>
    <mergeCell ref="EP37:EQ37"/>
    <mergeCell ref="DT37:DU37"/>
    <mergeCell ref="DV37:DW37"/>
    <mergeCell ref="DX37:DY37"/>
    <mergeCell ref="DZ37:EA37"/>
    <mergeCell ref="EB37:EC37"/>
    <mergeCell ref="ED37:EE37"/>
    <mergeCell ref="IF36:IG36"/>
    <mergeCell ref="IH36:II36"/>
    <mergeCell ref="IJ36:IK36"/>
    <mergeCell ref="IL36:IM36"/>
    <mergeCell ref="IN36:IO36"/>
    <mergeCell ref="GD36:GE36"/>
    <mergeCell ref="GF36:GG36"/>
    <mergeCell ref="GH36:GI36"/>
    <mergeCell ref="FL36:FM36"/>
    <mergeCell ref="FN36:FO36"/>
    <mergeCell ref="FP36:FQ36"/>
    <mergeCell ref="FR36:FS36"/>
    <mergeCell ref="FT36:FU36"/>
    <mergeCell ref="FV36:FW36"/>
    <mergeCell ref="EZ36:FA36"/>
    <mergeCell ref="FB36:FC36"/>
    <mergeCell ref="FD36:FE36"/>
    <mergeCell ref="FF36:FG36"/>
    <mergeCell ref="FH36:FI36"/>
    <mergeCell ref="FJ36:FK36"/>
    <mergeCell ref="DJ37:DK37"/>
    <mergeCell ref="DL37:DM37"/>
    <mergeCell ref="DN37:DO37"/>
    <mergeCell ref="DP37:DQ37"/>
    <mergeCell ref="DR37:DS37"/>
    <mergeCell ref="HT36:HU36"/>
    <mergeCell ref="HV36:HW36"/>
    <mergeCell ref="HX36:HY36"/>
    <mergeCell ref="HZ36:IA36"/>
    <mergeCell ref="IB36:IC36"/>
    <mergeCell ref="ID36:IE36"/>
    <mergeCell ref="HH36:HI36"/>
    <mergeCell ref="HJ36:HK36"/>
    <mergeCell ref="HL36:HM36"/>
    <mergeCell ref="HN36:HO36"/>
    <mergeCell ref="HP36:HQ36"/>
    <mergeCell ref="HR36:HS36"/>
    <mergeCell ref="GV36:GW36"/>
    <mergeCell ref="GX36:GY36"/>
    <mergeCell ref="GZ36:HA36"/>
    <mergeCell ref="HB36:HC36"/>
    <mergeCell ref="HD36:HE36"/>
    <mergeCell ref="HF36:HG36"/>
    <mergeCell ref="GJ36:GK36"/>
    <mergeCell ref="GL36:GM36"/>
    <mergeCell ref="GN36:GO36"/>
    <mergeCell ref="GP36:GQ36"/>
    <mergeCell ref="GR36:GS36"/>
    <mergeCell ref="GT36:GU36"/>
    <mergeCell ref="FX36:FY36"/>
    <mergeCell ref="FZ36:GA36"/>
    <mergeCell ref="GB36:GC36"/>
    <mergeCell ref="EN36:EO36"/>
    <mergeCell ref="EP36:EQ36"/>
    <mergeCell ref="ER36:ES36"/>
    <mergeCell ref="ET36:EU36"/>
    <mergeCell ref="EV36:EW36"/>
    <mergeCell ref="EX36:EY36"/>
    <mergeCell ref="EB36:EC36"/>
    <mergeCell ref="ED36:EE36"/>
    <mergeCell ref="EF36:EG36"/>
    <mergeCell ref="EH36:EI36"/>
    <mergeCell ref="EJ36:EK36"/>
    <mergeCell ref="EL36:EM36"/>
    <mergeCell ref="IN35:IO35"/>
    <mergeCell ref="DJ36:DK36"/>
    <mergeCell ref="DL36:DM36"/>
    <mergeCell ref="DN36:DO36"/>
    <mergeCell ref="DP36:DQ36"/>
    <mergeCell ref="DR36:DS36"/>
    <mergeCell ref="DT36:DU36"/>
    <mergeCell ref="DV36:DW36"/>
    <mergeCell ref="DX36:DY36"/>
    <mergeCell ref="DZ36:EA36"/>
    <mergeCell ref="IB35:IC35"/>
    <mergeCell ref="ID35:IE35"/>
    <mergeCell ref="IF35:IG35"/>
    <mergeCell ref="IH35:II35"/>
    <mergeCell ref="IJ35:IK35"/>
    <mergeCell ref="IL35:IM35"/>
    <mergeCell ref="HP35:HQ35"/>
    <mergeCell ref="HR35:HS35"/>
    <mergeCell ref="HT35:HU35"/>
    <mergeCell ref="HV35:HW35"/>
    <mergeCell ref="HX35:HY35"/>
    <mergeCell ref="HZ35:IA35"/>
    <mergeCell ref="HD35:HE35"/>
    <mergeCell ref="HF35:HG35"/>
    <mergeCell ref="HH35:HI35"/>
    <mergeCell ref="HJ35:HK35"/>
    <mergeCell ref="HL35:HM35"/>
    <mergeCell ref="HN35:HO35"/>
    <mergeCell ref="GR35:GS35"/>
    <mergeCell ref="GT35:GU35"/>
    <mergeCell ref="GV35:GW35"/>
    <mergeCell ref="GX35:GY35"/>
    <mergeCell ref="GZ35:HA35"/>
    <mergeCell ref="HB35:HC35"/>
    <mergeCell ref="GF35:GG35"/>
    <mergeCell ref="GH35:GI35"/>
    <mergeCell ref="GJ35:GK35"/>
    <mergeCell ref="GL35:GM35"/>
    <mergeCell ref="GN35:GO35"/>
    <mergeCell ref="GP35:GQ35"/>
    <mergeCell ref="FT35:FU35"/>
    <mergeCell ref="FV35:FW35"/>
    <mergeCell ref="FX35:FY35"/>
    <mergeCell ref="FZ35:GA35"/>
    <mergeCell ref="GB35:GC35"/>
    <mergeCell ref="GD35:GE35"/>
    <mergeCell ref="FH35:FI35"/>
    <mergeCell ref="FJ35:FK35"/>
    <mergeCell ref="FL35:FM35"/>
    <mergeCell ref="FN35:FO35"/>
    <mergeCell ref="FP35:FQ35"/>
    <mergeCell ref="FR35:FS35"/>
    <mergeCell ref="EV35:EW35"/>
    <mergeCell ref="EX35:EY35"/>
    <mergeCell ref="EZ35:FA35"/>
    <mergeCell ref="FB35:FC35"/>
    <mergeCell ref="FD35:FE35"/>
    <mergeCell ref="FF35:FG35"/>
    <mergeCell ref="EJ35:EK35"/>
    <mergeCell ref="EL35:EM35"/>
    <mergeCell ref="EN35:EO35"/>
    <mergeCell ref="EP35:EQ35"/>
    <mergeCell ref="ER35:ES35"/>
    <mergeCell ref="ET35:EU35"/>
    <mergeCell ref="DX35:DY35"/>
    <mergeCell ref="DZ35:EA35"/>
    <mergeCell ref="EB35:EC35"/>
    <mergeCell ref="ED35:EE35"/>
    <mergeCell ref="EF35:EG35"/>
    <mergeCell ref="EH35:EI35"/>
    <mergeCell ref="IJ34:IK34"/>
    <mergeCell ref="IL34:IM34"/>
    <mergeCell ref="IN34:IO34"/>
    <mergeCell ref="DJ35:DK35"/>
    <mergeCell ref="DL35:DM35"/>
    <mergeCell ref="DN35:DO35"/>
    <mergeCell ref="DP35:DQ35"/>
    <mergeCell ref="DR35:DS35"/>
    <mergeCell ref="DT35:DU35"/>
    <mergeCell ref="DV35:DW35"/>
    <mergeCell ref="HX34:HY34"/>
    <mergeCell ref="HZ34:IA34"/>
    <mergeCell ref="IB34:IC34"/>
    <mergeCell ref="ID34:IE34"/>
    <mergeCell ref="IF34:IG34"/>
    <mergeCell ref="IH34:II34"/>
    <mergeCell ref="HL34:HM34"/>
    <mergeCell ref="HN34:HO34"/>
    <mergeCell ref="HP34:HQ34"/>
    <mergeCell ref="HR34:HS34"/>
    <mergeCell ref="HT34:HU34"/>
    <mergeCell ref="HV34:HW34"/>
    <mergeCell ref="GZ34:HA34"/>
    <mergeCell ref="HB34:HC34"/>
    <mergeCell ref="HD34:HE34"/>
    <mergeCell ref="HF34:HG34"/>
    <mergeCell ref="HH34:HI34"/>
    <mergeCell ref="HJ34:HK34"/>
    <mergeCell ref="GN34:GO34"/>
    <mergeCell ref="GP34:GQ34"/>
    <mergeCell ref="GR34:GS34"/>
    <mergeCell ref="GT34:GU34"/>
    <mergeCell ref="GV34:GW34"/>
    <mergeCell ref="GX34:GY34"/>
    <mergeCell ref="GB34:GC34"/>
    <mergeCell ref="GD34:GE34"/>
    <mergeCell ref="GF34:GG34"/>
    <mergeCell ref="GH34:GI34"/>
    <mergeCell ref="GJ34:GK34"/>
    <mergeCell ref="GL34:GM34"/>
    <mergeCell ref="FP34:FQ34"/>
    <mergeCell ref="FR34:FS34"/>
    <mergeCell ref="FT34:FU34"/>
    <mergeCell ref="FV34:FW34"/>
    <mergeCell ref="FX34:FY34"/>
    <mergeCell ref="FZ34:GA34"/>
    <mergeCell ref="FD34:FE34"/>
    <mergeCell ref="FF34:FG34"/>
    <mergeCell ref="FH34:FI34"/>
    <mergeCell ref="FJ34:FK34"/>
    <mergeCell ref="FL34:FM34"/>
    <mergeCell ref="FN34:FO34"/>
    <mergeCell ref="ER34:ES34"/>
    <mergeCell ref="ET34:EU34"/>
    <mergeCell ref="EV34:EW34"/>
    <mergeCell ref="EX34:EY34"/>
    <mergeCell ref="EZ34:FA34"/>
    <mergeCell ref="FB34:FC34"/>
    <mergeCell ref="EF34:EG34"/>
    <mergeCell ref="EH34:EI34"/>
    <mergeCell ref="EJ34:EK34"/>
    <mergeCell ref="EL34:EM34"/>
    <mergeCell ref="EN34:EO34"/>
    <mergeCell ref="EP34:EQ34"/>
    <mergeCell ref="DT34:DU34"/>
    <mergeCell ref="DV34:DW34"/>
    <mergeCell ref="DX34:DY34"/>
    <mergeCell ref="DZ34:EA34"/>
    <mergeCell ref="EB34:EC34"/>
    <mergeCell ref="ED34:EE34"/>
    <mergeCell ref="DH34:DI34"/>
    <mergeCell ref="DJ34:DK34"/>
    <mergeCell ref="DL34:DM34"/>
    <mergeCell ref="DN34:DO34"/>
    <mergeCell ref="DP34:DQ34"/>
    <mergeCell ref="DR34:DS34"/>
    <mergeCell ref="CV34:CW34"/>
    <mergeCell ref="CX34:CY34"/>
    <mergeCell ref="CZ34:DA34"/>
    <mergeCell ref="DB34:DC34"/>
    <mergeCell ref="DD34:DE34"/>
    <mergeCell ref="DF34:DG34"/>
    <mergeCell ref="CJ34:CK34"/>
    <mergeCell ref="CL34:CM34"/>
    <mergeCell ref="CN34:CO34"/>
    <mergeCell ref="CP34:CQ34"/>
    <mergeCell ref="CR34:CS34"/>
    <mergeCell ref="CT34:CU34"/>
    <mergeCell ref="BX34:BY34"/>
    <mergeCell ref="BZ34:CA34"/>
    <mergeCell ref="CB34:CC34"/>
    <mergeCell ref="CD34:CE34"/>
    <mergeCell ref="CF34:CG34"/>
    <mergeCell ref="CH34:CI34"/>
    <mergeCell ref="BL34:BM34"/>
    <mergeCell ref="BN34:BO34"/>
    <mergeCell ref="BP34:BQ34"/>
    <mergeCell ref="BR34:BS34"/>
    <mergeCell ref="BT34:BU34"/>
    <mergeCell ref="BV34:BW34"/>
    <mergeCell ref="AZ34:BA34"/>
    <mergeCell ref="BB34:BC34"/>
    <mergeCell ref="BD34:BE34"/>
    <mergeCell ref="BF34:BG34"/>
    <mergeCell ref="BH34:BI34"/>
    <mergeCell ref="BJ34:BK34"/>
    <mergeCell ref="AN34:AO34"/>
    <mergeCell ref="AP34:AQ34"/>
    <mergeCell ref="AR34:AS34"/>
    <mergeCell ref="AT34:AU34"/>
    <mergeCell ref="AV34:AW34"/>
    <mergeCell ref="AX34:AY34"/>
    <mergeCell ref="AB34:AC34"/>
    <mergeCell ref="AD34:AE34"/>
    <mergeCell ref="AF34:AG34"/>
    <mergeCell ref="AH34:AI34"/>
    <mergeCell ref="AJ34:AK34"/>
    <mergeCell ref="AL34:AM34"/>
    <mergeCell ref="P34:Q34"/>
    <mergeCell ref="R34:S34"/>
    <mergeCell ref="T34:U34"/>
    <mergeCell ref="V34:W34"/>
    <mergeCell ref="X34:Y34"/>
    <mergeCell ref="Z34:AA34"/>
    <mergeCell ref="A34:E34"/>
    <mergeCell ref="F34:G34"/>
    <mergeCell ref="H34:I34"/>
    <mergeCell ref="J34:K34"/>
    <mergeCell ref="L34:M34"/>
    <mergeCell ref="N34:O34"/>
    <mergeCell ref="ID30:IE30"/>
    <mergeCell ref="IF30:IG30"/>
    <mergeCell ref="IH30:II30"/>
    <mergeCell ref="IJ30:IK30"/>
    <mergeCell ref="IL30:IM30"/>
    <mergeCell ref="IN30:IO30"/>
    <mergeCell ref="HR30:HS30"/>
    <mergeCell ref="HT30:HU30"/>
    <mergeCell ref="HV30:HW30"/>
    <mergeCell ref="HX30:HY30"/>
    <mergeCell ref="HZ30:IA30"/>
    <mergeCell ref="IB30:IC30"/>
    <mergeCell ref="HF30:HG30"/>
    <mergeCell ref="HH30:HI30"/>
    <mergeCell ref="HJ30:HK30"/>
    <mergeCell ref="HL30:HM30"/>
    <mergeCell ref="HN30:HO30"/>
    <mergeCell ref="HP30:HQ30"/>
    <mergeCell ref="GT30:GU30"/>
    <mergeCell ref="GV30:GW30"/>
    <mergeCell ref="GX30:GY30"/>
    <mergeCell ref="GZ30:HA30"/>
    <mergeCell ref="HB30:HC30"/>
    <mergeCell ref="HD30:HE30"/>
    <mergeCell ref="GH30:GI30"/>
    <mergeCell ref="GJ30:GK30"/>
    <mergeCell ref="GL30:GM30"/>
    <mergeCell ref="GN30:GO30"/>
    <mergeCell ref="GP30:GQ30"/>
    <mergeCell ref="GR30:GS30"/>
    <mergeCell ref="FV30:FW30"/>
    <mergeCell ref="FX30:FY30"/>
    <mergeCell ref="FZ30:GA30"/>
    <mergeCell ref="GB30:GC30"/>
    <mergeCell ref="GD30:GE30"/>
    <mergeCell ref="GF30:GG30"/>
    <mergeCell ref="FJ30:FK30"/>
    <mergeCell ref="FL30:FM30"/>
    <mergeCell ref="FN30:FO30"/>
    <mergeCell ref="FP30:FQ30"/>
    <mergeCell ref="FR30:FS30"/>
    <mergeCell ref="FT30:FU30"/>
    <mergeCell ref="EX30:EY30"/>
    <mergeCell ref="EZ30:FA30"/>
    <mergeCell ref="FB30:FC30"/>
    <mergeCell ref="FD30:FE30"/>
    <mergeCell ref="FF30:FG30"/>
    <mergeCell ref="FH30:FI30"/>
    <mergeCell ref="EL30:EM30"/>
    <mergeCell ref="EN30:EO30"/>
    <mergeCell ref="EP30:EQ30"/>
    <mergeCell ref="ER30:ES30"/>
    <mergeCell ref="ET30:EU30"/>
    <mergeCell ref="EV30:EW30"/>
    <mergeCell ref="DZ30:EA30"/>
    <mergeCell ref="EB30:EC30"/>
    <mergeCell ref="ED30:EE30"/>
    <mergeCell ref="EF30:EG30"/>
    <mergeCell ref="EH30:EI30"/>
    <mergeCell ref="EJ30:EK30"/>
    <mergeCell ref="IL29:IM29"/>
    <mergeCell ref="IN29:IO29"/>
    <mergeCell ref="DJ30:DK30"/>
    <mergeCell ref="DL30:DM30"/>
    <mergeCell ref="DN30:DO30"/>
    <mergeCell ref="DP30:DQ30"/>
    <mergeCell ref="DR30:DS30"/>
    <mergeCell ref="DT30:DU30"/>
    <mergeCell ref="DV30:DW30"/>
    <mergeCell ref="DX30:DY30"/>
    <mergeCell ref="HZ29:IA29"/>
    <mergeCell ref="IB29:IC29"/>
    <mergeCell ref="ID29:IE29"/>
    <mergeCell ref="IF29:IG29"/>
    <mergeCell ref="IH29:II29"/>
    <mergeCell ref="IJ29:IK29"/>
    <mergeCell ref="HN29:HO29"/>
    <mergeCell ref="HP29:HQ29"/>
    <mergeCell ref="HR29:HS29"/>
    <mergeCell ref="HT29:HU29"/>
    <mergeCell ref="HV29:HW29"/>
    <mergeCell ref="HX29:HY29"/>
    <mergeCell ref="HB29:HC29"/>
    <mergeCell ref="HD29:HE29"/>
    <mergeCell ref="HF29:HG29"/>
    <mergeCell ref="HH29:HI29"/>
    <mergeCell ref="HJ29:HK29"/>
    <mergeCell ref="HL29:HM29"/>
    <mergeCell ref="GP29:GQ29"/>
    <mergeCell ref="GR29:GS29"/>
    <mergeCell ref="GT29:GU29"/>
    <mergeCell ref="GV29:GW29"/>
    <mergeCell ref="GX29:GY29"/>
    <mergeCell ref="GZ29:HA29"/>
    <mergeCell ref="GD29:GE29"/>
    <mergeCell ref="GF29:GG29"/>
    <mergeCell ref="GH29:GI29"/>
    <mergeCell ref="GJ29:GK29"/>
    <mergeCell ref="GL29:GM29"/>
    <mergeCell ref="GN29:GO29"/>
    <mergeCell ref="FR29:FS29"/>
    <mergeCell ref="FT29:FU29"/>
    <mergeCell ref="FV29:FW29"/>
    <mergeCell ref="FX29:FY29"/>
    <mergeCell ref="FZ29:GA29"/>
    <mergeCell ref="GB29:GC29"/>
    <mergeCell ref="FF29:FG29"/>
    <mergeCell ref="FH29:FI29"/>
    <mergeCell ref="FJ29:FK29"/>
    <mergeCell ref="FL29:FM29"/>
    <mergeCell ref="FN29:FO29"/>
    <mergeCell ref="FP29:FQ29"/>
    <mergeCell ref="ET29:EU29"/>
    <mergeCell ref="EV29:EW29"/>
    <mergeCell ref="EX29:EY29"/>
    <mergeCell ref="EZ29:FA29"/>
    <mergeCell ref="FB29:FC29"/>
    <mergeCell ref="FD29:FE29"/>
    <mergeCell ref="EH29:EI29"/>
    <mergeCell ref="EJ29:EK29"/>
    <mergeCell ref="EL29:EM29"/>
    <mergeCell ref="EN29:EO29"/>
    <mergeCell ref="EP29:EQ29"/>
    <mergeCell ref="ER29:ES29"/>
    <mergeCell ref="DV29:DW29"/>
    <mergeCell ref="DX29:DY29"/>
    <mergeCell ref="DZ29:EA29"/>
    <mergeCell ref="EB29:EC29"/>
    <mergeCell ref="ED29:EE29"/>
    <mergeCell ref="EF29:EG29"/>
    <mergeCell ref="DJ29:DK29"/>
    <mergeCell ref="DL29:DM29"/>
    <mergeCell ref="DN29:DO29"/>
    <mergeCell ref="DP29:DQ29"/>
    <mergeCell ref="DR29:DS29"/>
    <mergeCell ref="DT29:DU29"/>
    <mergeCell ref="ID28:IE28"/>
    <mergeCell ref="IF28:IG28"/>
    <mergeCell ref="IH28:II28"/>
    <mergeCell ref="IJ28:IK28"/>
    <mergeCell ref="IL28:IM28"/>
    <mergeCell ref="GH28:GI28"/>
    <mergeCell ref="GJ28:GK28"/>
    <mergeCell ref="GL28:GM28"/>
    <mergeCell ref="GN28:GO28"/>
    <mergeCell ref="GP28:GQ28"/>
    <mergeCell ref="GR28:GS28"/>
    <mergeCell ref="FV28:FW28"/>
    <mergeCell ref="FX28:FY28"/>
    <mergeCell ref="FZ28:GA28"/>
    <mergeCell ref="GB28:GC28"/>
    <mergeCell ref="GD28:GE28"/>
    <mergeCell ref="GF28:GG28"/>
    <mergeCell ref="FJ28:FK28"/>
    <mergeCell ref="FL28:FM28"/>
    <mergeCell ref="FN28:FO28"/>
    <mergeCell ref="IN28:IO28"/>
    <mergeCell ref="HR28:HS28"/>
    <mergeCell ref="HT28:HU28"/>
    <mergeCell ref="HV28:HW28"/>
    <mergeCell ref="HX28:HY28"/>
    <mergeCell ref="HZ28:IA28"/>
    <mergeCell ref="IB28:IC28"/>
    <mergeCell ref="HF28:HG28"/>
    <mergeCell ref="HH28:HI28"/>
    <mergeCell ref="HJ28:HK28"/>
    <mergeCell ref="HL28:HM28"/>
    <mergeCell ref="HN28:HO28"/>
    <mergeCell ref="HP28:HQ28"/>
    <mergeCell ref="GT28:GU28"/>
    <mergeCell ref="GV28:GW28"/>
    <mergeCell ref="GX28:GY28"/>
    <mergeCell ref="GZ28:HA28"/>
    <mergeCell ref="HB28:HC28"/>
    <mergeCell ref="HD28:HE28"/>
    <mergeCell ref="FP28:FQ28"/>
    <mergeCell ref="FR28:FS28"/>
    <mergeCell ref="FT28:FU28"/>
    <mergeCell ref="EX28:EY28"/>
    <mergeCell ref="EZ28:FA28"/>
    <mergeCell ref="FB28:FC28"/>
    <mergeCell ref="FD28:FE28"/>
    <mergeCell ref="FF28:FG28"/>
    <mergeCell ref="FH28:FI28"/>
    <mergeCell ref="EL28:EM28"/>
    <mergeCell ref="EN28:EO28"/>
    <mergeCell ref="EP28:EQ28"/>
    <mergeCell ref="ER28:ES28"/>
    <mergeCell ref="ET28:EU28"/>
    <mergeCell ref="EV28:EW28"/>
    <mergeCell ref="DZ28:EA28"/>
    <mergeCell ref="EB28:EC28"/>
    <mergeCell ref="ED28:EE28"/>
    <mergeCell ref="EF28:EG28"/>
    <mergeCell ref="EH28:EI28"/>
    <mergeCell ref="EJ28:EK28"/>
    <mergeCell ref="IL27:IM27"/>
    <mergeCell ref="IN27:IO27"/>
    <mergeCell ref="DJ28:DK28"/>
    <mergeCell ref="DL28:DM28"/>
    <mergeCell ref="DN28:DO28"/>
    <mergeCell ref="DP28:DQ28"/>
    <mergeCell ref="DR28:DS28"/>
    <mergeCell ref="DT28:DU28"/>
    <mergeCell ref="DV28:DW28"/>
    <mergeCell ref="DX28:DY28"/>
    <mergeCell ref="HZ27:IA27"/>
    <mergeCell ref="IB27:IC27"/>
    <mergeCell ref="ID27:IE27"/>
    <mergeCell ref="IF27:IG27"/>
    <mergeCell ref="IH27:II27"/>
    <mergeCell ref="IJ27:IK27"/>
    <mergeCell ref="HN27:HO27"/>
    <mergeCell ref="HP27:HQ27"/>
    <mergeCell ref="HR27:HS27"/>
    <mergeCell ref="HT27:HU27"/>
    <mergeCell ref="HV27:HW27"/>
    <mergeCell ref="HX27:HY27"/>
    <mergeCell ref="HB27:HC27"/>
    <mergeCell ref="HD27:HE27"/>
    <mergeCell ref="HF27:HG27"/>
    <mergeCell ref="HH27:HI27"/>
    <mergeCell ref="HJ27:HK27"/>
    <mergeCell ref="HL27:HM27"/>
    <mergeCell ref="GP27:GQ27"/>
    <mergeCell ref="GR27:GS27"/>
    <mergeCell ref="GT27:GU27"/>
    <mergeCell ref="GV27:GW27"/>
    <mergeCell ref="GX27:GY27"/>
    <mergeCell ref="GZ27:HA27"/>
    <mergeCell ref="GD27:GE27"/>
    <mergeCell ref="GF27:GG27"/>
    <mergeCell ref="GH27:GI27"/>
    <mergeCell ref="GJ27:GK27"/>
    <mergeCell ref="GL27:GM27"/>
    <mergeCell ref="GN27:GO27"/>
    <mergeCell ref="FR27:FS27"/>
    <mergeCell ref="FT27:FU27"/>
    <mergeCell ref="FV27:FW27"/>
    <mergeCell ref="FX27:FY27"/>
    <mergeCell ref="FZ27:GA27"/>
    <mergeCell ref="GB27:GC27"/>
    <mergeCell ref="FF27:FG27"/>
    <mergeCell ref="FH27:FI27"/>
    <mergeCell ref="FJ27:FK27"/>
    <mergeCell ref="FL27:FM27"/>
    <mergeCell ref="FN27:FO27"/>
    <mergeCell ref="FP27:FQ27"/>
    <mergeCell ref="ET27:EU27"/>
    <mergeCell ref="EV27:EW27"/>
    <mergeCell ref="EX27:EY27"/>
    <mergeCell ref="EZ27:FA27"/>
    <mergeCell ref="FB27:FC27"/>
    <mergeCell ref="FD27:FE27"/>
    <mergeCell ref="EH27:EI27"/>
    <mergeCell ref="EJ27:EK27"/>
    <mergeCell ref="EL27:EM27"/>
    <mergeCell ref="EN27:EO27"/>
    <mergeCell ref="EP27:EQ27"/>
    <mergeCell ref="ER27:ES27"/>
    <mergeCell ref="DV27:DW27"/>
    <mergeCell ref="DX27:DY27"/>
    <mergeCell ref="DZ27:EA27"/>
    <mergeCell ref="EB27:EC27"/>
    <mergeCell ref="ED27:EE27"/>
    <mergeCell ref="EF27:EG27"/>
    <mergeCell ref="DJ27:DK27"/>
    <mergeCell ref="DL27:DM27"/>
    <mergeCell ref="DN27:DO27"/>
    <mergeCell ref="DP27:DQ27"/>
    <mergeCell ref="DR27:DS27"/>
    <mergeCell ref="DT27:DU27"/>
    <mergeCell ref="ID26:IE26"/>
    <mergeCell ref="IF26:IG26"/>
    <mergeCell ref="IH26:II26"/>
    <mergeCell ref="IJ26:IK26"/>
    <mergeCell ref="IL26:IM26"/>
    <mergeCell ref="IN26:IO26"/>
    <mergeCell ref="HR26:HS26"/>
    <mergeCell ref="HT26:HU26"/>
    <mergeCell ref="HV26:HW26"/>
    <mergeCell ref="HX26:HY26"/>
    <mergeCell ref="HZ26:IA26"/>
    <mergeCell ref="IB26:IC26"/>
    <mergeCell ref="HF26:HG26"/>
    <mergeCell ref="HH26:HI26"/>
    <mergeCell ref="HJ26:HK26"/>
    <mergeCell ref="HL26:HM26"/>
    <mergeCell ref="HN26:HO26"/>
    <mergeCell ref="HP26:HQ26"/>
    <mergeCell ref="GT26:GU26"/>
    <mergeCell ref="GV26:GW26"/>
    <mergeCell ref="GX26:GY26"/>
    <mergeCell ref="GZ26:HA26"/>
    <mergeCell ref="HB26:HC26"/>
    <mergeCell ref="HD26:HE26"/>
    <mergeCell ref="GH26:GI26"/>
    <mergeCell ref="GJ26:GK26"/>
    <mergeCell ref="GL26:GM26"/>
    <mergeCell ref="GN26:GO26"/>
    <mergeCell ref="GP26:GQ26"/>
    <mergeCell ref="GR26:GS26"/>
    <mergeCell ref="FV26:FW26"/>
    <mergeCell ref="FX26:FY26"/>
    <mergeCell ref="FZ26:GA26"/>
    <mergeCell ref="GB26:GC26"/>
    <mergeCell ref="GD26:GE26"/>
    <mergeCell ref="GF26:GG26"/>
    <mergeCell ref="FJ26:FK26"/>
    <mergeCell ref="FL26:FM26"/>
    <mergeCell ref="FN26:FO26"/>
    <mergeCell ref="FP26:FQ26"/>
    <mergeCell ref="FR26:FS26"/>
    <mergeCell ref="FT26:FU26"/>
    <mergeCell ref="EX26:EY26"/>
    <mergeCell ref="EZ26:FA26"/>
    <mergeCell ref="FB26:FC26"/>
    <mergeCell ref="FD26:FE26"/>
    <mergeCell ref="FF26:FG26"/>
    <mergeCell ref="FH26:FI26"/>
    <mergeCell ref="EL26:EM26"/>
    <mergeCell ref="EN26:EO26"/>
    <mergeCell ref="EP26:EQ26"/>
    <mergeCell ref="ER26:ES26"/>
    <mergeCell ref="ET26:EU26"/>
    <mergeCell ref="EV26:EW26"/>
    <mergeCell ref="DZ26:EA26"/>
    <mergeCell ref="EB26:EC26"/>
    <mergeCell ref="ED26:EE26"/>
    <mergeCell ref="EF26:EG26"/>
    <mergeCell ref="EH26:EI26"/>
    <mergeCell ref="EJ26:EK26"/>
    <mergeCell ref="IL25:IM25"/>
    <mergeCell ref="IN25:IO25"/>
    <mergeCell ref="DJ26:DK26"/>
    <mergeCell ref="DL26:DM26"/>
    <mergeCell ref="DN26:DO26"/>
    <mergeCell ref="DP26:DQ26"/>
    <mergeCell ref="DR26:DS26"/>
    <mergeCell ref="DT26:DU26"/>
    <mergeCell ref="DV26:DW26"/>
    <mergeCell ref="DX26:DY26"/>
    <mergeCell ref="HZ25:IA25"/>
    <mergeCell ref="IB25:IC25"/>
    <mergeCell ref="ID25:IE25"/>
    <mergeCell ref="IF25:IG25"/>
    <mergeCell ref="IH25:II25"/>
    <mergeCell ref="IJ25:IK25"/>
    <mergeCell ref="HN25:HO25"/>
    <mergeCell ref="HP25:HQ25"/>
    <mergeCell ref="HR25:HS25"/>
    <mergeCell ref="HT25:HU25"/>
    <mergeCell ref="HV25:HW25"/>
    <mergeCell ref="HX25:HY25"/>
    <mergeCell ref="HB25:HC25"/>
    <mergeCell ref="HD25:HE25"/>
    <mergeCell ref="HF25:HG25"/>
    <mergeCell ref="HH25:HI25"/>
    <mergeCell ref="HJ25:HK25"/>
    <mergeCell ref="HL25:HM25"/>
    <mergeCell ref="GP25:GQ25"/>
    <mergeCell ref="GR25:GS25"/>
    <mergeCell ref="GT25:GU25"/>
    <mergeCell ref="GV25:GW25"/>
    <mergeCell ref="GX25:GY25"/>
    <mergeCell ref="GZ25:HA25"/>
    <mergeCell ref="GD25:GE25"/>
    <mergeCell ref="GF25:GG25"/>
    <mergeCell ref="GH25:GI25"/>
    <mergeCell ref="GJ25:GK25"/>
    <mergeCell ref="GL25:GM25"/>
    <mergeCell ref="GN25:GO25"/>
    <mergeCell ref="FR25:FS25"/>
    <mergeCell ref="FT25:FU25"/>
    <mergeCell ref="FV25:FW25"/>
    <mergeCell ref="FX25:FY25"/>
    <mergeCell ref="FZ25:GA25"/>
    <mergeCell ref="GB25:GC25"/>
    <mergeCell ref="FF25:FG25"/>
    <mergeCell ref="FH25:FI25"/>
    <mergeCell ref="FJ25:FK25"/>
    <mergeCell ref="FL25:FM25"/>
    <mergeCell ref="FN25:FO25"/>
    <mergeCell ref="FP25:FQ25"/>
    <mergeCell ref="ET25:EU25"/>
    <mergeCell ref="EV25:EW25"/>
    <mergeCell ref="EX25:EY25"/>
    <mergeCell ref="EZ25:FA25"/>
    <mergeCell ref="FB25:FC25"/>
    <mergeCell ref="FD25:FE25"/>
    <mergeCell ref="EH25:EI25"/>
    <mergeCell ref="EJ25:EK25"/>
    <mergeCell ref="EL25:EM25"/>
    <mergeCell ref="EN25:EO25"/>
    <mergeCell ref="EP25:EQ25"/>
    <mergeCell ref="ER25:ES25"/>
    <mergeCell ref="DV25:DW25"/>
    <mergeCell ref="DX25:DY25"/>
    <mergeCell ref="DZ25:EA25"/>
    <mergeCell ref="EB25:EC25"/>
    <mergeCell ref="ED25:EE25"/>
    <mergeCell ref="EF25:EG25"/>
    <mergeCell ref="DJ25:DK25"/>
    <mergeCell ref="DL25:DM25"/>
    <mergeCell ref="DN25:DO25"/>
    <mergeCell ref="DP25:DQ25"/>
    <mergeCell ref="DR25:DS25"/>
    <mergeCell ref="DT25:DU25"/>
    <mergeCell ref="ID24:IE24"/>
    <mergeCell ref="IF24:IG24"/>
    <mergeCell ref="IH24:II24"/>
    <mergeCell ref="IJ24:IK24"/>
    <mergeCell ref="IL24:IM24"/>
    <mergeCell ref="IN24:IO24"/>
    <mergeCell ref="HR24:HS24"/>
    <mergeCell ref="HT24:HU24"/>
    <mergeCell ref="HV24:HW24"/>
    <mergeCell ref="HX24:HY24"/>
    <mergeCell ref="HZ24:IA24"/>
    <mergeCell ref="IB24:IC24"/>
    <mergeCell ref="HF24:HG24"/>
    <mergeCell ref="HH24:HI24"/>
    <mergeCell ref="HJ24:HK24"/>
    <mergeCell ref="HL24:HM24"/>
    <mergeCell ref="HN24:HO24"/>
    <mergeCell ref="HP24:HQ24"/>
    <mergeCell ref="GT24:GU24"/>
    <mergeCell ref="GV24:GW24"/>
    <mergeCell ref="GX24:GY24"/>
    <mergeCell ref="GZ24:HA24"/>
    <mergeCell ref="HB24:HC24"/>
    <mergeCell ref="HD24:HE24"/>
    <mergeCell ref="GH24:GI24"/>
    <mergeCell ref="GJ24:GK24"/>
    <mergeCell ref="GL24:GM24"/>
    <mergeCell ref="GN24:GO24"/>
    <mergeCell ref="GP24:GQ24"/>
    <mergeCell ref="GR24:GS24"/>
    <mergeCell ref="FV24:FW24"/>
    <mergeCell ref="FX24:FY24"/>
    <mergeCell ref="FZ24:GA24"/>
    <mergeCell ref="GB24:GC24"/>
    <mergeCell ref="GD24:GE24"/>
    <mergeCell ref="GF24:GG24"/>
    <mergeCell ref="FJ24:FK24"/>
    <mergeCell ref="FL24:FM24"/>
    <mergeCell ref="FN24:FO24"/>
    <mergeCell ref="FP24:FQ24"/>
    <mergeCell ref="FR24:FS24"/>
    <mergeCell ref="FT24:FU24"/>
    <mergeCell ref="EX24:EY24"/>
    <mergeCell ref="EZ24:FA24"/>
    <mergeCell ref="FB24:FC24"/>
    <mergeCell ref="FD24:FE24"/>
    <mergeCell ref="FF24:FG24"/>
    <mergeCell ref="FH24:FI24"/>
    <mergeCell ref="EL24:EM24"/>
    <mergeCell ref="EN24:EO24"/>
    <mergeCell ref="EP24:EQ24"/>
    <mergeCell ref="ER24:ES24"/>
    <mergeCell ref="ET24:EU24"/>
    <mergeCell ref="EV24:EW24"/>
    <mergeCell ref="DZ24:EA24"/>
    <mergeCell ref="EB24:EC24"/>
    <mergeCell ref="ED24:EE24"/>
    <mergeCell ref="EF24:EG24"/>
    <mergeCell ref="EH24:EI24"/>
    <mergeCell ref="EJ24:EK24"/>
    <mergeCell ref="IL23:IM23"/>
    <mergeCell ref="IN23:IO23"/>
    <mergeCell ref="DJ24:DK24"/>
    <mergeCell ref="DL24:DM24"/>
    <mergeCell ref="DN24:DO24"/>
    <mergeCell ref="DP24:DQ24"/>
    <mergeCell ref="DR24:DS24"/>
    <mergeCell ref="DT24:DU24"/>
    <mergeCell ref="DV24:DW24"/>
    <mergeCell ref="DX24:DY24"/>
    <mergeCell ref="HZ23:IA23"/>
    <mergeCell ref="IB23:IC23"/>
    <mergeCell ref="ID23:IE23"/>
    <mergeCell ref="IF23:IG23"/>
    <mergeCell ref="IH23:II23"/>
    <mergeCell ref="IJ23:IK23"/>
    <mergeCell ref="HN23:HO23"/>
    <mergeCell ref="HP23:HQ23"/>
    <mergeCell ref="HR23:HS23"/>
    <mergeCell ref="HT23:HU23"/>
    <mergeCell ref="HV23:HW23"/>
    <mergeCell ref="HX23:HY23"/>
    <mergeCell ref="HB23:HC23"/>
    <mergeCell ref="HD23:HE23"/>
    <mergeCell ref="HF23:HG23"/>
    <mergeCell ref="HH23:HI23"/>
    <mergeCell ref="HJ23:HK23"/>
    <mergeCell ref="HL23:HM23"/>
    <mergeCell ref="GP23:GQ23"/>
    <mergeCell ref="GR23:GS23"/>
    <mergeCell ref="GT23:GU23"/>
    <mergeCell ref="GV23:GW23"/>
    <mergeCell ref="GX23:GY23"/>
    <mergeCell ref="GZ23:HA23"/>
    <mergeCell ref="GD23:GE23"/>
    <mergeCell ref="GF23:GG23"/>
    <mergeCell ref="GH23:GI23"/>
    <mergeCell ref="GJ23:GK23"/>
    <mergeCell ref="GL23:GM23"/>
    <mergeCell ref="GN23:GO23"/>
    <mergeCell ref="FR23:FS23"/>
    <mergeCell ref="FT23:FU23"/>
    <mergeCell ref="FV23:FW23"/>
    <mergeCell ref="FX23:FY23"/>
    <mergeCell ref="FZ23:GA23"/>
    <mergeCell ref="GB23:GC23"/>
    <mergeCell ref="FF23:FG23"/>
    <mergeCell ref="FH23:FI23"/>
    <mergeCell ref="FJ23:FK23"/>
    <mergeCell ref="FL23:FM23"/>
    <mergeCell ref="FN23:FO23"/>
    <mergeCell ref="FP23:FQ23"/>
    <mergeCell ref="ET23:EU23"/>
    <mergeCell ref="EV23:EW23"/>
    <mergeCell ref="EX23:EY23"/>
    <mergeCell ref="EZ23:FA23"/>
    <mergeCell ref="FB23:FC23"/>
    <mergeCell ref="FD23:FE23"/>
    <mergeCell ref="EH23:EI23"/>
    <mergeCell ref="EJ23:EK23"/>
    <mergeCell ref="EL23:EM23"/>
    <mergeCell ref="EN23:EO23"/>
    <mergeCell ref="EP23:EQ23"/>
    <mergeCell ref="ER23:ES23"/>
    <mergeCell ref="DV23:DW23"/>
    <mergeCell ref="DX23:DY23"/>
    <mergeCell ref="DZ23:EA23"/>
    <mergeCell ref="EB23:EC23"/>
    <mergeCell ref="ED23:EE23"/>
    <mergeCell ref="EF23:EG23"/>
    <mergeCell ref="DJ23:DK23"/>
    <mergeCell ref="DL23:DM23"/>
    <mergeCell ref="DN23:DO23"/>
    <mergeCell ref="DP23:DQ23"/>
    <mergeCell ref="DR23:DS23"/>
    <mergeCell ref="DT23:DU23"/>
    <mergeCell ref="ID22:IE22"/>
    <mergeCell ref="IF22:IG22"/>
    <mergeCell ref="IH22:II22"/>
    <mergeCell ref="IJ22:IK22"/>
    <mergeCell ref="IL22:IM22"/>
    <mergeCell ref="GH22:GI22"/>
    <mergeCell ref="GJ22:GK22"/>
    <mergeCell ref="GL22:GM22"/>
    <mergeCell ref="GN22:GO22"/>
    <mergeCell ref="GP22:GQ22"/>
    <mergeCell ref="GR22:GS22"/>
    <mergeCell ref="FV22:FW22"/>
    <mergeCell ref="FX22:FY22"/>
    <mergeCell ref="FZ22:GA22"/>
    <mergeCell ref="GB22:GC22"/>
    <mergeCell ref="GD22:GE22"/>
    <mergeCell ref="GF22:GG22"/>
    <mergeCell ref="FJ22:FK22"/>
    <mergeCell ref="FL22:FM22"/>
    <mergeCell ref="FN22:FO22"/>
    <mergeCell ref="IN22:IO22"/>
    <mergeCell ref="HR22:HS22"/>
    <mergeCell ref="HT22:HU22"/>
    <mergeCell ref="HV22:HW22"/>
    <mergeCell ref="HX22:HY22"/>
    <mergeCell ref="HZ22:IA22"/>
    <mergeCell ref="IB22:IC22"/>
    <mergeCell ref="HF22:HG22"/>
    <mergeCell ref="HH22:HI22"/>
    <mergeCell ref="HJ22:HK22"/>
    <mergeCell ref="HL22:HM22"/>
    <mergeCell ref="HN22:HO22"/>
    <mergeCell ref="HP22:HQ22"/>
    <mergeCell ref="GT22:GU22"/>
    <mergeCell ref="GV22:GW22"/>
    <mergeCell ref="GX22:GY22"/>
    <mergeCell ref="GZ22:HA22"/>
    <mergeCell ref="HB22:HC22"/>
    <mergeCell ref="HD22:HE22"/>
    <mergeCell ref="FP22:FQ22"/>
    <mergeCell ref="FR22:FS22"/>
    <mergeCell ref="FT22:FU22"/>
    <mergeCell ref="EX22:EY22"/>
    <mergeCell ref="EZ22:FA22"/>
    <mergeCell ref="FB22:FC22"/>
    <mergeCell ref="FD22:FE22"/>
    <mergeCell ref="FF22:FG22"/>
    <mergeCell ref="FH22:FI22"/>
    <mergeCell ref="EL22:EM22"/>
    <mergeCell ref="EN22:EO22"/>
    <mergeCell ref="EP22:EQ22"/>
    <mergeCell ref="ER22:ES22"/>
    <mergeCell ref="ET22:EU22"/>
    <mergeCell ref="EV22:EW22"/>
    <mergeCell ref="DZ22:EA22"/>
    <mergeCell ref="EB22:EC22"/>
    <mergeCell ref="ED22:EE22"/>
    <mergeCell ref="EF22:EG22"/>
    <mergeCell ref="EH22:EI22"/>
    <mergeCell ref="EJ22:EK22"/>
    <mergeCell ref="IL21:IM21"/>
    <mergeCell ref="IN21:IO21"/>
    <mergeCell ref="DJ22:DK22"/>
    <mergeCell ref="DL22:DM22"/>
    <mergeCell ref="DN22:DO22"/>
    <mergeCell ref="DP22:DQ22"/>
    <mergeCell ref="DR22:DS22"/>
    <mergeCell ref="DT22:DU22"/>
    <mergeCell ref="DV22:DW22"/>
    <mergeCell ref="DX22:DY22"/>
    <mergeCell ref="HZ21:IA21"/>
    <mergeCell ref="IB21:IC21"/>
    <mergeCell ref="ID21:IE21"/>
    <mergeCell ref="IF21:IG21"/>
    <mergeCell ref="IH21:II21"/>
    <mergeCell ref="IJ21:IK21"/>
    <mergeCell ref="HN21:HO21"/>
    <mergeCell ref="HP21:HQ21"/>
    <mergeCell ref="HR21:HS21"/>
    <mergeCell ref="HT21:HU21"/>
    <mergeCell ref="HV21:HW21"/>
    <mergeCell ref="HX21:HY21"/>
    <mergeCell ref="HB21:HC21"/>
    <mergeCell ref="HD21:HE21"/>
    <mergeCell ref="HF21:HG21"/>
    <mergeCell ref="HH21:HI21"/>
    <mergeCell ref="HJ21:HK21"/>
    <mergeCell ref="HL21:HM21"/>
    <mergeCell ref="GP21:GQ21"/>
    <mergeCell ref="GR21:GS21"/>
    <mergeCell ref="GT21:GU21"/>
    <mergeCell ref="GV21:GW21"/>
    <mergeCell ref="GX21:GY21"/>
    <mergeCell ref="GZ21:HA21"/>
    <mergeCell ref="GD21:GE21"/>
    <mergeCell ref="GF21:GG21"/>
    <mergeCell ref="GH21:GI21"/>
    <mergeCell ref="GJ21:GK21"/>
    <mergeCell ref="GL21:GM21"/>
    <mergeCell ref="GN21:GO21"/>
    <mergeCell ref="FR21:FS21"/>
    <mergeCell ref="FT21:FU21"/>
    <mergeCell ref="FV21:FW21"/>
    <mergeCell ref="FX21:FY21"/>
    <mergeCell ref="FZ21:GA21"/>
    <mergeCell ref="GB21:GC21"/>
    <mergeCell ref="FF21:FG21"/>
    <mergeCell ref="FH21:FI21"/>
    <mergeCell ref="FJ21:FK21"/>
    <mergeCell ref="FL21:FM21"/>
    <mergeCell ref="FN21:FO21"/>
    <mergeCell ref="FP21:FQ21"/>
    <mergeCell ref="ET21:EU21"/>
    <mergeCell ref="EV21:EW21"/>
    <mergeCell ref="EX21:EY21"/>
    <mergeCell ref="EZ21:FA21"/>
    <mergeCell ref="FB21:FC21"/>
    <mergeCell ref="FD21:FE21"/>
    <mergeCell ref="EH21:EI21"/>
    <mergeCell ref="EJ21:EK21"/>
    <mergeCell ref="EL21:EM21"/>
    <mergeCell ref="EN21:EO21"/>
    <mergeCell ref="EP21:EQ21"/>
    <mergeCell ref="ER21:ES21"/>
    <mergeCell ref="DV21:DW21"/>
    <mergeCell ref="DX21:DY21"/>
    <mergeCell ref="DZ21:EA21"/>
    <mergeCell ref="EB21:EC21"/>
    <mergeCell ref="ED21:EE21"/>
    <mergeCell ref="EF21:EG21"/>
    <mergeCell ref="DJ21:DK21"/>
    <mergeCell ref="DL21:DM21"/>
    <mergeCell ref="DN21:DO21"/>
    <mergeCell ref="DP21:DQ21"/>
    <mergeCell ref="DR21:DS21"/>
    <mergeCell ref="DT21:DU21"/>
    <mergeCell ref="ID20:IE20"/>
    <mergeCell ref="IF20:IG20"/>
    <mergeCell ref="IH20:II20"/>
    <mergeCell ref="IJ20:IK20"/>
    <mergeCell ref="IL20:IM20"/>
    <mergeCell ref="IN20:IO20"/>
    <mergeCell ref="HR20:HS20"/>
    <mergeCell ref="HT20:HU20"/>
    <mergeCell ref="HV20:HW20"/>
    <mergeCell ref="HX20:HY20"/>
    <mergeCell ref="HZ20:IA20"/>
    <mergeCell ref="IB20:IC20"/>
    <mergeCell ref="HF20:HG20"/>
    <mergeCell ref="HH20:HI20"/>
    <mergeCell ref="HJ20:HK20"/>
    <mergeCell ref="HL20:HM20"/>
    <mergeCell ref="HN20:HO20"/>
    <mergeCell ref="HP20:HQ20"/>
    <mergeCell ref="GT20:GU20"/>
    <mergeCell ref="GV20:GW20"/>
    <mergeCell ref="GX20:GY20"/>
    <mergeCell ref="GZ20:HA20"/>
    <mergeCell ref="HB20:HC20"/>
    <mergeCell ref="HD20:HE20"/>
    <mergeCell ref="GH20:GI20"/>
    <mergeCell ref="GJ20:GK20"/>
    <mergeCell ref="GL20:GM20"/>
    <mergeCell ref="GN20:GO20"/>
    <mergeCell ref="GP20:GQ20"/>
    <mergeCell ref="GR20:GS20"/>
    <mergeCell ref="FV20:FW20"/>
    <mergeCell ref="FX20:FY20"/>
    <mergeCell ref="FZ20:GA20"/>
    <mergeCell ref="GB20:GC20"/>
    <mergeCell ref="GD20:GE20"/>
    <mergeCell ref="GF20:GG20"/>
    <mergeCell ref="FJ20:FK20"/>
    <mergeCell ref="FL20:FM20"/>
    <mergeCell ref="FN20:FO20"/>
    <mergeCell ref="FP20:FQ20"/>
    <mergeCell ref="FR20:FS20"/>
    <mergeCell ref="FT20:FU20"/>
    <mergeCell ref="EX20:EY20"/>
    <mergeCell ref="EZ20:FA20"/>
    <mergeCell ref="FB20:FC20"/>
    <mergeCell ref="FD20:FE20"/>
    <mergeCell ref="FF20:FG20"/>
    <mergeCell ref="FH20:FI20"/>
    <mergeCell ref="EL20:EM20"/>
    <mergeCell ref="EN20:EO20"/>
    <mergeCell ref="EP20:EQ20"/>
    <mergeCell ref="ER20:ES20"/>
    <mergeCell ref="ET20:EU20"/>
    <mergeCell ref="EV20:EW20"/>
    <mergeCell ref="DZ20:EA20"/>
    <mergeCell ref="EB20:EC20"/>
    <mergeCell ref="ED20:EE20"/>
    <mergeCell ref="EF20:EG20"/>
    <mergeCell ref="EH20:EI20"/>
    <mergeCell ref="EJ20:EK20"/>
    <mergeCell ref="IL19:IM19"/>
    <mergeCell ref="IN19:IO19"/>
    <mergeCell ref="DJ20:DK20"/>
    <mergeCell ref="DL20:DM20"/>
    <mergeCell ref="DN20:DO20"/>
    <mergeCell ref="DP20:DQ20"/>
    <mergeCell ref="DR20:DS20"/>
    <mergeCell ref="DT20:DU20"/>
    <mergeCell ref="DV20:DW20"/>
    <mergeCell ref="DX20:DY20"/>
    <mergeCell ref="HZ19:IA19"/>
    <mergeCell ref="IB19:IC19"/>
    <mergeCell ref="ID19:IE19"/>
    <mergeCell ref="IF19:IG19"/>
    <mergeCell ref="IH19:II19"/>
    <mergeCell ref="IJ19:IK19"/>
    <mergeCell ref="HN19:HO19"/>
    <mergeCell ref="HP19:HQ19"/>
    <mergeCell ref="HR19:HS19"/>
    <mergeCell ref="HT19:HU19"/>
    <mergeCell ref="HV19:HW19"/>
    <mergeCell ref="HX19:HY19"/>
    <mergeCell ref="HB19:HC19"/>
    <mergeCell ref="HD19:HE19"/>
    <mergeCell ref="HF19:HG19"/>
    <mergeCell ref="HH19:HI19"/>
    <mergeCell ref="HJ19:HK19"/>
    <mergeCell ref="HL19:HM19"/>
    <mergeCell ref="GP19:GQ19"/>
    <mergeCell ref="GR19:GS19"/>
    <mergeCell ref="GT19:GU19"/>
    <mergeCell ref="GV19:GW19"/>
    <mergeCell ref="GX19:GY19"/>
    <mergeCell ref="GZ19:HA19"/>
    <mergeCell ref="GD19:GE19"/>
    <mergeCell ref="GF19:GG19"/>
    <mergeCell ref="GH19:GI19"/>
    <mergeCell ref="GJ19:GK19"/>
    <mergeCell ref="GL19:GM19"/>
    <mergeCell ref="GN19:GO19"/>
    <mergeCell ref="FR19:FS19"/>
    <mergeCell ref="FT19:FU19"/>
    <mergeCell ref="FV19:FW19"/>
    <mergeCell ref="FX19:FY19"/>
    <mergeCell ref="FZ19:GA19"/>
    <mergeCell ref="GB19:GC19"/>
    <mergeCell ref="FF19:FG19"/>
    <mergeCell ref="FH19:FI19"/>
    <mergeCell ref="FJ19:FK19"/>
    <mergeCell ref="FL19:FM19"/>
    <mergeCell ref="FN19:FO19"/>
    <mergeCell ref="FP19:FQ19"/>
    <mergeCell ref="ET19:EU19"/>
    <mergeCell ref="EV19:EW19"/>
    <mergeCell ref="EX19:EY19"/>
    <mergeCell ref="EZ19:FA19"/>
    <mergeCell ref="FB19:FC19"/>
    <mergeCell ref="FD19:FE19"/>
    <mergeCell ref="EH19:EI19"/>
    <mergeCell ref="EJ19:EK19"/>
    <mergeCell ref="EL19:EM19"/>
    <mergeCell ref="EN19:EO19"/>
    <mergeCell ref="EP19:EQ19"/>
    <mergeCell ref="ER19:ES19"/>
    <mergeCell ref="DV19:DW19"/>
    <mergeCell ref="DX19:DY19"/>
    <mergeCell ref="DZ19:EA19"/>
    <mergeCell ref="EB19:EC19"/>
    <mergeCell ref="ED19:EE19"/>
    <mergeCell ref="EF19:EG19"/>
    <mergeCell ref="DJ19:DK19"/>
    <mergeCell ref="DL19:DM19"/>
    <mergeCell ref="DN19:DO19"/>
    <mergeCell ref="DP19:DQ19"/>
    <mergeCell ref="DR19:DS19"/>
    <mergeCell ref="DT19:DU19"/>
    <mergeCell ref="ID18:IE18"/>
    <mergeCell ref="IF18:IG18"/>
    <mergeCell ref="IH18:II18"/>
    <mergeCell ref="IJ18:IK18"/>
    <mergeCell ref="IL18:IM18"/>
    <mergeCell ref="IN18:IO18"/>
    <mergeCell ref="HR18:HS18"/>
    <mergeCell ref="HT18:HU18"/>
    <mergeCell ref="HV18:HW18"/>
    <mergeCell ref="HX18:HY18"/>
    <mergeCell ref="HZ18:IA18"/>
    <mergeCell ref="IB18:IC18"/>
    <mergeCell ref="HF18:HG18"/>
    <mergeCell ref="HH18:HI18"/>
    <mergeCell ref="HJ18:HK18"/>
    <mergeCell ref="HL18:HM18"/>
    <mergeCell ref="HN18:HO18"/>
    <mergeCell ref="HP18:HQ18"/>
    <mergeCell ref="GT18:GU18"/>
    <mergeCell ref="GV18:GW18"/>
    <mergeCell ref="GX18:GY18"/>
    <mergeCell ref="GZ18:HA18"/>
    <mergeCell ref="HB18:HC18"/>
    <mergeCell ref="HD18:HE18"/>
    <mergeCell ref="GH18:GI18"/>
    <mergeCell ref="GJ18:GK18"/>
    <mergeCell ref="GL18:GM18"/>
    <mergeCell ref="GN18:GO18"/>
    <mergeCell ref="GP18:GQ18"/>
    <mergeCell ref="GR18:GS18"/>
    <mergeCell ref="FV18:FW18"/>
    <mergeCell ref="FX18:FY18"/>
    <mergeCell ref="FZ18:GA18"/>
    <mergeCell ref="GB18:GC18"/>
    <mergeCell ref="GD18:GE18"/>
    <mergeCell ref="GF18:GG18"/>
    <mergeCell ref="FJ18:FK18"/>
    <mergeCell ref="FL18:FM18"/>
    <mergeCell ref="FN18:FO18"/>
    <mergeCell ref="FP18:FQ18"/>
    <mergeCell ref="FR18:FS18"/>
    <mergeCell ref="FT18:FU18"/>
    <mergeCell ref="EX18:EY18"/>
    <mergeCell ref="EZ18:FA18"/>
    <mergeCell ref="FB18:FC18"/>
    <mergeCell ref="FD18:FE18"/>
    <mergeCell ref="FF18:FG18"/>
    <mergeCell ref="FH18:FI18"/>
    <mergeCell ref="EL18:EM18"/>
    <mergeCell ref="EN18:EO18"/>
    <mergeCell ref="EP18:EQ18"/>
    <mergeCell ref="ER18:ES18"/>
    <mergeCell ref="ET18:EU18"/>
    <mergeCell ref="EV18:EW18"/>
    <mergeCell ref="DZ18:EA18"/>
    <mergeCell ref="EB18:EC18"/>
    <mergeCell ref="ED18:EE18"/>
    <mergeCell ref="EF18:EG18"/>
    <mergeCell ref="EH18:EI18"/>
    <mergeCell ref="EJ18:EK18"/>
    <mergeCell ref="IL17:IM17"/>
    <mergeCell ref="IN17:IO17"/>
    <mergeCell ref="DJ18:DK18"/>
    <mergeCell ref="DL18:DM18"/>
    <mergeCell ref="DN18:DO18"/>
    <mergeCell ref="DP18:DQ18"/>
    <mergeCell ref="DR18:DS18"/>
    <mergeCell ref="DT18:DU18"/>
    <mergeCell ref="DV18:DW18"/>
    <mergeCell ref="DX18:DY18"/>
    <mergeCell ref="HZ17:IA17"/>
    <mergeCell ref="IB17:IC17"/>
    <mergeCell ref="ID17:IE17"/>
    <mergeCell ref="IF17:IG17"/>
    <mergeCell ref="IH17:II17"/>
    <mergeCell ref="IJ17:IK17"/>
    <mergeCell ref="HN17:HO17"/>
    <mergeCell ref="HP17:HQ17"/>
    <mergeCell ref="HR17:HS17"/>
    <mergeCell ref="HT17:HU17"/>
    <mergeCell ref="HV17:HW17"/>
    <mergeCell ref="HX17:HY17"/>
    <mergeCell ref="HB17:HC17"/>
    <mergeCell ref="HD17:HE17"/>
    <mergeCell ref="HF17:HG17"/>
    <mergeCell ref="HH17:HI17"/>
    <mergeCell ref="HJ17:HK17"/>
    <mergeCell ref="HL17:HM17"/>
    <mergeCell ref="GP17:GQ17"/>
    <mergeCell ref="GR17:GS17"/>
    <mergeCell ref="GT17:GU17"/>
    <mergeCell ref="GV17:GW17"/>
    <mergeCell ref="GX17:GY17"/>
    <mergeCell ref="GZ17:HA17"/>
    <mergeCell ref="GD17:GE17"/>
    <mergeCell ref="GF17:GG17"/>
    <mergeCell ref="GH17:GI17"/>
    <mergeCell ref="GJ17:GK17"/>
    <mergeCell ref="GL17:GM17"/>
    <mergeCell ref="GN17:GO17"/>
    <mergeCell ref="FR17:FS17"/>
    <mergeCell ref="FT17:FU17"/>
    <mergeCell ref="FV17:FW17"/>
    <mergeCell ref="FX17:FY17"/>
    <mergeCell ref="FZ17:GA17"/>
    <mergeCell ref="GB17:GC17"/>
    <mergeCell ref="FF17:FG17"/>
    <mergeCell ref="FH17:FI17"/>
    <mergeCell ref="FJ17:FK17"/>
    <mergeCell ref="FL17:FM17"/>
    <mergeCell ref="FN17:FO17"/>
    <mergeCell ref="FP17:FQ17"/>
    <mergeCell ref="ET17:EU17"/>
    <mergeCell ref="EV17:EW17"/>
    <mergeCell ref="EX17:EY17"/>
    <mergeCell ref="EZ17:FA17"/>
    <mergeCell ref="FB17:FC17"/>
    <mergeCell ref="FD17:FE17"/>
    <mergeCell ref="EH17:EI17"/>
    <mergeCell ref="EJ17:EK17"/>
    <mergeCell ref="EL17:EM17"/>
    <mergeCell ref="EN17:EO17"/>
    <mergeCell ref="EP17:EQ17"/>
    <mergeCell ref="ER17:ES17"/>
    <mergeCell ref="DV17:DW17"/>
    <mergeCell ref="DX17:DY17"/>
    <mergeCell ref="DZ17:EA17"/>
    <mergeCell ref="EB17:EC17"/>
    <mergeCell ref="ED17:EE17"/>
    <mergeCell ref="EF17:EG17"/>
    <mergeCell ref="DJ17:DK17"/>
    <mergeCell ref="DL17:DM17"/>
    <mergeCell ref="DN17:DO17"/>
    <mergeCell ref="DP17:DQ17"/>
    <mergeCell ref="DR17:DS17"/>
    <mergeCell ref="DT17:DU17"/>
    <mergeCell ref="ID16:IE16"/>
    <mergeCell ref="IF16:IG16"/>
    <mergeCell ref="IH16:II16"/>
    <mergeCell ref="IJ16:IK16"/>
    <mergeCell ref="IL16:IM16"/>
    <mergeCell ref="GH16:GI16"/>
    <mergeCell ref="GJ16:GK16"/>
    <mergeCell ref="GL16:GM16"/>
    <mergeCell ref="GN16:GO16"/>
    <mergeCell ref="GP16:GQ16"/>
    <mergeCell ref="GR16:GS16"/>
    <mergeCell ref="FV16:FW16"/>
    <mergeCell ref="FX16:FY16"/>
    <mergeCell ref="FZ16:GA16"/>
    <mergeCell ref="GB16:GC16"/>
    <mergeCell ref="GD16:GE16"/>
    <mergeCell ref="GF16:GG16"/>
    <mergeCell ref="FJ16:FK16"/>
    <mergeCell ref="FL16:FM16"/>
    <mergeCell ref="FN16:FO16"/>
    <mergeCell ref="IN16:IO16"/>
    <mergeCell ref="HR16:HS16"/>
    <mergeCell ref="HT16:HU16"/>
    <mergeCell ref="HV16:HW16"/>
    <mergeCell ref="HX16:HY16"/>
    <mergeCell ref="HZ16:IA16"/>
    <mergeCell ref="IB16:IC16"/>
    <mergeCell ref="HF16:HG16"/>
    <mergeCell ref="HH16:HI16"/>
    <mergeCell ref="HJ16:HK16"/>
    <mergeCell ref="HL16:HM16"/>
    <mergeCell ref="HN16:HO16"/>
    <mergeCell ref="HP16:HQ16"/>
    <mergeCell ref="GT16:GU16"/>
    <mergeCell ref="GV16:GW16"/>
    <mergeCell ref="GX16:GY16"/>
    <mergeCell ref="GZ16:HA16"/>
    <mergeCell ref="HB16:HC16"/>
    <mergeCell ref="HD16:HE16"/>
    <mergeCell ref="FP16:FQ16"/>
    <mergeCell ref="FR16:FS16"/>
    <mergeCell ref="FT16:FU16"/>
    <mergeCell ref="EX16:EY16"/>
    <mergeCell ref="EZ16:FA16"/>
    <mergeCell ref="FB16:FC16"/>
    <mergeCell ref="FD16:FE16"/>
    <mergeCell ref="FF16:FG16"/>
    <mergeCell ref="FH16:FI16"/>
    <mergeCell ref="EL16:EM16"/>
    <mergeCell ref="EN16:EO16"/>
    <mergeCell ref="EP16:EQ16"/>
    <mergeCell ref="ER16:ES16"/>
    <mergeCell ref="ET16:EU16"/>
    <mergeCell ref="EV16:EW16"/>
    <mergeCell ref="DZ16:EA16"/>
    <mergeCell ref="EB16:EC16"/>
    <mergeCell ref="ED16:EE16"/>
    <mergeCell ref="EF16:EG16"/>
    <mergeCell ref="EH16:EI16"/>
    <mergeCell ref="EJ16:EK16"/>
    <mergeCell ref="IL15:IM15"/>
    <mergeCell ref="IN15:IO15"/>
    <mergeCell ref="DJ16:DK16"/>
    <mergeCell ref="DL16:DM16"/>
    <mergeCell ref="DN16:DO16"/>
    <mergeCell ref="DP16:DQ16"/>
    <mergeCell ref="DR16:DS16"/>
    <mergeCell ref="DT16:DU16"/>
    <mergeCell ref="DV16:DW16"/>
    <mergeCell ref="DX16:DY16"/>
    <mergeCell ref="HZ15:IA15"/>
    <mergeCell ref="IB15:IC15"/>
    <mergeCell ref="ID15:IE15"/>
    <mergeCell ref="IF15:IG15"/>
    <mergeCell ref="IH15:II15"/>
    <mergeCell ref="IJ15:IK15"/>
    <mergeCell ref="HN15:HO15"/>
    <mergeCell ref="HP15:HQ15"/>
    <mergeCell ref="HR15:HS15"/>
    <mergeCell ref="HT15:HU15"/>
    <mergeCell ref="HV15:HW15"/>
    <mergeCell ref="HX15:HY15"/>
    <mergeCell ref="HB15:HC15"/>
    <mergeCell ref="HD15:HE15"/>
    <mergeCell ref="HF15:HG15"/>
    <mergeCell ref="HH15:HI15"/>
    <mergeCell ref="HJ15:HK15"/>
    <mergeCell ref="HL15:HM15"/>
    <mergeCell ref="GP15:GQ15"/>
    <mergeCell ref="GR15:GS15"/>
    <mergeCell ref="GT15:GU15"/>
    <mergeCell ref="GV15:GW15"/>
    <mergeCell ref="GX15:GY15"/>
    <mergeCell ref="GZ15:HA15"/>
    <mergeCell ref="GD15:GE15"/>
    <mergeCell ref="GF15:GG15"/>
    <mergeCell ref="GH15:GI15"/>
    <mergeCell ref="GJ15:GK15"/>
    <mergeCell ref="GL15:GM15"/>
    <mergeCell ref="GN15:GO15"/>
    <mergeCell ref="FR15:FS15"/>
    <mergeCell ref="FT15:FU15"/>
    <mergeCell ref="FV15:FW15"/>
    <mergeCell ref="FX15:FY15"/>
    <mergeCell ref="FZ15:GA15"/>
    <mergeCell ref="GB15:GC15"/>
    <mergeCell ref="FF15:FG15"/>
    <mergeCell ref="FH15:FI15"/>
    <mergeCell ref="FJ15:FK15"/>
    <mergeCell ref="FL15:FM15"/>
    <mergeCell ref="FN15:FO15"/>
    <mergeCell ref="FP15:FQ15"/>
    <mergeCell ref="ET15:EU15"/>
    <mergeCell ref="EV15:EW15"/>
    <mergeCell ref="EX15:EY15"/>
    <mergeCell ref="EZ15:FA15"/>
    <mergeCell ref="FB15:FC15"/>
    <mergeCell ref="FD15:FE15"/>
    <mergeCell ref="EH15:EI15"/>
    <mergeCell ref="EJ15:EK15"/>
    <mergeCell ref="EL15:EM15"/>
    <mergeCell ref="EN15:EO15"/>
    <mergeCell ref="EP15:EQ15"/>
    <mergeCell ref="ER15:ES15"/>
    <mergeCell ref="DV15:DW15"/>
    <mergeCell ref="DX15:DY15"/>
    <mergeCell ref="DZ15:EA15"/>
    <mergeCell ref="EB15:EC15"/>
    <mergeCell ref="ED15:EE15"/>
    <mergeCell ref="EF15:EG15"/>
    <mergeCell ref="DJ15:DK15"/>
    <mergeCell ref="DL15:DM15"/>
    <mergeCell ref="DN15:DO15"/>
    <mergeCell ref="DP15:DQ15"/>
    <mergeCell ref="DR15:DS15"/>
    <mergeCell ref="DT15:DU15"/>
    <mergeCell ref="ID14:IE14"/>
    <mergeCell ref="IF14:IG14"/>
    <mergeCell ref="IH14:II14"/>
    <mergeCell ref="IJ14:IK14"/>
    <mergeCell ref="IL14:IM14"/>
    <mergeCell ref="IN14:IO14"/>
    <mergeCell ref="HR14:HS14"/>
    <mergeCell ref="HT14:HU14"/>
    <mergeCell ref="HV14:HW14"/>
    <mergeCell ref="HX14:HY14"/>
    <mergeCell ref="HZ14:IA14"/>
    <mergeCell ref="IB14:IC14"/>
    <mergeCell ref="HF14:HG14"/>
    <mergeCell ref="HH14:HI14"/>
    <mergeCell ref="HJ14:HK14"/>
    <mergeCell ref="HL14:HM14"/>
    <mergeCell ref="HN14:HO14"/>
    <mergeCell ref="HP14:HQ14"/>
    <mergeCell ref="GT14:GU14"/>
    <mergeCell ref="GV14:GW14"/>
    <mergeCell ref="GX14:GY14"/>
    <mergeCell ref="GZ14:HA14"/>
    <mergeCell ref="HB14:HC14"/>
    <mergeCell ref="HD14:HE14"/>
    <mergeCell ref="GH14:GI14"/>
    <mergeCell ref="GJ14:GK14"/>
    <mergeCell ref="GL14:GM14"/>
    <mergeCell ref="GN14:GO14"/>
    <mergeCell ref="GP14:GQ14"/>
    <mergeCell ref="GR14:GS14"/>
    <mergeCell ref="FV14:FW14"/>
    <mergeCell ref="FX14:FY14"/>
    <mergeCell ref="FZ14:GA14"/>
    <mergeCell ref="GB14:GC14"/>
    <mergeCell ref="GD14:GE14"/>
    <mergeCell ref="GF14:GG14"/>
    <mergeCell ref="FJ14:FK14"/>
    <mergeCell ref="FL14:FM14"/>
    <mergeCell ref="FN14:FO14"/>
    <mergeCell ref="FP14:FQ14"/>
    <mergeCell ref="FR14:FS14"/>
    <mergeCell ref="FT14:FU14"/>
    <mergeCell ref="EX14:EY14"/>
    <mergeCell ref="EZ14:FA14"/>
    <mergeCell ref="FB14:FC14"/>
    <mergeCell ref="FD14:FE14"/>
    <mergeCell ref="FF14:FG14"/>
    <mergeCell ref="FH14:FI14"/>
    <mergeCell ref="EL14:EM14"/>
    <mergeCell ref="EN14:EO14"/>
    <mergeCell ref="EP14:EQ14"/>
    <mergeCell ref="ER14:ES14"/>
    <mergeCell ref="ET14:EU14"/>
    <mergeCell ref="EV14:EW14"/>
    <mergeCell ref="DZ14:EA14"/>
    <mergeCell ref="EB14:EC14"/>
    <mergeCell ref="ED14:EE14"/>
    <mergeCell ref="EF14:EG14"/>
    <mergeCell ref="EH14:EI14"/>
    <mergeCell ref="EJ14:EK14"/>
    <mergeCell ref="IL13:IM13"/>
    <mergeCell ref="IN13:IO13"/>
    <mergeCell ref="DJ14:DK14"/>
    <mergeCell ref="DL14:DM14"/>
    <mergeCell ref="DN14:DO14"/>
    <mergeCell ref="DP14:DQ14"/>
    <mergeCell ref="DR14:DS14"/>
    <mergeCell ref="DT14:DU14"/>
    <mergeCell ref="DV14:DW14"/>
    <mergeCell ref="DX14:DY14"/>
    <mergeCell ref="HZ13:IA13"/>
    <mergeCell ref="IB13:IC13"/>
    <mergeCell ref="ID13:IE13"/>
    <mergeCell ref="IF13:IG13"/>
    <mergeCell ref="IH13:II13"/>
    <mergeCell ref="IJ13:IK13"/>
    <mergeCell ref="HN13:HO13"/>
    <mergeCell ref="HP13:HQ13"/>
    <mergeCell ref="HR13:HS13"/>
    <mergeCell ref="HT13:HU13"/>
    <mergeCell ref="HV13:HW13"/>
    <mergeCell ref="HX13:HY13"/>
    <mergeCell ref="HB13:HC13"/>
    <mergeCell ref="HD13:HE13"/>
    <mergeCell ref="HF13:HG13"/>
    <mergeCell ref="HH13:HI13"/>
    <mergeCell ref="HJ13:HK13"/>
    <mergeCell ref="HL13:HM13"/>
    <mergeCell ref="GP13:GQ13"/>
    <mergeCell ref="GR13:GS13"/>
    <mergeCell ref="GT13:GU13"/>
    <mergeCell ref="GV13:GW13"/>
    <mergeCell ref="GX13:GY13"/>
    <mergeCell ref="GZ13:HA13"/>
    <mergeCell ref="GD13:GE13"/>
    <mergeCell ref="GF13:GG13"/>
    <mergeCell ref="GH13:GI13"/>
    <mergeCell ref="GJ13:GK13"/>
    <mergeCell ref="GL13:GM13"/>
    <mergeCell ref="GN13:GO13"/>
    <mergeCell ref="FR13:FS13"/>
    <mergeCell ref="FT13:FU13"/>
    <mergeCell ref="FV13:FW13"/>
    <mergeCell ref="FX13:FY13"/>
    <mergeCell ref="FZ13:GA13"/>
    <mergeCell ref="GB13:GC13"/>
    <mergeCell ref="FF13:FG13"/>
    <mergeCell ref="FH13:FI13"/>
    <mergeCell ref="FJ13:FK13"/>
    <mergeCell ref="FL13:FM13"/>
    <mergeCell ref="FN13:FO13"/>
    <mergeCell ref="FP13:FQ13"/>
    <mergeCell ref="ET13:EU13"/>
    <mergeCell ref="EV13:EW13"/>
    <mergeCell ref="EX13:EY13"/>
    <mergeCell ref="EZ13:FA13"/>
    <mergeCell ref="FB13:FC13"/>
    <mergeCell ref="FD13:FE13"/>
    <mergeCell ref="EH13:EI13"/>
    <mergeCell ref="EJ13:EK13"/>
    <mergeCell ref="EL13:EM13"/>
    <mergeCell ref="EN13:EO13"/>
    <mergeCell ref="EP13:EQ13"/>
    <mergeCell ref="ER13:ES13"/>
    <mergeCell ref="DV13:DW13"/>
    <mergeCell ref="DX13:DY13"/>
    <mergeCell ref="DZ13:EA13"/>
    <mergeCell ref="EB13:EC13"/>
    <mergeCell ref="ED13:EE13"/>
    <mergeCell ref="EF13:EG13"/>
    <mergeCell ref="DJ13:DK13"/>
    <mergeCell ref="DL13:DM13"/>
    <mergeCell ref="DN13:DO13"/>
    <mergeCell ref="DP13:DQ13"/>
    <mergeCell ref="DR13:DS13"/>
    <mergeCell ref="DT13:DU13"/>
    <mergeCell ref="ID12:IE12"/>
    <mergeCell ref="IF12:IG12"/>
    <mergeCell ref="IH12:II12"/>
    <mergeCell ref="IJ12:IK12"/>
    <mergeCell ref="IL12:IM12"/>
    <mergeCell ref="IN12:IO12"/>
    <mergeCell ref="HR12:HS12"/>
    <mergeCell ref="HT12:HU12"/>
    <mergeCell ref="HV12:HW12"/>
    <mergeCell ref="HX12:HY12"/>
    <mergeCell ref="HZ12:IA12"/>
    <mergeCell ref="IB12:IC12"/>
    <mergeCell ref="HF12:HG12"/>
    <mergeCell ref="HH12:HI12"/>
    <mergeCell ref="HJ12:HK12"/>
    <mergeCell ref="HL12:HM12"/>
    <mergeCell ref="HN12:HO12"/>
    <mergeCell ref="HP12:HQ12"/>
    <mergeCell ref="GT12:GU12"/>
    <mergeCell ref="GV12:GW12"/>
    <mergeCell ref="GX12:GY12"/>
    <mergeCell ref="GZ12:HA12"/>
    <mergeCell ref="HB12:HC12"/>
    <mergeCell ref="HD12:HE12"/>
    <mergeCell ref="GH12:GI12"/>
    <mergeCell ref="GJ12:GK12"/>
    <mergeCell ref="GL12:GM12"/>
    <mergeCell ref="GN12:GO12"/>
    <mergeCell ref="GP12:GQ12"/>
    <mergeCell ref="GR12:GS12"/>
    <mergeCell ref="FV12:FW12"/>
    <mergeCell ref="FX12:FY12"/>
    <mergeCell ref="FZ12:GA12"/>
    <mergeCell ref="GB12:GC12"/>
    <mergeCell ref="GD12:GE12"/>
    <mergeCell ref="GF12:GG12"/>
    <mergeCell ref="FJ12:FK12"/>
    <mergeCell ref="FL12:FM12"/>
    <mergeCell ref="FN12:FO12"/>
    <mergeCell ref="FP12:FQ12"/>
    <mergeCell ref="FR12:FS12"/>
    <mergeCell ref="FT12:FU12"/>
    <mergeCell ref="EX12:EY12"/>
    <mergeCell ref="EZ12:FA12"/>
    <mergeCell ref="FB12:FC12"/>
    <mergeCell ref="FD12:FE12"/>
    <mergeCell ref="FF12:FG12"/>
    <mergeCell ref="FH12:FI12"/>
    <mergeCell ref="EL12:EM12"/>
    <mergeCell ref="EN12:EO12"/>
    <mergeCell ref="EP12:EQ12"/>
    <mergeCell ref="ER12:ES12"/>
    <mergeCell ref="ET12:EU12"/>
    <mergeCell ref="EV12:EW12"/>
    <mergeCell ref="DZ12:EA12"/>
    <mergeCell ref="EB12:EC12"/>
    <mergeCell ref="ED12:EE12"/>
    <mergeCell ref="EF12:EG12"/>
    <mergeCell ref="EH12:EI12"/>
    <mergeCell ref="EJ12:EK12"/>
    <mergeCell ref="DN12:DO12"/>
    <mergeCell ref="DP12:DQ12"/>
    <mergeCell ref="DR12:DS12"/>
    <mergeCell ref="DT12:DU12"/>
    <mergeCell ref="DV12:DW12"/>
    <mergeCell ref="DX12:DY12"/>
    <mergeCell ref="ID11:IE11"/>
    <mergeCell ref="IF11:IG11"/>
    <mergeCell ref="IH11:II11"/>
    <mergeCell ref="IJ11:IK11"/>
    <mergeCell ref="IL11:IM11"/>
    <mergeCell ref="GH11:GI11"/>
    <mergeCell ref="GJ11:GK11"/>
    <mergeCell ref="GL11:GM11"/>
    <mergeCell ref="GN11:GO11"/>
    <mergeCell ref="GP11:GQ11"/>
    <mergeCell ref="GR11:GS11"/>
    <mergeCell ref="FV11:FW11"/>
    <mergeCell ref="FX11:FY11"/>
    <mergeCell ref="FZ11:GA11"/>
    <mergeCell ref="GB11:GC11"/>
    <mergeCell ref="GD11:GE11"/>
    <mergeCell ref="GF11:GG11"/>
    <mergeCell ref="FJ11:FK11"/>
    <mergeCell ref="FL11:FM11"/>
    <mergeCell ref="FN11:FO11"/>
    <mergeCell ref="IN11:IO11"/>
    <mergeCell ref="HR11:HS11"/>
    <mergeCell ref="HT11:HU11"/>
    <mergeCell ref="HV11:HW11"/>
    <mergeCell ref="HX11:HY11"/>
    <mergeCell ref="HZ11:IA11"/>
    <mergeCell ref="IB11:IC11"/>
    <mergeCell ref="HF11:HG11"/>
    <mergeCell ref="HH11:HI11"/>
    <mergeCell ref="HJ11:HK11"/>
    <mergeCell ref="HL11:HM11"/>
    <mergeCell ref="HN11:HO11"/>
    <mergeCell ref="HP11:HQ11"/>
    <mergeCell ref="GT11:GU11"/>
    <mergeCell ref="GV11:GW11"/>
    <mergeCell ref="GX11:GY11"/>
    <mergeCell ref="GZ11:HA11"/>
    <mergeCell ref="HB11:HC11"/>
    <mergeCell ref="HD11:HE11"/>
    <mergeCell ref="FP11:FQ11"/>
    <mergeCell ref="FR11:FS11"/>
    <mergeCell ref="FT11:FU11"/>
    <mergeCell ref="EX11:EY11"/>
    <mergeCell ref="EZ11:FA11"/>
    <mergeCell ref="FB11:FC11"/>
    <mergeCell ref="FD11:FE11"/>
    <mergeCell ref="FF11:FG11"/>
    <mergeCell ref="FH11:FI11"/>
    <mergeCell ref="EL11:EM11"/>
    <mergeCell ref="EN11:EO11"/>
    <mergeCell ref="EP11:EQ11"/>
    <mergeCell ref="ER11:ES11"/>
    <mergeCell ref="ET11:EU11"/>
    <mergeCell ref="EV11:EW11"/>
    <mergeCell ref="DZ11:EA11"/>
    <mergeCell ref="EB11:EC11"/>
    <mergeCell ref="ED11:EE11"/>
    <mergeCell ref="EF11:EG11"/>
    <mergeCell ref="EH11:EI11"/>
    <mergeCell ref="EJ11:EK11"/>
    <mergeCell ref="DN11:DO11"/>
    <mergeCell ref="DP11:DQ11"/>
    <mergeCell ref="DR11:DS11"/>
    <mergeCell ref="DT11:DU11"/>
    <mergeCell ref="DV11:DW11"/>
    <mergeCell ref="DX11:DY11"/>
    <mergeCell ref="ID10:IE10"/>
    <mergeCell ref="IF10:IG10"/>
    <mergeCell ref="IH10:II10"/>
    <mergeCell ref="IJ10:IK10"/>
    <mergeCell ref="IL10:IM10"/>
    <mergeCell ref="IN10:IO10"/>
    <mergeCell ref="HR10:HS10"/>
    <mergeCell ref="HT10:HU10"/>
    <mergeCell ref="HV10:HW10"/>
    <mergeCell ref="HX10:HY10"/>
    <mergeCell ref="HZ10:IA10"/>
    <mergeCell ref="IB10:IC10"/>
    <mergeCell ref="HF10:HG10"/>
    <mergeCell ref="HH10:HI10"/>
    <mergeCell ref="HJ10:HK10"/>
    <mergeCell ref="HL10:HM10"/>
    <mergeCell ref="HN10:HO10"/>
    <mergeCell ref="HP10:HQ10"/>
    <mergeCell ref="GT10:GU10"/>
    <mergeCell ref="GV10:GW10"/>
    <mergeCell ref="GX10:GY10"/>
    <mergeCell ref="GZ10:HA10"/>
    <mergeCell ref="HB10:HC10"/>
    <mergeCell ref="HD10:HE10"/>
    <mergeCell ref="GH10:GI10"/>
    <mergeCell ref="GJ10:GK10"/>
    <mergeCell ref="GL10:GM10"/>
    <mergeCell ref="GN10:GO10"/>
    <mergeCell ref="GP10:GQ10"/>
    <mergeCell ref="GR10:GS10"/>
    <mergeCell ref="FV10:FW10"/>
    <mergeCell ref="FX10:FY10"/>
    <mergeCell ref="FZ10:GA10"/>
    <mergeCell ref="GB10:GC10"/>
    <mergeCell ref="GD10:GE10"/>
    <mergeCell ref="GF10:GG10"/>
    <mergeCell ref="FJ10:FK10"/>
    <mergeCell ref="FL10:FM10"/>
    <mergeCell ref="FN10:FO10"/>
    <mergeCell ref="FP10:FQ10"/>
    <mergeCell ref="FR10:FS10"/>
    <mergeCell ref="FT10:FU10"/>
    <mergeCell ref="EX10:EY10"/>
    <mergeCell ref="EZ10:FA10"/>
    <mergeCell ref="FB10:FC10"/>
    <mergeCell ref="FD10:FE10"/>
    <mergeCell ref="FF10:FG10"/>
    <mergeCell ref="FH10:FI10"/>
    <mergeCell ref="EL10:EM10"/>
    <mergeCell ref="EN10:EO10"/>
    <mergeCell ref="EP10:EQ10"/>
    <mergeCell ref="ER10:ES10"/>
    <mergeCell ref="ET10:EU10"/>
    <mergeCell ref="EV10:EW10"/>
    <mergeCell ref="DZ10:EA10"/>
    <mergeCell ref="EB10:EC10"/>
    <mergeCell ref="ED10:EE10"/>
    <mergeCell ref="EF10:EG10"/>
    <mergeCell ref="EH10:EI10"/>
    <mergeCell ref="EJ10:EK10"/>
    <mergeCell ref="DN10:DO10"/>
    <mergeCell ref="DP10:DQ10"/>
    <mergeCell ref="DR10:DS10"/>
    <mergeCell ref="DT10:DU10"/>
    <mergeCell ref="DV10:DW10"/>
    <mergeCell ref="DX10:DY10"/>
    <mergeCell ref="DJ10:DK10"/>
    <mergeCell ref="DL10:DM10"/>
    <mergeCell ref="DJ11:DK11"/>
    <mergeCell ref="DL11:DM11"/>
    <mergeCell ref="DJ12:DK12"/>
    <mergeCell ref="DL12:DM12"/>
    <mergeCell ref="DH52:DI52"/>
    <mergeCell ref="CV52:CW52"/>
    <mergeCell ref="CX52:CY52"/>
    <mergeCell ref="CZ52:DA52"/>
    <mergeCell ref="DB52:DC52"/>
    <mergeCell ref="DD52:DE52"/>
    <mergeCell ref="DF52:DG52"/>
    <mergeCell ref="CJ52:CK52"/>
    <mergeCell ref="CL52:CM52"/>
    <mergeCell ref="CN52:CO52"/>
    <mergeCell ref="CP52:CQ52"/>
    <mergeCell ref="CR52:CS52"/>
    <mergeCell ref="CT52:CU52"/>
    <mergeCell ref="DB51:DC51"/>
    <mergeCell ref="DD51:DE51"/>
    <mergeCell ref="DF51:DG51"/>
    <mergeCell ref="DH51:DI51"/>
    <mergeCell ref="CR48:CS48"/>
    <mergeCell ref="CT48:CU48"/>
    <mergeCell ref="DB47:DC47"/>
    <mergeCell ref="DD47:DE47"/>
    <mergeCell ref="DF47:DG47"/>
    <mergeCell ref="DH47:DI47"/>
    <mergeCell ref="CR44:CS44"/>
    <mergeCell ref="CT44:CU44"/>
    <mergeCell ref="DB43:DC43"/>
    <mergeCell ref="BX52:BY52"/>
    <mergeCell ref="BZ52:CA52"/>
    <mergeCell ref="CB52:CC52"/>
    <mergeCell ref="CD52:CE52"/>
    <mergeCell ref="CF52:CG52"/>
    <mergeCell ref="CH52:CI52"/>
    <mergeCell ref="BL52:BM52"/>
    <mergeCell ref="BN52:BO52"/>
    <mergeCell ref="BP52:BQ52"/>
    <mergeCell ref="BR52:BS52"/>
    <mergeCell ref="BT52:BU52"/>
    <mergeCell ref="BV52:BW52"/>
    <mergeCell ref="AZ52:BA52"/>
    <mergeCell ref="BB52:BC52"/>
    <mergeCell ref="BD52:BE52"/>
    <mergeCell ref="BF52:BG52"/>
    <mergeCell ref="BH52:BI52"/>
    <mergeCell ref="BJ52:BK52"/>
    <mergeCell ref="AN52:AO52"/>
    <mergeCell ref="AP52:AQ52"/>
    <mergeCell ref="AR52:AS52"/>
    <mergeCell ref="AT52:AU52"/>
    <mergeCell ref="AV52:AW52"/>
    <mergeCell ref="AX52:AY52"/>
    <mergeCell ref="AB52:AC52"/>
    <mergeCell ref="AD52:AE52"/>
    <mergeCell ref="AF52:AG52"/>
    <mergeCell ref="AH52:AI52"/>
    <mergeCell ref="AJ52:AK52"/>
    <mergeCell ref="AL52:AM52"/>
    <mergeCell ref="P52:Q52"/>
    <mergeCell ref="R52:S52"/>
    <mergeCell ref="T52:U52"/>
    <mergeCell ref="V52:W52"/>
    <mergeCell ref="X52:Y52"/>
    <mergeCell ref="Z52:AA52"/>
    <mergeCell ref="A52:E52"/>
    <mergeCell ref="F52:G52"/>
    <mergeCell ref="H52:I52"/>
    <mergeCell ref="J52:K52"/>
    <mergeCell ref="L52:M52"/>
    <mergeCell ref="N52:O52"/>
    <mergeCell ref="CP51:CQ51"/>
    <mergeCell ref="CR51:CS51"/>
    <mergeCell ref="CT51:CU51"/>
    <mergeCell ref="CV51:CW51"/>
    <mergeCell ref="CX51:CY51"/>
    <mergeCell ref="CZ51:DA51"/>
    <mergeCell ref="CD51:CE51"/>
    <mergeCell ref="CF51:CG51"/>
    <mergeCell ref="CH51:CI51"/>
    <mergeCell ref="CJ51:CK51"/>
    <mergeCell ref="CL51:CM51"/>
    <mergeCell ref="CN51:CO51"/>
    <mergeCell ref="BR51:BS51"/>
    <mergeCell ref="BT51:BU51"/>
    <mergeCell ref="BV51:BW51"/>
    <mergeCell ref="BX51:BY51"/>
    <mergeCell ref="BZ51:CA51"/>
    <mergeCell ref="CB51:CC51"/>
    <mergeCell ref="BF51:BG51"/>
    <mergeCell ref="BH51:BI51"/>
    <mergeCell ref="BJ51:BK51"/>
    <mergeCell ref="BL51:BM51"/>
    <mergeCell ref="BN51:BO51"/>
    <mergeCell ref="BP51:BQ51"/>
    <mergeCell ref="AT51:AU51"/>
    <mergeCell ref="AV51:AW51"/>
    <mergeCell ref="AX51:AY51"/>
    <mergeCell ref="AZ51:BA51"/>
    <mergeCell ref="BB51:BC51"/>
    <mergeCell ref="BD51:BE51"/>
    <mergeCell ref="AH51:AI51"/>
    <mergeCell ref="AJ51:AK51"/>
    <mergeCell ref="AL51:AM51"/>
    <mergeCell ref="AN51:AO51"/>
    <mergeCell ref="AP51:AQ51"/>
    <mergeCell ref="AR51:AS51"/>
    <mergeCell ref="V51:W51"/>
    <mergeCell ref="X51:Y51"/>
    <mergeCell ref="Z51:AA51"/>
    <mergeCell ref="AB51:AC51"/>
    <mergeCell ref="AD51:AE51"/>
    <mergeCell ref="AF51:AG51"/>
    <mergeCell ref="DH50:DI50"/>
    <mergeCell ref="BV50:BW50"/>
    <mergeCell ref="AZ50:BA50"/>
    <mergeCell ref="BB50:BC50"/>
    <mergeCell ref="BD50:BE50"/>
    <mergeCell ref="BF50:BG50"/>
    <mergeCell ref="BH50:BI50"/>
    <mergeCell ref="BJ50:BK50"/>
    <mergeCell ref="AN50:AO50"/>
    <mergeCell ref="AP50:AQ50"/>
    <mergeCell ref="AR50:AS50"/>
    <mergeCell ref="AT50:AU50"/>
    <mergeCell ref="AV50:AW50"/>
    <mergeCell ref="AX50:AY50"/>
    <mergeCell ref="AB50:AC50"/>
    <mergeCell ref="AD50:AE50"/>
    <mergeCell ref="A51:E51"/>
    <mergeCell ref="F51:G51"/>
    <mergeCell ref="H51:I51"/>
    <mergeCell ref="J51:K51"/>
    <mergeCell ref="L51:M51"/>
    <mergeCell ref="N51:O51"/>
    <mergeCell ref="P51:Q51"/>
    <mergeCell ref="R51:S51"/>
    <mergeCell ref="T51:U51"/>
    <mergeCell ref="CV50:CW50"/>
    <mergeCell ref="CX50:CY50"/>
    <mergeCell ref="CZ50:DA50"/>
    <mergeCell ref="DB50:DC50"/>
    <mergeCell ref="DD50:DE50"/>
    <mergeCell ref="DF50:DG50"/>
    <mergeCell ref="CJ50:CK50"/>
    <mergeCell ref="CL50:CM50"/>
    <mergeCell ref="CN50:CO50"/>
    <mergeCell ref="CP50:CQ50"/>
    <mergeCell ref="CR50:CS50"/>
    <mergeCell ref="CT50:CU50"/>
    <mergeCell ref="BX50:BY50"/>
    <mergeCell ref="BZ50:CA50"/>
    <mergeCell ref="CB50:CC50"/>
    <mergeCell ref="CD50:CE50"/>
    <mergeCell ref="CF50:CG50"/>
    <mergeCell ref="CH50:CI50"/>
    <mergeCell ref="BL50:BM50"/>
    <mergeCell ref="BN50:BO50"/>
    <mergeCell ref="BP50:BQ50"/>
    <mergeCell ref="BR50:BS50"/>
    <mergeCell ref="BT50:BU50"/>
    <mergeCell ref="AF50:AG50"/>
    <mergeCell ref="AH50:AI50"/>
    <mergeCell ref="AJ50:AK50"/>
    <mergeCell ref="AL50:AM50"/>
    <mergeCell ref="P50:Q50"/>
    <mergeCell ref="R50:S50"/>
    <mergeCell ref="T50:U50"/>
    <mergeCell ref="V50:W50"/>
    <mergeCell ref="X50:Y50"/>
    <mergeCell ref="Z50:AA50"/>
    <mergeCell ref="DB49:DC49"/>
    <mergeCell ref="DD49:DE49"/>
    <mergeCell ref="DF49:DG49"/>
    <mergeCell ref="DH49:DI49"/>
    <mergeCell ref="A50:E50"/>
    <mergeCell ref="F50:G50"/>
    <mergeCell ref="H50:I50"/>
    <mergeCell ref="J50:K50"/>
    <mergeCell ref="L50:M50"/>
    <mergeCell ref="N50:O50"/>
    <mergeCell ref="CP49:CQ49"/>
    <mergeCell ref="CR49:CS49"/>
    <mergeCell ref="CT49:CU49"/>
    <mergeCell ref="CV49:CW49"/>
    <mergeCell ref="CX49:CY49"/>
    <mergeCell ref="CZ49:DA49"/>
    <mergeCell ref="CD49:CE49"/>
    <mergeCell ref="CF49:CG49"/>
    <mergeCell ref="CH49:CI49"/>
    <mergeCell ref="CJ49:CK49"/>
    <mergeCell ref="CL49:CM49"/>
    <mergeCell ref="CN49:CO49"/>
    <mergeCell ref="BR49:BS49"/>
    <mergeCell ref="BT49:BU49"/>
    <mergeCell ref="BV49:BW49"/>
    <mergeCell ref="BX49:BY49"/>
    <mergeCell ref="BZ49:CA49"/>
    <mergeCell ref="CB49:CC49"/>
    <mergeCell ref="BF49:BG49"/>
    <mergeCell ref="BH49:BI49"/>
    <mergeCell ref="BJ49:BK49"/>
    <mergeCell ref="BL49:BM49"/>
    <mergeCell ref="BN49:BO49"/>
    <mergeCell ref="BP49:BQ49"/>
    <mergeCell ref="AT49:AU49"/>
    <mergeCell ref="AV49:AW49"/>
    <mergeCell ref="AX49:AY49"/>
    <mergeCell ref="AZ49:BA49"/>
    <mergeCell ref="BB49:BC49"/>
    <mergeCell ref="BD49:BE49"/>
    <mergeCell ref="AH49:AI49"/>
    <mergeCell ref="AJ49:AK49"/>
    <mergeCell ref="AL49:AM49"/>
    <mergeCell ref="AN49:AO49"/>
    <mergeCell ref="AP49:AQ49"/>
    <mergeCell ref="AR49:AS49"/>
    <mergeCell ref="V49:W49"/>
    <mergeCell ref="X49:Y49"/>
    <mergeCell ref="Z49:AA49"/>
    <mergeCell ref="AB49:AC49"/>
    <mergeCell ref="AD49:AE49"/>
    <mergeCell ref="AF49:AG49"/>
    <mergeCell ref="DH48:DI48"/>
    <mergeCell ref="A49:E49"/>
    <mergeCell ref="F49:G49"/>
    <mergeCell ref="H49:I49"/>
    <mergeCell ref="J49:K49"/>
    <mergeCell ref="L49:M49"/>
    <mergeCell ref="N49:O49"/>
    <mergeCell ref="P49:Q49"/>
    <mergeCell ref="R49:S49"/>
    <mergeCell ref="T49:U49"/>
    <mergeCell ref="CV48:CW48"/>
    <mergeCell ref="CX48:CY48"/>
    <mergeCell ref="CZ48:DA48"/>
    <mergeCell ref="DB48:DC48"/>
    <mergeCell ref="DD48:DE48"/>
    <mergeCell ref="DF48:DG48"/>
    <mergeCell ref="CJ48:CK48"/>
    <mergeCell ref="CL48:CM48"/>
    <mergeCell ref="CN48:CO48"/>
    <mergeCell ref="CP48:CQ48"/>
    <mergeCell ref="BX48:BY48"/>
    <mergeCell ref="BZ48:CA48"/>
    <mergeCell ref="CB48:CC48"/>
    <mergeCell ref="CD48:CE48"/>
    <mergeCell ref="CF48:CG48"/>
    <mergeCell ref="CH48:CI48"/>
    <mergeCell ref="BL48:BM48"/>
    <mergeCell ref="BN48:BO48"/>
    <mergeCell ref="BP48:BQ48"/>
    <mergeCell ref="BR48:BS48"/>
    <mergeCell ref="BT48:BU48"/>
    <mergeCell ref="BV48:BW48"/>
    <mergeCell ref="AZ48:BA48"/>
    <mergeCell ref="BB48:BC48"/>
    <mergeCell ref="BD48:BE48"/>
    <mergeCell ref="BF48:BG48"/>
    <mergeCell ref="BH48:BI48"/>
    <mergeCell ref="BJ48:BK48"/>
    <mergeCell ref="AN48:AO48"/>
    <mergeCell ref="AP48:AQ48"/>
    <mergeCell ref="AR48:AS48"/>
    <mergeCell ref="AT48:AU48"/>
    <mergeCell ref="AV48:AW48"/>
    <mergeCell ref="AX48:AY48"/>
    <mergeCell ref="AB48:AC48"/>
    <mergeCell ref="AD48:AE48"/>
    <mergeCell ref="AF48:AG48"/>
    <mergeCell ref="AH48:AI48"/>
    <mergeCell ref="AJ48:AK48"/>
    <mergeCell ref="AL48:AM48"/>
    <mergeCell ref="P48:Q48"/>
    <mergeCell ref="R48:S48"/>
    <mergeCell ref="T48:U48"/>
    <mergeCell ref="V48:W48"/>
    <mergeCell ref="X48:Y48"/>
    <mergeCell ref="Z48:AA48"/>
    <mergeCell ref="A48:E48"/>
    <mergeCell ref="F48:G48"/>
    <mergeCell ref="H48:I48"/>
    <mergeCell ref="J48:K48"/>
    <mergeCell ref="L48:M48"/>
    <mergeCell ref="N48:O48"/>
    <mergeCell ref="CP47:CQ47"/>
    <mergeCell ref="CR47:CS47"/>
    <mergeCell ref="CT47:CU47"/>
    <mergeCell ref="CV47:CW47"/>
    <mergeCell ref="CX47:CY47"/>
    <mergeCell ref="CZ47:DA47"/>
    <mergeCell ref="CD47:CE47"/>
    <mergeCell ref="CF47:CG47"/>
    <mergeCell ref="CH47:CI47"/>
    <mergeCell ref="CJ47:CK47"/>
    <mergeCell ref="CL47:CM47"/>
    <mergeCell ref="CN47:CO47"/>
    <mergeCell ref="BR47:BS47"/>
    <mergeCell ref="BT47:BU47"/>
    <mergeCell ref="BV47:BW47"/>
    <mergeCell ref="BX47:BY47"/>
    <mergeCell ref="BZ47:CA47"/>
    <mergeCell ref="CB47:CC47"/>
    <mergeCell ref="BF47:BG47"/>
    <mergeCell ref="BH47:BI47"/>
    <mergeCell ref="BJ47:BK47"/>
    <mergeCell ref="BL47:BM47"/>
    <mergeCell ref="BN47:BO47"/>
    <mergeCell ref="BP47:BQ47"/>
    <mergeCell ref="AT47:AU47"/>
    <mergeCell ref="AV47:AW47"/>
    <mergeCell ref="AX47:AY47"/>
    <mergeCell ref="AZ47:BA47"/>
    <mergeCell ref="BB47:BC47"/>
    <mergeCell ref="BD47:BE47"/>
    <mergeCell ref="AH47:AI47"/>
    <mergeCell ref="AJ47:AK47"/>
    <mergeCell ref="AL47:AM47"/>
    <mergeCell ref="AN47:AO47"/>
    <mergeCell ref="AP47:AQ47"/>
    <mergeCell ref="AR47:AS47"/>
    <mergeCell ref="V47:W47"/>
    <mergeCell ref="X47:Y47"/>
    <mergeCell ref="Z47:AA47"/>
    <mergeCell ref="AB47:AC47"/>
    <mergeCell ref="AD47:AE47"/>
    <mergeCell ref="AF47:AG47"/>
    <mergeCell ref="DH46:DI46"/>
    <mergeCell ref="BV46:BW46"/>
    <mergeCell ref="AZ46:BA46"/>
    <mergeCell ref="BB46:BC46"/>
    <mergeCell ref="BD46:BE46"/>
    <mergeCell ref="BF46:BG46"/>
    <mergeCell ref="BH46:BI46"/>
    <mergeCell ref="BJ46:BK46"/>
    <mergeCell ref="AN46:AO46"/>
    <mergeCell ref="AP46:AQ46"/>
    <mergeCell ref="AR46:AS46"/>
    <mergeCell ref="AT46:AU46"/>
    <mergeCell ref="AV46:AW46"/>
    <mergeCell ref="AX46:AY46"/>
    <mergeCell ref="AB46:AC46"/>
    <mergeCell ref="AD46:AE46"/>
    <mergeCell ref="A47:E47"/>
    <mergeCell ref="F47:G47"/>
    <mergeCell ref="H47:I47"/>
    <mergeCell ref="J47:K47"/>
    <mergeCell ref="L47:M47"/>
    <mergeCell ref="N47:O47"/>
    <mergeCell ref="P47:Q47"/>
    <mergeCell ref="R47:S47"/>
    <mergeCell ref="T47:U47"/>
    <mergeCell ref="CV46:CW46"/>
    <mergeCell ref="CX46:CY46"/>
    <mergeCell ref="CZ46:DA46"/>
    <mergeCell ref="DB46:DC46"/>
    <mergeCell ref="DD46:DE46"/>
    <mergeCell ref="DF46:DG46"/>
    <mergeCell ref="CJ46:CK46"/>
    <mergeCell ref="CL46:CM46"/>
    <mergeCell ref="CN46:CO46"/>
    <mergeCell ref="CP46:CQ46"/>
    <mergeCell ref="CR46:CS46"/>
    <mergeCell ref="CT46:CU46"/>
    <mergeCell ref="BX46:BY46"/>
    <mergeCell ref="BZ46:CA46"/>
    <mergeCell ref="CB46:CC46"/>
    <mergeCell ref="CD46:CE46"/>
    <mergeCell ref="CF46:CG46"/>
    <mergeCell ref="CH46:CI46"/>
    <mergeCell ref="BL46:BM46"/>
    <mergeCell ref="BN46:BO46"/>
    <mergeCell ref="BP46:BQ46"/>
    <mergeCell ref="BR46:BS46"/>
    <mergeCell ref="BT46:BU46"/>
    <mergeCell ref="AF46:AG46"/>
    <mergeCell ref="AH46:AI46"/>
    <mergeCell ref="AJ46:AK46"/>
    <mergeCell ref="AL46:AM46"/>
    <mergeCell ref="P46:Q46"/>
    <mergeCell ref="R46:S46"/>
    <mergeCell ref="T46:U46"/>
    <mergeCell ref="V46:W46"/>
    <mergeCell ref="X46:Y46"/>
    <mergeCell ref="Z46:AA46"/>
    <mergeCell ref="DB45:DC45"/>
    <mergeCell ref="DD45:DE45"/>
    <mergeCell ref="DF45:DG45"/>
    <mergeCell ref="DH45:DI45"/>
    <mergeCell ref="A46:E46"/>
    <mergeCell ref="F46:G46"/>
    <mergeCell ref="H46:I46"/>
    <mergeCell ref="J46:K46"/>
    <mergeCell ref="L46:M46"/>
    <mergeCell ref="N46:O46"/>
    <mergeCell ref="CP45:CQ45"/>
    <mergeCell ref="CR45:CS45"/>
    <mergeCell ref="CT45:CU45"/>
    <mergeCell ref="CV45:CW45"/>
    <mergeCell ref="CX45:CY45"/>
    <mergeCell ref="CZ45:DA45"/>
    <mergeCell ref="CD45:CE45"/>
    <mergeCell ref="CF45:CG45"/>
    <mergeCell ref="CH45:CI45"/>
    <mergeCell ref="CJ45:CK45"/>
    <mergeCell ref="CL45:CM45"/>
    <mergeCell ref="CN45:CO45"/>
    <mergeCell ref="BR45:BS45"/>
    <mergeCell ref="BT45:BU45"/>
    <mergeCell ref="BV45:BW45"/>
    <mergeCell ref="BX45:BY45"/>
    <mergeCell ref="BZ45:CA45"/>
    <mergeCell ref="CB45:CC45"/>
    <mergeCell ref="BF45:BG45"/>
    <mergeCell ref="BH45:BI45"/>
    <mergeCell ref="BJ45:BK45"/>
    <mergeCell ref="BL45:BM45"/>
    <mergeCell ref="BN45:BO45"/>
    <mergeCell ref="BP45:BQ45"/>
    <mergeCell ref="AT45:AU45"/>
    <mergeCell ref="AV45:AW45"/>
    <mergeCell ref="AX45:AY45"/>
    <mergeCell ref="AZ45:BA45"/>
    <mergeCell ref="BB45:BC45"/>
    <mergeCell ref="BD45:BE45"/>
    <mergeCell ref="AH45:AI45"/>
    <mergeCell ref="AJ45:AK45"/>
    <mergeCell ref="AL45:AM45"/>
    <mergeCell ref="AN45:AO45"/>
    <mergeCell ref="AP45:AQ45"/>
    <mergeCell ref="AR45:AS45"/>
    <mergeCell ref="V45:W45"/>
    <mergeCell ref="X45:Y45"/>
    <mergeCell ref="Z45:AA45"/>
    <mergeCell ref="AB45:AC45"/>
    <mergeCell ref="AD45:AE45"/>
    <mergeCell ref="AF45:AG45"/>
    <mergeCell ref="DH44:DI44"/>
    <mergeCell ref="A45:E45"/>
    <mergeCell ref="F45:G45"/>
    <mergeCell ref="H45:I45"/>
    <mergeCell ref="J45:K45"/>
    <mergeCell ref="L45:M45"/>
    <mergeCell ref="N45:O45"/>
    <mergeCell ref="P45:Q45"/>
    <mergeCell ref="R45:S45"/>
    <mergeCell ref="T45:U45"/>
    <mergeCell ref="CV44:CW44"/>
    <mergeCell ref="CX44:CY44"/>
    <mergeCell ref="CZ44:DA44"/>
    <mergeCell ref="DB44:DC44"/>
    <mergeCell ref="DD44:DE44"/>
    <mergeCell ref="DF44:DG44"/>
    <mergeCell ref="CJ44:CK44"/>
    <mergeCell ref="CL44:CM44"/>
    <mergeCell ref="CN44:CO44"/>
    <mergeCell ref="CP44:CQ44"/>
    <mergeCell ref="BX44:BY44"/>
    <mergeCell ref="BZ44:CA44"/>
    <mergeCell ref="CB44:CC44"/>
    <mergeCell ref="CD44:CE44"/>
    <mergeCell ref="CF44:CG44"/>
    <mergeCell ref="CH44:CI44"/>
    <mergeCell ref="BL44:BM44"/>
    <mergeCell ref="BN44:BO44"/>
    <mergeCell ref="BP44:BQ44"/>
    <mergeCell ref="BR44:BS44"/>
    <mergeCell ref="BT44:BU44"/>
    <mergeCell ref="BV44:BW44"/>
    <mergeCell ref="AZ44:BA44"/>
    <mergeCell ref="BB44:BC44"/>
    <mergeCell ref="BD44:BE44"/>
    <mergeCell ref="BF44:BG44"/>
    <mergeCell ref="BH44:BI44"/>
    <mergeCell ref="BJ44:BK44"/>
    <mergeCell ref="AN44:AO44"/>
    <mergeCell ref="AP44:AQ44"/>
    <mergeCell ref="AR44:AS44"/>
    <mergeCell ref="AT44:AU44"/>
    <mergeCell ref="AV44:AW44"/>
    <mergeCell ref="AX44:AY44"/>
    <mergeCell ref="AB44:AC44"/>
    <mergeCell ref="AD44:AE44"/>
    <mergeCell ref="AF44:AG44"/>
    <mergeCell ref="AH44:AI44"/>
    <mergeCell ref="AJ44:AK44"/>
    <mergeCell ref="AL44:AM44"/>
    <mergeCell ref="P44:Q44"/>
    <mergeCell ref="R44:S44"/>
    <mergeCell ref="T44:U44"/>
    <mergeCell ref="V44:W44"/>
    <mergeCell ref="X44:Y44"/>
    <mergeCell ref="Z44:AA44"/>
    <mergeCell ref="DD43:DE43"/>
    <mergeCell ref="DF43:DG43"/>
    <mergeCell ref="DH43:DI43"/>
    <mergeCell ref="A44:E44"/>
    <mergeCell ref="F44:G44"/>
    <mergeCell ref="H44:I44"/>
    <mergeCell ref="J44:K44"/>
    <mergeCell ref="L44:M44"/>
    <mergeCell ref="N44:O44"/>
    <mergeCell ref="CP43:CQ43"/>
    <mergeCell ref="CR43:CS43"/>
    <mergeCell ref="CT43:CU43"/>
    <mergeCell ref="CV43:CW43"/>
    <mergeCell ref="CX43:CY43"/>
    <mergeCell ref="CZ43:DA43"/>
    <mergeCell ref="CD43:CE43"/>
    <mergeCell ref="CF43:CG43"/>
    <mergeCell ref="CH43:CI43"/>
    <mergeCell ref="CJ43:CK43"/>
    <mergeCell ref="CL43:CM43"/>
    <mergeCell ref="CN43:CO43"/>
    <mergeCell ref="BR43:BS43"/>
    <mergeCell ref="BT43:BU43"/>
    <mergeCell ref="BV43:BW43"/>
    <mergeCell ref="BX43:BY43"/>
    <mergeCell ref="BZ43:CA43"/>
    <mergeCell ref="CB43:CC43"/>
    <mergeCell ref="BF43:BG43"/>
    <mergeCell ref="BH43:BI43"/>
    <mergeCell ref="BJ43:BK43"/>
    <mergeCell ref="BL43:BM43"/>
    <mergeCell ref="BN43:BO43"/>
    <mergeCell ref="BP43:BQ43"/>
    <mergeCell ref="AT43:AU43"/>
    <mergeCell ref="AV43:AW43"/>
    <mergeCell ref="AX43:AY43"/>
    <mergeCell ref="AZ43:BA43"/>
    <mergeCell ref="BB43:BC43"/>
    <mergeCell ref="BD43:BE43"/>
    <mergeCell ref="AH43:AI43"/>
    <mergeCell ref="AJ43:AK43"/>
    <mergeCell ref="AL43:AM43"/>
    <mergeCell ref="AN43:AO43"/>
    <mergeCell ref="AP43:AQ43"/>
    <mergeCell ref="AR43:AS43"/>
    <mergeCell ref="V43:W43"/>
    <mergeCell ref="X43:Y43"/>
    <mergeCell ref="Z43:AA43"/>
    <mergeCell ref="AB43:AC43"/>
    <mergeCell ref="AD43:AE43"/>
    <mergeCell ref="AF43:AG43"/>
    <mergeCell ref="DH42:DI42"/>
    <mergeCell ref="A43:E43"/>
    <mergeCell ref="F43:G43"/>
    <mergeCell ref="H43:I43"/>
    <mergeCell ref="J43:K43"/>
    <mergeCell ref="L43:M43"/>
    <mergeCell ref="N43:O43"/>
    <mergeCell ref="P43:Q43"/>
    <mergeCell ref="R43:S43"/>
    <mergeCell ref="T43:U43"/>
    <mergeCell ref="CV42:CW42"/>
    <mergeCell ref="CX42:CY42"/>
    <mergeCell ref="CZ42:DA42"/>
    <mergeCell ref="DB42:DC42"/>
    <mergeCell ref="DD42:DE42"/>
    <mergeCell ref="DF42:DG42"/>
    <mergeCell ref="CJ42:CK42"/>
    <mergeCell ref="CL42:CM42"/>
    <mergeCell ref="CN42:CO42"/>
    <mergeCell ref="CP42:CQ42"/>
    <mergeCell ref="CR42:CS42"/>
    <mergeCell ref="CT42:CU42"/>
    <mergeCell ref="BX42:BY42"/>
    <mergeCell ref="BZ42:CA42"/>
    <mergeCell ref="CB42:CC42"/>
    <mergeCell ref="CD42:CE42"/>
    <mergeCell ref="CF42:CG42"/>
    <mergeCell ref="CH42:CI42"/>
    <mergeCell ref="BL42:BM42"/>
    <mergeCell ref="BN42:BO42"/>
    <mergeCell ref="BP42:BQ42"/>
    <mergeCell ref="BR42:BS42"/>
    <mergeCell ref="BT42:BU42"/>
    <mergeCell ref="BV42:BW42"/>
    <mergeCell ref="AZ42:BA42"/>
    <mergeCell ref="BB42:BC42"/>
    <mergeCell ref="BD42:BE42"/>
    <mergeCell ref="BF42:BG42"/>
    <mergeCell ref="BH42:BI42"/>
    <mergeCell ref="BJ42:BK42"/>
    <mergeCell ref="AN42:AO42"/>
    <mergeCell ref="AP42:AQ42"/>
    <mergeCell ref="AR42:AS42"/>
    <mergeCell ref="AT42:AU42"/>
    <mergeCell ref="AV42:AW42"/>
    <mergeCell ref="AX42:AY42"/>
    <mergeCell ref="AB42:AC42"/>
    <mergeCell ref="AD42:AE42"/>
    <mergeCell ref="AF42:AG42"/>
    <mergeCell ref="AH42:AI42"/>
    <mergeCell ref="AJ42:AK42"/>
    <mergeCell ref="AL42:AM42"/>
    <mergeCell ref="P42:Q42"/>
    <mergeCell ref="R42:S42"/>
    <mergeCell ref="T42:U42"/>
    <mergeCell ref="V42:W42"/>
    <mergeCell ref="X42:Y42"/>
    <mergeCell ref="Z42:AA42"/>
    <mergeCell ref="DB41:DC41"/>
    <mergeCell ref="DD41:DE41"/>
    <mergeCell ref="DF41:DG41"/>
    <mergeCell ref="DH41:DI41"/>
    <mergeCell ref="A42:E42"/>
    <mergeCell ref="F42:G42"/>
    <mergeCell ref="H42:I42"/>
    <mergeCell ref="J42:K42"/>
    <mergeCell ref="L42:M42"/>
    <mergeCell ref="N42:O42"/>
    <mergeCell ref="CP41:CQ41"/>
    <mergeCell ref="CR41:CS41"/>
    <mergeCell ref="CT41:CU41"/>
    <mergeCell ref="CV41:CW41"/>
    <mergeCell ref="CX41:CY41"/>
    <mergeCell ref="CZ41:DA41"/>
    <mergeCell ref="CD41:CE41"/>
    <mergeCell ref="CF41:CG41"/>
    <mergeCell ref="CH41:CI41"/>
    <mergeCell ref="CJ41:CK41"/>
    <mergeCell ref="CL41:CM41"/>
    <mergeCell ref="CN41:CO41"/>
    <mergeCell ref="BR41:BS41"/>
    <mergeCell ref="BT41:BU41"/>
    <mergeCell ref="BV41:BW41"/>
    <mergeCell ref="BX41:BY41"/>
    <mergeCell ref="BZ41:CA41"/>
    <mergeCell ref="CB41:CC41"/>
    <mergeCell ref="BF41:BG41"/>
    <mergeCell ref="BH41:BI41"/>
    <mergeCell ref="BJ41:BK41"/>
    <mergeCell ref="BL41:BM41"/>
    <mergeCell ref="BN41:BO41"/>
    <mergeCell ref="BP41:BQ41"/>
    <mergeCell ref="AT41:AU41"/>
    <mergeCell ref="AV41:AW41"/>
    <mergeCell ref="AX41:AY41"/>
    <mergeCell ref="AZ41:BA41"/>
    <mergeCell ref="BB41:BC41"/>
    <mergeCell ref="BD41:BE41"/>
    <mergeCell ref="AH41:AI41"/>
    <mergeCell ref="AJ41:AK41"/>
    <mergeCell ref="AL41:AM41"/>
    <mergeCell ref="AN41:AO41"/>
    <mergeCell ref="AP41:AQ41"/>
    <mergeCell ref="AR41:AS41"/>
    <mergeCell ref="V41:W41"/>
    <mergeCell ref="X41:Y41"/>
    <mergeCell ref="Z41:AA41"/>
    <mergeCell ref="AB41:AC41"/>
    <mergeCell ref="AD41:AE41"/>
    <mergeCell ref="AF41:AG41"/>
    <mergeCell ref="DH40:DI40"/>
    <mergeCell ref="A41:E41"/>
    <mergeCell ref="F41:G41"/>
    <mergeCell ref="H41:I41"/>
    <mergeCell ref="J41:K41"/>
    <mergeCell ref="L41:M41"/>
    <mergeCell ref="N41:O41"/>
    <mergeCell ref="P41:Q41"/>
    <mergeCell ref="R41:S41"/>
    <mergeCell ref="T41:U41"/>
    <mergeCell ref="CV40:CW40"/>
    <mergeCell ref="CX40:CY40"/>
    <mergeCell ref="CZ40:DA40"/>
    <mergeCell ref="DB40:DC40"/>
    <mergeCell ref="DD40:DE40"/>
    <mergeCell ref="DF40:DG40"/>
    <mergeCell ref="CJ40:CK40"/>
    <mergeCell ref="CL40:CM40"/>
    <mergeCell ref="CN40:CO40"/>
    <mergeCell ref="CP40:CQ40"/>
    <mergeCell ref="CR40:CS40"/>
    <mergeCell ref="CT40:CU40"/>
    <mergeCell ref="BX40:BY40"/>
    <mergeCell ref="BZ40:CA40"/>
    <mergeCell ref="CB40:CC40"/>
    <mergeCell ref="CD40:CE40"/>
    <mergeCell ref="CF40:CG40"/>
    <mergeCell ref="CH40:CI40"/>
    <mergeCell ref="BL40:BM40"/>
    <mergeCell ref="BN40:BO40"/>
    <mergeCell ref="BP40:BQ40"/>
    <mergeCell ref="BR40:BS40"/>
    <mergeCell ref="BT40:BU40"/>
    <mergeCell ref="BV40:BW40"/>
    <mergeCell ref="AZ40:BA40"/>
    <mergeCell ref="BB40:BC40"/>
    <mergeCell ref="BD40:BE40"/>
    <mergeCell ref="BF40:BG40"/>
    <mergeCell ref="BH40:BI40"/>
    <mergeCell ref="BJ40:BK40"/>
    <mergeCell ref="AN40:AO40"/>
    <mergeCell ref="AP40:AQ40"/>
    <mergeCell ref="AR40:AS40"/>
    <mergeCell ref="AT40:AU40"/>
    <mergeCell ref="AV40:AW40"/>
    <mergeCell ref="AX40:AY40"/>
    <mergeCell ref="AB40:AC40"/>
    <mergeCell ref="AD40:AE40"/>
    <mergeCell ref="AF40:AG40"/>
    <mergeCell ref="AH40:AI40"/>
    <mergeCell ref="AJ40:AK40"/>
    <mergeCell ref="AL40:AM40"/>
    <mergeCell ref="P40:Q40"/>
    <mergeCell ref="R40:S40"/>
    <mergeCell ref="T40:U40"/>
    <mergeCell ref="V40:W40"/>
    <mergeCell ref="X40:Y40"/>
    <mergeCell ref="Z40:AA40"/>
    <mergeCell ref="DB39:DC39"/>
    <mergeCell ref="DD39:DE39"/>
    <mergeCell ref="DF39:DG39"/>
    <mergeCell ref="DH39:DI39"/>
    <mergeCell ref="A40:E40"/>
    <mergeCell ref="F40:G40"/>
    <mergeCell ref="H40:I40"/>
    <mergeCell ref="J40:K40"/>
    <mergeCell ref="L40:M40"/>
    <mergeCell ref="N40:O40"/>
    <mergeCell ref="CP39:CQ39"/>
    <mergeCell ref="CR39:CS39"/>
    <mergeCell ref="CT39:CU39"/>
    <mergeCell ref="CV39:CW39"/>
    <mergeCell ref="CX39:CY39"/>
    <mergeCell ref="CZ39:DA39"/>
    <mergeCell ref="CD39:CE39"/>
    <mergeCell ref="CF39:CG39"/>
    <mergeCell ref="CH39:CI39"/>
    <mergeCell ref="CJ39:CK39"/>
    <mergeCell ref="CL39:CM39"/>
    <mergeCell ref="CN39:CO39"/>
    <mergeCell ref="BR39:BS39"/>
    <mergeCell ref="BT39:BU39"/>
    <mergeCell ref="BV39:BW39"/>
    <mergeCell ref="BX39:BY39"/>
    <mergeCell ref="BZ39:CA39"/>
    <mergeCell ref="CB39:CC39"/>
    <mergeCell ref="BF39:BG39"/>
    <mergeCell ref="BH39:BI39"/>
    <mergeCell ref="BJ39:BK39"/>
    <mergeCell ref="BL39:BM39"/>
    <mergeCell ref="BN39:BO39"/>
    <mergeCell ref="BP39:BQ39"/>
    <mergeCell ref="AT39:AU39"/>
    <mergeCell ref="AV39:AW39"/>
    <mergeCell ref="AX39:AY39"/>
    <mergeCell ref="AZ39:BA39"/>
    <mergeCell ref="BB39:BC39"/>
    <mergeCell ref="BD39:BE39"/>
    <mergeCell ref="AH39:AI39"/>
    <mergeCell ref="AJ39:AK39"/>
    <mergeCell ref="AL39:AM39"/>
    <mergeCell ref="AN39:AO39"/>
    <mergeCell ref="AP39:AQ39"/>
    <mergeCell ref="AR39:AS39"/>
    <mergeCell ref="V39:W39"/>
    <mergeCell ref="X39:Y39"/>
    <mergeCell ref="Z39:AA39"/>
    <mergeCell ref="AB39:AC39"/>
    <mergeCell ref="AD39:AE39"/>
    <mergeCell ref="AF39:AG39"/>
    <mergeCell ref="DH38:DI38"/>
    <mergeCell ref="A39:E39"/>
    <mergeCell ref="F39:G39"/>
    <mergeCell ref="H39:I39"/>
    <mergeCell ref="J39:K39"/>
    <mergeCell ref="L39:M39"/>
    <mergeCell ref="N39:O39"/>
    <mergeCell ref="P39:Q39"/>
    <mergeCell ref="R39:S39"/>
    <mergeCell ref="T39:U39"/>
    <mergeCell ref="CV38:CW38"/>
    <mergeCell ref="CX38:CY38"/>
    <mergeCell ref="CZ38:DA38"/>
    <mergeCell ref="DB38:DC38"/>
    <mergeCell ref="DD38:DE38"/>
    <mergeCell ref="DF38:DG38"/>
    <mergeCell ref="CJ38:CK38"/>
    <mergeCell ref="CL38:CM38"/>
    <mergeCell ref="CN38:CO38"/>
    <mergeCell ref="CP38:CQ38"/>
    <mergeCell ref="CR38:CS38"/>
    <mergeCell ref="CT38:CU38"/>
    <mergeCell ref="BX38:BY38"/>
    <mergeCell ref="BZ38:CA38"/>
    <mergeCell ref="CB38:CC38"/>
    <mergeCell ref="CD38:CE38"/>
    <mergeCell ref="CF38:CG38"/>
    <mergeCell ref="CH38:CI38"/>
    <mergeCell ref="BL38:BM38"/>
    <mergeCell ref="BN38:BO38"/>
    <mergeCell ref="BP38:BQ38"/>
    <mergeCell ref="BR38:BS38"/>
    <mergeCell ref="BT38:BU38"/>
    <mergeCell ref="BV38:BW38"/>
    <mergeCell ref="AZ38:BA38"/>
    <mergeCell ref="BB38:BC38"/>
    <mergeCell ref="BD38:BE38"/>
    <mergeCell ref="BF38:BG38"/>
    <mergeCell ref="BH38:BI38"/>
    <mergeCell ref="BJ38:BK38"/>
    <mergeCell ref="AN38:AO38"/>
    <mergeCell ref="AP38:AQ38"/>
    <mergeCell ref="AR38:AS38"/>
    <mergeCell ref="AT38:AU38"/>
    <mergeCell ref="AV38:AW38"/>
    <mergeCell ref="AX38:AY38"/>
    <mergeCell ref="AB38:AC38"/>
    <mergeCell ref="AD38:AE38"/>
    <mergeCell ref="AF38:AG38"/>
    <mergeCell ref="AH38:AI38"/>
    <mergeCell ref="AJ38:AK38"/>
    <mergeCell ref="AL38:AM38"/>
    <mergeCell ref="P38:Q38"/>
    <mergeCell ref="R38:S38"/>
    <mergeCell ref="T38:U38"/>
    <mergeCell ref="V38:W38"/>
    <mergeCell ref="X38:Y38"/>
    <mergeCell ref="Z38:AA38"/>
    <mergeCell ref="DB37:DC37"/>
    <mergeCell ref="DD37:DE37"/>
    <mergeCell ref="DF37:DG37"/>
    <mergeCell ref="DH37:DI37"/>
    <mergeCell ref="A38:E38"/>
    <mergeCell ref="F38:G38"/>
    <mergeCell ref="H38:I38"/>
    <mergeCell ref="J38:K38"/>
    <mergeCell ref="L38:M38"/>
    <mergeCell ref="N38:O38"/>
    <mergeCell ref="CP37:CQ37"/>
    <mergeCell ref="CR37:CS37"/>
    <mergeCell ref="CT37:CU37"/>
    <mergeCell ref="CV37:CW37"/>
    <mergeCell ref="CX37:CY37"/>
    <mergeCell ref="CZ37:DA37"/>
    <mergeCell ref="CD37:CE37"/>
    <mergeCell ref="CF37:CG37"/>
    <mergeCell ref="CH37:CI37"/>
    <mergeCell ref="CJ37:CK37"/>
    <mergeCell ref="CL37:CM37"/>
    <mergeCell ref="CN37:CO37"/>
    <mergeCell ref="BR37:BS37"/>
    <mergeCell ref="BT37:BU37"/>
    <mergeCell ref="BV37:BW37"/>
    <mergeCell ref="BX37:BY37"/>
    <mergeCell ref="BZ37:CA37"/>
    <mergeCell ref="CB37:CC37"/>
    <mergeCell ref="BF37:BG37"/>
    <mergeCell ref="BH37:BI37"/>
    <mergeCell ref="BJ37:BK37"/>
    <mergeCell ref="BL37:BM37"/>
    <mergeCell ref="BN37:BO37"/>
    <mergeCell ref="BP37:BQ37"/>
    <mergeCell ref="AT37:AU37"/>
    <mergeCell ref="AV37:AW37"/>
    <mergeCell ref="AX37:AY37"/>
    <mergeCell ref="AZ37:BA37"/>
    <mergeCell ref="BB37:BC37"/>
    <mergeCell ref="BD37:BE37"/>
    <mergeCell ref="AH37:AI37"/>
    <mergeCell ref="AJ37:AK37"/>
    <mergeCell ref="AL37:AM37"/>
    <mergeCell ref="AN37:AO37"/>
    <mergeCell ref="AP37:AQ37"/>
    <mergeCell ref="AR37:AS37"/>
    <mergeCell ref="V37:W37"/>
    <mergeCell ref="X37:Y37"/>
    <mergeCell ref="Z37:AA37"/>
    <mergeCell ref="AB37:AC37"/>
    <mergeCell ref="AD37:AE37"/>
    <mergeCell ref="AF37:AG37"/>
    <mergeCell ref="DH36:DI36"/>
    <mergeCell ref="A37:E37"/>
    <mergeCell ref="F37:G37"/>
    <mergeCell ref="H37:I37"/>
    <mergeCell ref="J37:K37"/>
    <mergeCell ref="L37:M37"/>
    <mergeCell ref="N37:O37"/>
    <mergeCell ref="P37:Q37"/>
    <mergeCell ref="R37:S37"/>
    <mergeCell ref="T37:U37"/>
    <mergeCell ref="CV36:CW36"/>
    <mergeCell ref="CX36:CY36"/>
    <mergeCell ref="CZ36:DA36"/>
    <mergeCell ref="DB36:DC36"/>
    <mergeCell ref="DD36:DE36"/>
    <mergeCell ref="DF36:DG36"/>
    <mergeCell ref="CJ36:CK36"/>
    <mergeCell ref="CL36:CM36"/>
    <mergeCell ref="CN36:CO36"/>
    <mergeCell ref="CP36:CQ36"/>
    <mergeCell ref="CR36:CS36"/>
    <mergeCell ref="CT36:CU36"/>
    <mergeCell ref="BX36:BY36"/>
    <mergeCell ref="BZ36:CA36"/>
    <mergeCell ref="CB36:CC36"/>
    <mergeCell ref="CD36:CE36"/>
    <mergeCell ref="CF36:CG36"/>
    <mergeCell ref="CH36:CI36"/>
    <mergeCell ref="BL36:BM36"/>
    <mergeCell ref="BN36:BO36"/>
    <mergeCell ref="BP36:BQ36"/>
    <mergeCell ref="BR36:BS36"/>
    <mergeCell ref="BT36:BU36"/>
    <mergeCell ref="BV36:BW36"/>
    <mergeCell ref="AZ36:BA36"/>
    <mergeCell ref="BB36:BC36"/>
    <mergeCell ref="BD36:BE36"/>
    <mergeCell ref="BF36:BG36"/>
    <mergeCell ref="BH36:BI36"/>
    <mergeCell ref="BJ36:BK36"/>
    <mergeCell ref="AN36:AO36"/>
    <mergeCell ref="AP36:AQ36"/>
    <mergeCell ref="AR36:AS36"/>
    <mergeCell ref="AT36:AU36"/>
    <mergeCell ref="AV36:AW36"/>
    <mergeCell ref="AX36:AY36"/>
    <mergeCell ref="AB36:AC36"/>
    <mergeCell ref="AD36:AE36"/>
    <mergeCell ref="AF36:AG36"/>
    <mergeCell ref="AH36:AI36"/>
    <mergeCell ref="AJ36:AK36"/>
    <mergeCell ref="AL36:AM36"/>
    <mergeCell ref="P36:Q36"/>
    <mergeCell ref="R36:S36"/>
    <mergeCell ref="T36:U36"/>
    <mergeCell ref="V36:W36"/>
    <mergeCell ref="X36:Y36"/>
    <mergeCell ref="Z36:AA36"/>
    <mergeCell ref="A36:E36"/>
    <mergeCell ref="F36:G36"/>
    <mergeCell ref="H36:I36"/>
    <mergeCell ref="J36:K36"/>
    <mergeCell ref="L36:M36"/>
    <mergeCell ref="N36:O36"/>
    <mergeCell ref="CX35:CY35"/>
    <mergeCell ref="CZ35:DA35"/>
    <mergeCell ref="DB35:DC35"/>
    <mergeCell ref="DD35:DE35"/>
    <mergeCell ref="DF35:DG35"/>
    <mergeCell ref="BB35:BC35"/>
    <mergeCell ref="BD35:BE35"/>
    <mergeCell ref="BF35:BG35"/>
    <mergeCell ref="BH35:BI35"/>
    <mergeCell ref="BJ35:BK35"/>
    <mergeCell ref="BL35:BM35"/>
    <mergeCell ref="AP35:AQ35"/>
    <mergeCell ref="AR35:AS35"/>
    <mergeCell ref="AT35:AU35"/>
    <mergeCell ref="AV35:AW35"/>
    <mergeCell ref="AX35:AY35"/>
    <mergeCell ref="AZ35:BA35"/>
    <mergeCell ref="AD35:AE35"/>
    <mergeCell ref="AF35:AG35"/>
    <mergeCell ref="AH35:AI35"/>
    <mergeCell ref="DH35:DI35"/>
    <mergeCell ref="CL35:CM35"/>
    <mergeCell ref="CN35:CO35"/>
    <mergeCell ref="CP35:CQ35"/>
    <mergeCell ref="CR35:CS35"/>
    <mergeCell ref="CT35:CU35"/>
    <mergeCell ref="CV35:CW35"/>
    <mergeCell ref="BZ35:CA35"/>
    <mergeCell ref="CB35:CC35"/>
    <mergeCell ref="CD35:CE35"/>
    <mergeCell ref="CF35:CG35"/>
    <mergeCell ref="CH35:CI35"/>
    <mergeCell ref="CJ35:CK35"/>
    <mergeCell ref="BN35:BO35"/>
    <mergeCell ref="BP35:BQ35"/>
    <mergeCell ref="BR35:BS35"/>
    <mergeCell ref="BT35:BU35"/>
    <mergeCell ref="BV35:BW35"/>
    <mergeCell ref="BX35:BY35"/>
    <mergeCell ref="AJ35:AK35"/>
    <mergeCell ref="AL35:AM35"/>
    <mergeCell ref="AN35:AO35"/>
    <mergeCell ref="R35:S35"/>
    <mergeCell ref="T35:U35"/>
    <mergeCell ref="V35:W35"/>
    <mergeCell ref="X35:Y35"/>
    <mergeCell ref="Z35:AA35"/>
    <mergeCell ref="AB35:AC35"/>
    <mergeCell ref="A35:E35"/>
    <mergeCell ref="F35:G35"/>
    <mergeCell ref="H35:I35"/>
    <mergeCell ref="J35:K35"/>
    <mergeCell ref="L35:M35"/>
    <mergeCell ref="N35:O35"/>
    <mergeCell ref="P35:Q35"/>
    <mergeCell ref="DH30:DI30"/>
    <mergeCell ref="CV30:CW30"/>
    <mergeCell ref="CX30:CY30"/>
    <mergeCell ref="CZ30:DA30"/>
    <mergeCell ref="DB30:DC30"/>
    <mergeCell ref="DD30:DE30"/>
    <mergeCell ref="DF30:DG30"/>
    <mergeCell ref="CJ30:CK30"/>
    <mergeCell ref="CL30:CM30"/>
    <mergeCell ref="CN30:CO30"/>
    <mergeCell ref="CP30:CQ30"/>
    <mergeCell ref="CR30:CS30"/>
    <mergeCell ref="CT30:CU30"/>
    <mergeCell ref="BX30:BY30"/>
    <mergeCell ref="BZ30:CA30"/>
    <mergeCell ref="CB30:CC30"/>
    <mergeCell ref="CD30:CE30"/>
    <mergeCell ref="CF30:CG30"/>
    <mergeCell ref="CH30:CI30"/>
    <mergeCell ref="BL30:BM30"/>
    <mergeCell ref="BN30:BO30"/>
    <mergeCell ref="BP30:BQ30"/>
    <mergeCell ref="BR30:BS30"/>
    <mergeCell ref="BT30:BU30"/>
    <mergeCell ref="BV30:BW30"/>
    <mergeCell ref="AZ30:BA30"/>
    <mergeCell ref="BB30:BC30"/>
    <mergeCell ref="BD30:BE30"/>
    <mergeCell ref="BF30:BG30"/>
    <mergeCell ref="BH30:BI30"/>
    <mergeCell ref="BJ30:BK30"/>
    <mergeCell ref="AN30:AO30"/>
    <mergeCell ref="AP30:AQ30"/>
    <mergeCell ref="AR30:AS30"/>
    <mergeCell ref="AT30:AU30"/>
    <mergeCell ref="AV30:AW30"/>
    <mergeCell ref="AX30:AY30"/>
    <mergeCell ref="AB30:AC30"/>
    <mergeCell ref="AD30:AE30"/>
    <mergeCell ref="AF30:AG30"/>
    <mergeCell ref="AH30:AI30"/>
    <mergeCell ref="AJ30:AK30"/>
    <mergeCell ref="AL30:AM30"/>
    <mergeCell ref="P30:Q30"/>
    <mergeCell ref="R30:S30"/>
    <mergeCell ref="T30:U30"/>
    <mergeCell ref="V30:W30"/>
    <mergeCell ref="X30:Y30"/>
    <mergeCell ref="Z30:AA30"/>
    <mergeCell ref="CZ29:DA29"/>
    <mergeCell ref="DB29:DC29"/>
    <mergeCell ref="DD29:DE29"/>
    <mergeCell ref="DF29:DG29"/>
    <mergeCell ref="DH29:DI29"/>
    <mergeCell ref="AX29:AY29"/>
    <mergeCell ref="AZ29:BA29"/>
    <mergeCell ref="BB29:BC29"/>
    <mergeCell ref="AF29:AG29"/>
    <mergeCell ref="AH29:AI29"/>
    <mergeCell ref="AJ29:AK29"/>
    <mergeCell ref="AL29:AM29"/>
    <mergeCell ref="AN29:AO29"/>
    <mergeCell ref="AP29:AQ29"/>
    <mergeCell ref="T29:U29"/>
    <mergeCell ref="V29:W29"/>
    <mergeCell ref="X29:Y29"/>
    <mergeCell ref="Z29:AA29"/>
    <mergeCell ref="AB29:AC29"/>
    <mergeCell ref="AD29:AE29"/>
    <mergeCell ref="F30:G30"/>
    <mergeCell ref="H30:I30"/>
    <mergeCell ref="J30:K30"/>
    <mergeCell ref="L30:M30"/>
    <mergeCell ref="N30:O30"/>
    <mergeCell ref="CN29:CO29"/>
    <mergeCell ref="CP29:CQ29"/>
    <mergeCell ref="CR29:CS29"/>
    <mergeCell ref="CT29:CU29"/>
    <mergeCell ref="CV29:CW29"/>
    <mergeCell ref="CX29:CY29"/>
    <mergeCell ref="CB29:CC29"/>
    <mergeCell ref="CD29:CE29"/>
    <mergeCell ref="CF29:CG29"/>
    <mergeCell ref="CH29:CI29"/>
    <mergeCell ref="CJ29:CK29"/>
    <mergeCell ref="CL29:CM29"/>
    <mergeCell ref="BP29:BQ29"/>
    <mergeCell ref="BR29:BS29"/>
    <mergeCell ref="BT29:BU29"/>
    <mergeCell ref="BV29:BW29"/>
    <mergeCell ref="BX29:BY29"/>
    <mergeCell ref="BZ29:CA29"/>
    <mergeCell ref="BD29:BE29"/>
    <mergeCell ref="BF29:BG29"/>
    <mergeCell ref="BH29:BI29"/>
    <mergeCell ref="BJ29:BK29"/>
    <mergeCell ref="BL29:BM29"/>
    <mergeCell ref="BN29:BO29"/>
    <mergeCell ref="AR29:AS29"/>
    <mergeCell ref="AT29:AU29"/>
    <mergeCell ref="AV29:AW29"/>
    <mergeCell ref="DF28:DG28"/>
    <mergeCell ref="DH28:DI28"/>
    <mergeCell ref="F29:G29"/>
    <mergeCell ref="H29:I29"/>
    <mergeCell ref="J29:K29"/>
    <mergeCell ref="L29:M29"/>
    <mergeCell ref="N29:O29"/>
    <mergeCell ref="P29:Q29"/>
    <mergeCell ref="R29:S29"/>
    <mergeCell ref="CT28:CU28"/>
    <mergeCell ref="CV28:CW28"/>
    <mergeCell ref="CX28:CY28"/>
    <mergeCell ref="CZ28:DA28"/>
    <mergeCell ref="DB28:DC28"/>
    <mergeCell ref="DD28:DE28"/>
    <mergeCell ref="CH28:CI28"/>
    <mergeCell ref="CJ28:CK28"/>
    <mergeCell ref="CL28:CM28"/>
    <mergeCell ref="CN28:CO28"/>
    <mergeCell ref="CP28:CQ28"/>
    <mergeCell ref="CR28:CS28"/>
    <mergeCell ref="BV28:BW28"/>
    <mergeCell ref="BX28:BY28"/>
    <mergeCell ref="BZ28:CA28"/>
    <mergeCell ref="CB28:CC28"/>
    <mergeCell ref="CD28:CE28"/>
    <mergeCell ref="CF28:CG28"/>
    <mergeCell ref="BJ28:BK28"/>
    <mergeCell ref="BL28:BM28"/>
    <mergeCell ref="BN28:BO28"/>
    <mergeCell ref="BP28:BQ28"/>
    <mergeCell ref="BR28:BS28"/>
    <mergeCell ref="BT28:BU28"/>
    <mergeCell ref="AX28:AY28"/>
    <mergeCell ref="AZ28:BA28"/>
    <mergeCell ref="BB28:BC28"/>
    <mergeCell ref="BD28:BE28"/>
    <mergeCell ref="BF28:BG28"/>
    <mergeCell ref="BH28:BI28"/>
    <mergeCell ref="AL28:AM28"/>
    <mergeCell ref="AN28:AO28"/>
    <mergeCell ref="AP28:AQ28"/>
    <mergeCell ref="AR28:AS28"/>
    <mergeCell ref="AT28:AU28"/>
    <mergeCell ref="AV28:AW28"/>
    <mergeCell ref="Z28:AA28"/>
    <mergeCell ref="AB28:AC28"/>
    <mergeCell ref="AD28:AE28"/>
    <mergeCell ref="AF28:AG28"/>
    <mergeCell ref="AH28:AI28"/>
    <mergeCell ref="AJ28:AK28"/>
    <mergeCell ref="N28:O28"/>
    <mergeCell ref="P28:Q28"/>
    <mergeCell ref="R28:S28"/>
    <mergeCell ref="T28:U28"/>
    <mergeCell ref="V28:W28"/>
    <mergeCell ref="X28:Y28"/>
    <mergeCell ref="CZ27:DA27"/>
    <mergeCell ref="DB27:DC27"/>
    <mergeCell ref="DD27:DE27"/>
    <mergeCell ref="DF27:DG27"/>
    <mergeCell ref="DH27:DI27"/>
    <mergeCell ref="A28:E28"/>
    <mergeCell ref="F28:G28"/>
    <mergeCell ref="H28:I28"/>
    <mergeCell ref="J28:K28"/>
    <mergeCell ref="L28:M28"/>
    <mergeCell ref="CN27:CO27"/>
    <mergeCell ref="CP27:CQ27"/>
    <mergeCell ref="CR27:CS27"/>
    <mergeCell ref="CT27:CU27"/>
    <mergeCell ref="CV27:CW27"/>
    <mergeCell ref="CX27:CY27"/>
    <mergeCell ref="CB27:CC27"/>
    <mergeCell ref="CD27:CE27"/>
    <mergeCell ref="CF27:CG27"/>
    <mergeCell ref="CH27:CI27"/>
    <mergeCell ref="CJ27:CK27"/>
    <mergeCell ref="CL27:CM27"/>
    <mergeCell ref="BP27:BQ27"/>
    <mergeCell ref="BR27:BS27"/>
    <mergeCell ref="BT27:BU27"/>
    <mergeCell ref="BV27:BW27"/>
    <mergeCell ref="BX27:BY27"/>
    <mergeCell ref="BZ27:CA27"/>
    <mergeCell ref="BD27:BE27"/>
    <mergeCell ref="BF27:BG27"/>
    <mergeCell ref="BH27:BI27"/>
    <mergeCell ref="BJ27:BK27"/>
    <mergeCell ref="BL27:BM27"/>
    <mergeCell ref="BN27:BO27"/>
    <mergeCell ref="AR27:AS27"/>
    <mergeCell ref="AT27:AU27"/>
    <mergeCell ref="AV27:AW27"/>
    <mergeCell ref="AX27:AY27"/>
    <mergeCell ref="AZ27:BA27"/>
    <mergeCell ref="BB27:BC27"/>
    <mergeCell ref="AF27:AG27"/>
    <mergeCell ref="AH27:AI27"/>
    <mergeCell ref="AJ27:AK27"/>
    <mergeCell ref="AL27:AM27"/>
    <mergeCell ref="AN27:AO27"/>
    <mergeCell ref="AP27:AQ27"/>
    <mergeCell ref="T27:U27"/>
    <mergeCell ref="V27:W27"/>
    <mergeCell ref="X27:Y27"/>
    <mergeCell ref="Z27:AA27"/>
    <mergeCell ref="AB27:AC27"/>
    <mergeCell ref="AD27:AE27"/>
    <mergeCell ref="DF26:DG26"/>
    <mergeCell ref="DH26:DI26"/>
    <mergeCell ref="A27:E27"/>
    <mergeCell ref="F27:G27"/>
    <mergeCell ref="H27:I27"/>
    <mergeCell ref="J27:K27"/>
    <mergeCell ref="L27:M27"/>
    <mergeCell ref="N27:O27"/>
    <mergeCell ref="P27:Q27"/>
    <mergeCell ref="R27:S27"/>
    <mergeCell ref="CT26:CU26"/>
    <mergeCell ref="CV26:CW26"/>
    <mergeCell ref="CX26:CY26"/>
    <mergeCell ref="CZ26:DA26"/>
    <mergeCell ref="DB26:DC26"/>
    <mergeCell ref="DD26:DE26"/>
    <mergeCell ref="CH26:CI26"/>
    <mergeCell ref="CJ26:CK26"/>
    <mergeCell ref="CL26:CM26"/>
    <mergeCell ref="CN26:CO26"/>
    <mergeCell ref="CP26:CQ26"/>
    <mergeCell ref="CR26:CS26"/>
    <mergeCell ref="BV26:BW26"/>
    <mergeCell ref="BX26:BY26"/>
    <mergeCell ref="BZ26:CA26"/>
    <mergeCell ref="CB26:CC26"/>
    <mergeCell ref="CD26:CE26"/>
    <mergeCell ref="CF26:CG26"/>
    <mergeCell ref="BJ26:BK26"/>
    <mergeCell ref="BL26:BM26"/>
    <mergeCell ref="BN26:BO26"/>
    <mergeCell ref="BP26:BQ26"/>
    <mergeCell ref="BR26:BS26"/>
    <mergeCell ref="BT26:BU26"/>
    <mergeCell ref="AX26:AY26"/>
    <mergeCell ref="AZ26:BA26"/>
    <mergeCell ref="BB26:BC26"/>
    <mergeCell ref="BD26:BE26"/>
    <mergeCell ref="BF26:BG26"/>
    <mergeCell ref="BH26:BI26"/>
    <mergeCell ref="AL26:AM26"/>
    <mergeCell ref="AN26:AO26"/>
    <mergeCell ref="AP26:AQ26"/>
    <mergeCell ref="AR26:AS26"/>
    <mergeCell ref="AT26:AU26"/>
    <mergeCell ref="AV26:AW26"/>
    <mergeCell ref="Z26:AA26"/>
    <mergeCell ref="AB26:AC26"/>
    <mergeCell ref="AD26:AE26"/>
    <mergeCell ref="AF26:AG26"/>
    <mergeCell ref="AH26:AI26"/>
    <mergeCell ref="AJ26:AK26"/>
    <mergeCell ref="N26:O26"/>
    <mergeCell ref="P26:Q26"/>
    <mergeCell ref="R26:S26"/>
    <mergeCell ref="T26:U26"/>
    <mergeCell ref="V26:W26"/>
    <mergeCell ref="X26:Y26"/>
    <mergeCell ref="CZ25:DA25"/>
    <mergeCell ref="DB25:DC25"/>
    <mergeCell ref="DD25:DE25"/>
    <mergeCell ref="DF25:DG25"/>
    <mergeCell ref="DH25:DI25"/>
    <mergeCell ref="AX25:AY25"/>
    <mergeCell ref="AZ25:BA25"/>
    <mergeCell ref="BB25:BC25"/>
    <mergeCell ref="AF25:AG25"/>
    <mergeCell ref="AH25:AI25"/>
    <mergeCell ref="AJ25:AK25"/>
    <mergeCell ref="AL25:AM25"/>
    <mergeCell ref="AN25:AO25"/>
    <mergeCell ref="AP25:AQ25"/>
    <mergeCell ref="T25:U25"/>
    <mergeCell ref="V25:W25"/>
    <mergeCell ref="X25:Y25"/>
    <mergeCell ref="Z25:AA25"/>
    <mergeCell ref="AB25:AC25"/>
    <mergeCell ref="AD25:AE25"/>
    <mergeCell ref="A26:E26"/>
    <mergeCell ref="F26:G26"/>
    <mergeCell ref="H26:I26"/>
    <mergeCell ref="J26:K26"/>
    <mergeCell ref="L26:M26"/>
    <mergeCell ref="CN25:CO25"/>
    <mergeCell ref="CP25:CQ25"/>
    <mergeCell ref="CR25:CS25"/>
    <mergeCell ref="CT25:CU25"/>
    <mergeCell ref="CV25:CW25"/>
    <mergeCell ref="CX25:CY25"/>
    <mergeCell ref="CB25:CC25"/>
    <mergeCell ref="CD25:CE25"/>
    <mergeCell ref="CF25:CG25"/>
    <mergeCell ref="CH25:CI25"/>
    <mergeCell ref="CJ25:CK25"/>
    <mergeCell ref="CL25:CM25"/>
    <mergeCell ref="BP25:BQ25"/>
    <mergeCell ref="BR25:BS25"/>
    <mergeCell ref="BT25:BU25"/>
    <mergeCell ref="BV25:BW25"/>
    <mergeCell ref="BX25:BY25"/>
    <mergeCell ref="BZ25:CA25"/>
    <mergeCell ref="BD25:BE25"/>
    <mergeCell ref="BF25:BG25"/>
    <mergeCell ref="BH25:BI25"/>
    <mergeCell ref="BJ25:BK25"/>
    <mergeCell ref="BL25:BM25"/>
    <mergeCell ref="BN25:BO25"/>
    <mergeCell ref="AR25:AS25"/>
    <mergeCell ref="AT25:AU25"/>
    <mergeCell ref="AV25:AW25"/>
    <mergeCell ref="DF24:DG24"/>
    <mergeCell ref="DH24:DI24"/>
    <mergeCell ref="A25:E25"/>
    <mergeCell ref="F25:G25"/>
    <mergeCell ref="H25:I25"/>
    <mergeCell ref="J25:K25"/>
    <mergeCell ref="L25:M25"/>
    <mergeCell ref="N25:O25"/>
    <mergeCell ref="P25:Q25"/>
    <mergeCell ref="R25:S25"/>
    <mergeCell ref="CT24:CU24"/>
    <mergeCell ref="CV24:CW24"/>
    <mergeCell ref="CX24:CY24"/>
    <mergeCell ref="CZ24:DA24"/>
    <mergeCell ref="DB24:DC24"/>
    <mergeCell ref="DD24:DE24"/>
    <mergeCell ref="CH24:CI24"/>
    <mergeCell ref="CJ24:CK24"/>
    <mergeCell ref="CL24:CM24"/>
    <mergeCell ref="CN24:CO24"/>
    <mergeCell ref="CP24:CQ24"/>
    <mergeCell ref="CR24:CS24"/>
    <mergeCell ref="BV24:BW24"/>
    <mergeCell ref="BX24:BY24"/>
    <mergeCell ref="BZ24:CA24"/>
    <mergeCell ref="CB24:CC24"/>
    <mergeCell ref="CD24:CE24"/>
    <mergeCell ref="CF24:CG24"/>
    <mergeCell ref="BJ24:BK24"/>
    <mergeCell ref="BL24:BM24"/>
    <mergeCell ref="BN24:BO24"/>
    <mergeCell ref="BP24:BQ24"/>
    <mergeCell ref="BR24:BS24"/>
    <mergeCell ref="BT24:BU24"/>
    <mergeCell ref="AX24:AY24"/>
    <mergeCell ref="AZ24:BA24"/>
    <mergeCell ref="BB24:BC24"/>
    <mergeCell ref="BD24:BE24"/>
    <mergeCell ref="BF24:BG24"/>
    <mergeCell ref="BH24:BI24"/>
    <mergeCell ref="AL24:AM24"/>
    <mergeCell ref="AN24:AO24"/>
    <mergeCell ref="AP24:AQ24"/>
    <mergeCell ref="AR24:AS24"/>
    <mergeCell ref="AT24:AU24"/>
    <mergeCell ref="AV24:AW24"/>
    <mergeCell ref="Z24:AA24"/>
    <mergeCell ref="AB24:AC24"/>
    <mergeCell ref="AD24:AE24"/>
    <mergeCell ref="AF24:AG24"/>
    <mergeCell ref="AH24:AI24"/>
    <mergeCell ref="AJ24:AK24"/>
    <mergeCell ref="N24:O24"/>
    <mergeCell ref="P24:Q24"/>
    <mergeCell ref="R24:S24"/>
    <mergeCell ref="T24:U24"/>
    <mergeCell ref="V24:W24"/>
    <mergeCell ref="X24:Y24"/>
    <mergeCell ref="CZ23:DA23"/>
    <mergeCell ref="DB23:DC23"/>
    <mergeCell ref="DD23:DE23"/>
    <mergeCell ref="DF23:DG23"/>
    <mergeCell ref="DH23:DI23"/>
    <mergeCell ref="A24:E24"/>
    <mergeCell ref="F24:G24"/>
    <mergeCell ref="H24:I24"/>
    <mergeCell ref="J24:K24"/>
    <mergeCell ref="L24:M24"/>
    <mergeCell ref="CN23:CO23"/>
    <mergeCell ref="CP23:CQ23"/>
    <mergeCell ref="CR23:CS23"/>
    <mergeCell ref="CT23:CU23"/>
    <mergeCell ref="CV23:CW23"/>
    <mergeCell ref="CX23:CY23"/>
    <mergeCell ref="CB23:CC23"/>
    <mergeCell ref="CD23:CE23"/>
    <mergeCell ref="CF23:CG23"/>
    <mergeCell ref="CH23:CI23"/>
    <mergeCell ref="CJ23:CK23"/>
    <mergeCell ref="CL23:CM23"/>
    <mergeCell ref="BP23:BQ23"/>
    <mergeCell ref="BR23:BS23"/>
    <mergeCell ref="BT23:BU23"/>
    <mergeCell ref="BV23:BW23"/>
    <mergeCell ref="BX23:BY23"/>
    <mergeCell ref="BZ23:CA23"/>
    <mergeCell ref="BD23:BE23"/>
    <mergeCell ref="BF23:BG23"/>
    <mergeCell ref="BH23:BI23"/>
    <mergeCell ref="BJ23:BK23"/>
    <mergeCell ref="BL23:BM23"/>
    <mergeCell ref="BN23:BO23"/>
    <mergeCell ref="AR23:AS23"/>
    <mergeCell ref="AT23:AU23"/>
    <mergeCell ref="AV23:AW23"/>
    <mergeCell ref="AX23:AY23"/>
    <mergeCell ref="AZ23:BA23"/>
    <mergeCell ref="BB23:BC23"/>
    <mergeCell ref="AF23:AG23"/>
    <mergeCell ref="AH23:AI23"/>
    <mergeCell ref="AJ23:AK23"/>
    <mergeCell ref="AL23:AM23"/>
    <mergeCell ref="AN23:AO23"/>
    <mergeCell ref="AP23:AQ23"/>
    <mergeCell ref="T23:U23"/>
    <mergeCell ref="V23:W23"/>
    <mergeCell ref="X23:Y23"/>
    <mergeCell ref="Z23:AA23"/>
    <mergeCell ref="AB23:AC23"/>
    <mergeCell ref="AD23:AE23"/>
    <mergeCell ref="DF22:DG22"/>
    <mergeCell ref="DH22:DI22"/>
    <mergeCell ref="A23:E23"/>
    <mergeCell ref="F23:G23"/>
    <mergeCell ref="H23:I23"/>
    <mergeCell ref="J23:K23"/>
    <mergeCell ref="L23:M23"/>
    <mergeCell ref="N23:O23"/>
    <mergeCell ref="P23:Q23"/>
    <mergeCell ref="R23:S23"/>
    <mergeCell ref="CT22:CU22"/>
    <mergeCell ref="CV22:CW22"/>
    <mergeCell ref="CX22:CY22"/>
    <mergeCell ref="CZ22:DA22"/>
    <mergeCell ref="DB22:DC22"/>
    <mergeCell ref="DD22:DE22"/>
    <mergeCell ref="CH22:CI22"/>
    <mergeCell ref="CJ22:CK22"/>
    <mergeCell ref="CL22:CM22"/>
    <mergeCell ref="CN22:CO22"/>
    <mergeCell ref="CP22:CQ22"/>
    <mergeCell ref="CR22:CS22"/>
    <mergeCell ref="BV22:BW22"/>
    <mergeCell ref="BX22:BY22"/>
    <mergeCell ref="BZ22:CA22"/>
    <mergeCell ref="CB22:CC22"/>
    <mergeCell ref="CD22:CE22"/>
    <mergeCell ref="CF22:CG22"/>
    <mergeCell ref="BJ22:BK22"/>
    <mergeCell ref="BL22:BM22"/>
    <mergeCell ref="BN22:BO22"/>
    <mergeCell ref="BP22:BQ22"/>
    <mergeCell ref="BR22:BS22"/>
    <mergeCell ref="BT22:BU22"/>
    <mergeCell ref="AX22:AY22"/>
    <mergeCell ref="AZ22:BA22"/>
    <mergeCell ref="BB22:BC22"/>
    <mergeCell ref="BD22:BE22"/>
    <mergeCell ref="BF22:BG22"/>
    <mergeCell ref="BH22:BI22"/>
    <mergeCell ref="AL22:AM22"/>
    <mergeCell ref="AN22:AO22"/>
    <mergeCell ref="AP22:AQ22"/>
    <mergeCell ref="AR22:AS22"/>
    <mergeCell ref="AT22:AU22"/>
    <mergeCell ref="AV22:AW22"/>
    <mergeCell ref="Z22:AA22"/>
    <mergeCell ref="AB22:AC22"/>
    <mergeCell ref="AD22:AE22"/>
    <mergeCell ref="AF22:AG22"/>
    <mergeCell ref="AH22:AI22"/>
    <mergeCell ref="AJ22:AK22"/>
    <mergeCell ref="N22:O22"/>
    <mergeCell ref="P22:Q22"/>
    <mergeCell ref="R22:S22"/>
    <mergeCell ref="T22:U22"/>
    <mergeCell ref="V22:W22"/>
    <mergeCell ref="X22:Y22"/>
    <mergeCell ref="CZ21:DA21"/>
    <mergeCell ref="DB21:DC21"/>
    <mergeCell ref="DD21:DE21"/>
    <mergeCell ref="DF21:DG21"/>
    <mergeCell ref="DH21:DI21"/>
    <mergeCell ref="AX21:AY21"/>
    <mergeCell ref="AZ21:BA21"/>
    <mergeCell ref="BB21:BC21"/>
    <mergeCell ref="AF21:AG21"/>
    <mergeCell ref="AH21:AI21"/>
    <mergeCell ref="AJ21:AK21"/>
    <mergeCell ref="AL21:AM21"/>
    <mergeCell ref="AN21:AO21"/>
    <mergeCell ref="AP21:AQ21"/>
    <mergeCell ref="T21:U21"/>
    <mergeCell ref="V21:W21"/>
    <mergeCell ref="X21:Y21"/>
    <mergeCell ref="Z21:AA21"/>
    <mergeCell ref="AB21:AC21"/>
    <mergeCell ref="AD21:AE21"/>
    <mergeCell ref="A22:E22"/>
    <mergeCell ref="F22:G22"/>
    <mergeCell ref="H22:I22"/>
    <mergeCell ref="J22:K22"/>
    <mergeCell ref="L22:M22"/>
    <mergeCell ref="CN21:CO21"/>
    <mergeCell ref="CP21:CQ21"/>
    <mergeCell ref="CR21:CS21"/>
    <mergeCell ref="CT21:CU21"/>
    <mergeCell ref="CV21:CW21"/>
    <mergeCell ref="CX21:CY21"/>
    <mergeCell ref="CB21:CC21"/>
    <mergeCell ref="CD21:CE21"/>
    <mergeCell ref="CF21:CG21"/>
    <mergeCell ref="CH21:CI21"/>
    <mergeCell ref="CJ21:CK21"/>
    <mergeCell ref="CL21:CM21"/>
    <mergeCell ref="BP21:BQ21"/>
    <mergeCell ref="BR21:BS21"/>
    <mergeCell ref="BT21:BU21"/>
    <mergeCell ref="BV21:BW21"/>
    <mergeCell ref="BX21:BY21"/>
    <mergeCell ref="BZ21:CA21"/>
    <mergeCell ref="BD21:BE21"/>
    <mergeCell ref="BF21:BG21"/>
    <mergeCell ref="BH21:BI21"/>
    <mergeCell ref="BJ21:BK21"/>
    <mergeCell ref="BL21:BM21"/>
    <mergeCell ref="BN21:BO21"/>
    <mergeCell ref="AR21:AS21"/>
    <mergeCell ref="AT21:AU21"/>
    <mergeCell ref="AV21:AW21"/>
    <mergeCell ref="DF20:DG20"/>
    <mergeCell ref="DH20:DI20"/>
    <mergeCell ref="A21:E21"/>
    <mergeCell ref="F21:G21"/>
    <mergeCell ref="H21:I21"/>
    <mergeCell ref="J21:K21"/>
    <mergeCell ref="L21:M21"/>
    <mergeCell ref="N21:O21"/>
    <mergeCell ref="P21:Q21"/>
    <mergeCell ref="R21:S21"/>
    <mergeCell ref="CT20:CU20"/>
    <mergeCell ref="CV20:CW20"/>
    <mergeCell ref="CX20:CY20"/>
    <mergeCell ref="CZ20:DA20"/>
    <mergeCell ref="DB20:DC20"/>
    <mergeCell ref="DD20:DE20"/>
    <mergeCell ref="CH20:CI20"/>
    <mergeCell ref="CJ20:CK20"/>
    <mergeCell ref="CL20:CM20"/>
    <mergeCell ref="CN20:CO20"/>
    <mergeCell ref="CP20:CQ20"/>
    <mergeCell ref="CR20:CS20"/>
    <mergeCell ref="BV20:BW20"/>
    <mergeCell ref="BX20:BY20"/>
    <mergeCell ref="BZ20:CA20"/>
    <mergeCell ref="CB20:CC20"/>
    <mergeCell ref="CD20:CE20"/>
    <mergeCell ref="CF20:CG20"/>
    <mergeCell ref="BJ20:BK20"/>
    <mergeCell ref="BL20:BM20"/>
    <mergeCell ref="BN20:BO20"/>
    <mergeCell ref="BP20:BQ20"/>
    <mergeCell ref="BR20:BS20"/>
    <mergeCell ref="BT20:BU20"/>
    <mergeCell ref="AX20:AY20"/>
    <mergeCell ref="AZ20:BA20"/>
    <mergeCell ref="BB20:BC20"/>
    <mergeCell ref="BD20:BE20"/>
    <mergeCell ref="BF20:BG20"/>
    <mergeCell ref="BH20:BI20"/>
    <mergeCell ref="AL20:AM20"/>
    <mergeCell ref="AN20:AO20"/>
    <mergeCell ref="AP20:AQ20"/>
    <mergeCell ref="AR20:AS20"/>
    <mergeCell ref="AT20:AU20"/>
    <mergeCell ref="AV20:AW20"/>
    <mergeCell ref="Z20:AA20"/>
    <mergeCell ref="AB20:AC20"/>
    <mergeCell ref="AD20:AE20"/>
    <mergeCell ref="AF20:AG20"/>
    <mergeCell ref="AH20:AI20"/>
    <mergeCell ref="AJ20:AK20"/>
    <mergeCell ref="N20:O20"/>
    <mergeCell ref="P20:Q20"/>
    <mergeCell ref="R20:S20"/>
    <mergeCell ref="T20:U20"/>
    <mergeCell ref="V20:W20"/>
    <mergeCell ref="X20:Y20"/>
    <mergeCell ref="CZ19:DA19"/>
    <mergeCell ref="DB19:DC19"/>
    <mergeCell ref="DD19:DE19"/>
    <mergeCell ref="DF19:DG19"/>
    <mergeCell ref="DH19:DI19"/>
    <mergeCell ref="A20:E20"/>
    <mergeCell ref="F20:G20"/>
    <mergeCell ref="H20:I20"/>
    <mergeCell ref="J20:K20"/>
    <mergeCell ref="L20:M20"/>
    <mergeCell ref="CN19:CO19"/>
    <mergeCell ref="CP19:CQ19"/>
    <mergeCell ref="CR19:CS19"/>
    <mergeCell ref="CT19:CU19"/>
    <mergeCell ref="CV19:CW19"/>
    <mergeCell ref="CX19:CY19"/>
    <mergeCell ref="CB19:CC19"/>
    <mergeCell ref="CD19:CE19"/>
    <mergeCell ref="CF19:CG19"/>
    <mergeCell ref="CH19:CI19"/>
    <mergeCell ref="CJ19:CK19"/>
    <mergeCell ref="CL19:CM19"/>
    <mergeCell ref="BP19:BQ19"/>
    <mergeCell ref="BR19:BS19"/>
    <mergeCell ref="BT19:BU19"/>
    <mergeCell ref="BV19:BW19"/>
    <mergeCell ref="BX19:BY19"/>
    <mergeCell ref="BZ19:CA19"/>
    <mergeCell ref="BD19:BE19"/>
    <mergeCell ref="BF19:BG19"/>
    <mergeCell ref="BH19:BI19"/>
    <mergeCell ref="BJ19:BK19"/>
    <mergeCell ref="BL19:BM19"/>
    <mergeCell ref="BN19:BO19"/>
    <mergeCell ref="AR19:AS19"/>
    <mergeCell ref="AT19:AU19"/>
    <mergeCell ref="AV19:AW19"/>
    <mergeCell ref="AX19:AY19"/>
    <mergeCell ref="AZ19:BA19"/>
    <mergeCell ref="BB19:BC19"/>
    <mergeCell ref="AF19:AG19"/>
    <mergeCell ref="AH19:AI19"/>
    <mergeCell ref="AJ19:AK19"/>
    <mergeCell ref="AL19:AM19"/>
    <mergeCell ref="AN19:AO19"/>
    <mergeCell ref="AP19:AQ19"/>
    <mergeCell ref="T19:U19"/>
    <mergeCell ref="V19:W19"/>
    <mergeCell ref="X19:Y19"/>
    <mergeCell ref="Z19:AA19"/>
    <mergeCell ref="AB19:AC19"/>
    <mergeCell ref="AD19:AE19"/>
    <mergeCell ref="DF18:DG18"/>
    <mergeCell ref="DH18:DI18"/>
    <mergeCell ref="A19:E19"/>
    <mergeCell ref="F19:G19"/>
    <mergeCell ref="H19:I19"/>
    <mergeCell ref="J19:K19"/>
    <mergeCell ref="L19:M19"/>
    <mergeCell ref="N19:O19"/>
    <mergeCell ref="P19:Q19"/>
    <mergeCell ref="R19:S19"/>
    <mergeCell ref="CT18:CU18"/>
    <mergeCell ref="CV18:CW18"/>
    <mergeCell ref="CX18:CY18"/>
    <mergeCell ref="CZ18:DA18"/>
    <mergeCell ref="DB18:DC18"/>
    <mergeCell ref="DD18:DE18"/>
    <mergeCell ref="CH18:CI18"/>
    <mergeCell ref="CJ18:CK18"/>
    <mergeCell ref="CL18:CM18"/>
    <mergeCell ref="CN18:CO18"/>
    <mergeCell ref="CP18:CQ18"/>
    <mergeCell ref="CR18:CS18"/>
    <mergeCell ref="BV18:BW18"/>
    <mergeCell ref="BX18:BY18"/>
    <mergeCell ref="BZ18:CA18"/>
    <mergeCell ref="CB18:CC18"/>
    <mergeCell ref="CD18:CE18"/>
    <mergeCell ref="CF18:CG18"/>
    <mergeCell ref="BJ18:BK18"/>
    <mergeCell ref="BL18:BM18"/>
    <mergeCell ref="BN18:BO18"/>
    <mergeCell ref="BP18:BQ18"/>
    <mergeCell ref="BR18:BS18"/>
    <mergeCell ref="BT18:BU18"/>
    <mergeCell ref="AX18:AY18"/>
    <mergeCell ref="AZ18:BA18"/>
    <mergeCell ref="BB18:BC18"/>
    <mergeCell ref="BD18:BE18"/>
    <mergeCell ref="BF18:BG18"/>
    <mergeCell ref="BH18:BI18"/>
    <mergeCell ref="AL18:AM18"/>
    <mergeCell ref="AN18:AO18"/>
    <mergeCell ref="AP18:AQ18"/>
    <mergeCell ref="AR18:AS18"/>
    <mergeCell ref="AT18:AU18"/>
    <mergeCell ref="AV18:AW18"/>
    <mergeCell ref="Z18:AA18"/>
    <mergeCell ref="AB18:AC18"/>
    <mergeCell ref="AD18:AE18"/>
    <mergeCell ref="AF18:AG18"/>
    <mergeCell ref="AH18:AI18"/>
    <mergeCell ref="AJ18:AK18"/>
    <mergeCell ref="N18:O18"/>
    <mergeCell ref="P18:Q18"/>
    <mergeCell ref="R18:S18"/>
    <mergeCell ref="T18:U18"/>
    <mergeCell ref="V18:W18"/>
    <mergeCell ref="X18:Y18"/>
    <mergeCell ref="CZ17:DA17"/>
    <mergeCell ref="DB17:DC17"/>
    <mergeCell ref="DD17:DE17"/>
    <mergeCell ref="DF17:DG17"/>
    <mergeCell ref="DH17:DI17"/>
    <mergeCell ref="AX17:AY17"/>
    <mergeCell ref="AZ17:BA17"/>
    <mergeCell ref="BB17:BC17"/>
    <mergeCell ref="AF17:AG17"/>
    <mergeCell ref="AH17:AI17"/>
    <mergeCell ref="AJ17:AK17"/>
    <mergeCell ref="AL17:AM17"/>
    <mergeCell ref="AN17:AO17"/>
    <mergeCell ref="AP17:AQ17"/>
    <mergeCell ref="T17:U17"/>
    <mergeCell ref="V17:W17"/>
    <mergeCell ref="X17:Y17"/>
    <mergeCell ref="Z17:AA17"/>
    <mergeCell ref="AB17:AC17"/>
    <mergeCell ref="AD17:AE17"/>
    <mergeCell ref="A18:E18"/>
    <mergeCell ref="F18:G18"/>
    <mergeCell ref="H18:I18"/>
    <mergeCell ref="J18:K18"/>
    <mergeCell ref="L18:M18"/>
    <mergeCell ref="CN17:CO17"/>
    <mergeCell ref="CP17:CQ17"/>
    <mergeCell ref="CR17:CS17"/>
    <mergeCell ref="CT17:CU17"/>
    <mergeCell ref="CV17:CW17"/>
    <mergeCell ref="CX17:CY17"/>
    <mergeCell ref="CB17:CC17"/>
    <mergeCell ref="CD17:CE17"/>
    <mergeCell ref="CF17:CG17"/>
    <mergeCell ref="CH17:CI17"/>
    <mergeCell ref="CJ17:CK17"/>
    <mergeCell ref="CL17:CM17"/>
    <mergeCell ref="BP17:BQ17"/>
    <mergeCell ref="BR17:BS17"/>
    <mergeCell ref="BT17:BU17"/>
    <mergeCell ref="BV17:BW17"/>
    <mergeCell ref="BX17:BY17"/>
    <mergeCell ref="BZ17:CA17"/>
    <mergeCell ref="BD17:BE17"/>
    <mergeCell ref="BF17:BG17"/>
    <mergeCell ref="BH17:BI17"/>
    <mergeCell ref="BJ17:BK17"/>
    <mergeCell ref="BL17:BM17"/>
    <mergeCell ref="BN17:BO17"/>
    <mergeCell ref="AR17:AS17"/>
    <mergeCell ref="AT17:AU17"/>
    <mergeCell ref="AV17:AW17"/>
    <mergeCell ref="DF16:DG16"/>
    <mergeCell ref="DH16:DI16"/>
    <mergeCell ref="A17:E17"/>
    <mergeCell ref="F17:G17"/>
    <mergeCell ref="H17:I17"/>
    <mergeCell ref="J17:K17"/>
    <mergeCell ref="L17:M17"/>
    <mergeCell ref="N17:O17"/>
    <mergeCell ref="P17:Q17"/>
    <mergeCell ref="R17:S17"/>
    <mergeCell ref="CT16:CU16"/>
    <mergeCell ref="CV16:CW16"/>
    <mergeCell ref="CX16:CY16"/>
    <mergeCell ref="CZ16:DA16"/>
    <mergeCell ref="DB16:DC16"/>
    <mergeCell ref="DD16:DE16"/>
    <mergeCell ref="CH16:CI16"/>
    <mergeCell ref="CJ16:CK16"/>
    <mergeCell ref="CL16:CM16"/>
    <mergeCell ref="CN16:CO16"/>
    <mergeCell ref="CP16:CQ16"/>
    <mergeCell ref="CR16:CS16"/>
    <mergeCell ref="BV16:BW16"/>
    <mergeCell ref="BX16:BY16"/>
    <mergeCell ref="BZ16:CA16"/>
    <mergeCell ref="CB16:CC16"/>
    <mergeCell ref="CD16:CE16"/>
    <mergeCell ref="CF16:CG16"/>
    <mergeCell ref="BJ16:BK16"/>
    <mergeCell ref="BL16:BM16"/>
    <mergeCell ref="BN16:BO16"/>
    <mergeCell ref="BP16:BQ16"/>
    <mergeCell ref="BR16:BS16"/>
    <mergeCell ref="BT16:BU16"/>
    <mergeCell ref="AX16:AY16"/>
    <mergeCell ref="AZ16:BA16"/>
    <mergeCell ref="BB16:BC16"/>
    <mergeCell ref="BD16:BE16"/>
    <mergeCell ref="BF16:BG16"/>
    <mergeCell ref="BH16:BI16"/>
    <mergeCell ref="AL16:AM16"/>
    <mergeCell ref="AN16:AO16"/>
    <mergeCell ref="AP16:AQ16"/>
    <mergeCell ref="AR16:AS16"/>
    <mergeCell ref="AT16:AU16"/>
    <mergeCell ref="AV16:AW16"/>
    <mergeCell ref="Z16:AA16"/>
    <mergeCell ref="AB16:AC16"/>
    <mergeCell ref="AD16:AE16"/>
    <mergeCell ref="AF16:AG16"/>
    <mergeCell ref="AH16:AI16"/>
    <mergeCell ref="AJ16:AK16"/>
    <mergeCell ref="N16:O16"/>
    <mergeCell ref="P16:Q16"/>
    <mergeCell ref="R16:S16"/>
    <mergeCell ref="T16:U16"/>
    <mergeCell ref="V16:W16"/>
    <mergeCell ref="X16:Y16"/>
    <mergeCell ref="CZ15:DA15"/>
    <mergeCell ref="DB15:DC15"/>
    <mergeCell ref="DD15:DE15"/>
    <mergeCell ref="DF15:DG15"/>
    <mergeCell ref="DH15:DI15"/>
    <mergeCell ref="A16:E16"/>
    <mergeCell ref="F16:G16"/>
    <mergeCell ref="H16:I16"/>
    <mergeCell ref="J16:K16"/>
    <mergeCell ref="L16:M16"/>
    <mergeCell ref="CN15:CO15"/>
    <mergeCell ref="CP15:CQ15"/>
    <mergeCell ref="CR15:CS15"/>
    <mergeCell ref="CT15:CU15"/>
    <mergeCell ref="CV15:CW15"/>
    <mergeCell ref="CX15:CY15"/>
    <mergeCell ref="CB15:CC15"/>
    <mergeCell ref="CD15:CE15"/>
    <mergeCell ref="CF15:CG15"/>
    <mergeCell ref="CH15:CI15"/>
    <mergeCell ref="CJ15:CK15"/>
    <mergeCell ref="CL15:CM15"/>
    <mergeCell ref="BP15:BQ15"/>
    <mergeCell ref="BR15:BS15"/>
    <mergeCell ref="BT15:BU15"/>
    <mergeCell ref="BV15:BW15"/>
    <mergeCell ref="BX15:BY15"/>
    <mergeCell ref="BZ15:CA15"/>
    <mergeCell ref="BD15:BE15"/>
    <mergeCell ref="BF15:BG15"/>
    <mergeCell ref="BH15:BI15"/>
    <mergeCell ref="BJ15:BK15"/>
    <mergeCell ref="BL15:BM15"/>
    <mergeCell ref="BN15:BO15"/>
    <mergeCell ref="AR15:AS15"/>
    <mergeCell ref="AT15:AU15"/>
    <mergeCell ref="AV15:AW15"/>
    <mergeCell ref="AX15:AY15"/>
    <mergeCell ref="AZ15:BA15"/>
    <mergeCell ref="BB15:BC15"/>
    <mergeCell ref="AF15:AG15"/>
    <mergeCell ref="AH15:AI15"/>
    <mergeCell ref="AJ15:AK15"/>
    <mergeCell ref="AL15:AM15"/>
    <mergeCell ref="AN15:AO15"/>
    <mergeCell ref="AP15:AQ15"/>
    <mergeCell ref="T15:U15"/>
    <mergeCell ref="V15:W15"/>
    <mergeCell ref="X15:Y15"/>
    <mergeCell ref="Z15:AA15"/>
    <mergeCell ref="AB15:AC15"/>
    <mergeCell ref="AD15:AE15"/>
    <mergeCell ref="DF14:DG14"/>
    <mergeCell ref="DH14:DI14"/>
    <mergeCell ref="A15:E15"/>
    <mergeCell ref="F15:G15"/>
    <mergeCell ref="H15:I15"/>
    <mergeCell ref="J15:K15"/>
    <mergeCell ref="L15:M15"/>
    <mergeCell ref="N15:O15"/>
    <mergeCell ref="P15:Q15"/>
    <mergeCell ref="R15:S15"/>
    <mergeCell ref="CT14:CU14"/>
    <mergeCell ref="CV14:CW14"/>
    <mergeCell ref="CX14:CY14"/>
    <mergeCell ref="CZ14:DA14"/>
    <mergeCell ref="DB14:DC14"/>
    <mergeCell ref="DD14:DE14"/>
    <mergeCell ref="CH14:CI14"/>
    <mergeCell ref="CJ14:CK14"/>
    <mergeCell ref="CL14:CM14"/>
    <mergeCell ref="CN14:CO14"/>
    <mergeCell ref="CP14:CQ14"/>
    <mergeCell ref="CR14:CS14"/>
    <mergeCell ref="BV14:BW14"/>
    <mergeCell ref="BX14:BY14"/>
    <mergeCell ref="BZ14:CA14"/>
    <mergeCell ref="CB14:CC14"/>
    <mergeCell ref="CD14:CE14"/>
    <mergeCell ref="CF14:CG14"/>
    <mergeCell ref="BJ14:BK14"/>
    <mergeCell ref="BL14:BM14"/>
    <mergeCell ref="BN14:BO14"/>
    <mergeCell ref="BP14:BQ14"/>
    <mergeCell ref="BR14:BS14"/>
    <mergeCell ref="BT14:BU14"/>
    <mergeCell ref="AX14:AY14"/>
    <mergeCell ref="AZ14:BA14"/>
    <mergeCell ref="BB14:BC14"/>
    <mergeCell ref="BD14:BE14"/>
    <mergeCell ref="BF14:BG14"/>
    <mergeCell ref="BH14:BI14"/>
    <mergeCell ref="AL14:AM14"/>
    <mergeCell ref="AN14:AO14"/>
    <mergeCell ref="AP14:AQ14"/>
    <mergeCell ref="AR14:AS14"/>
    <mergeCell ref="AT14:AU14"/>
    <mergeCell ref="AV14:AW14"/>
    <mergeCell ref="Z14:AA14"/>
    <mergeCell ref="AB14:AC14"/>
    <mergeCell ref="AD14:AE14"/>
    <mergeCell ref="AF14:AG14"/>
    <mergeCell ref="AH14:AI14"/>
    <mergeCell ref="AJ14:AK14"/>
    <mergeCell ref="N14:O14"/>
    <mergeCell ref="P14:Q14"/>
    <mergeCell ref="R14:S14"/>
    <mergeCell ref="T14:U14"/>
    <mergeCell ref="V14:W14"/>
    <mergeCell ref="X14:Y14"/>
    <mergeCell ref="CZ13:DA13"/>
    <mergeCell ref="DB13:DC13"/>
    <mergeCell ref="DD13:DE13"/>
    <mergeCell ref="DF13:DG13"/>
    <mergeCell ref="DH13:DI13"/>
    <mergeCell ref="AX13:AY13"/>
    <mergeCell ref="AZ13:BA13"/>
    <mergeCell ref="BB13:BC13"/>
    <mergeCell ref="AF13:AG13"/>
    <mergeCell ref="AH13:AI13"/>
    <mergeCell ref="AJ13:AK13"/>
    <mergeCell ref="AL13:AM13"/>
    <mergeCell ref="AN13:AO13"/>
    <mergeCell ref="AP13:AQ13"/>
    <mergeCell ref="T13:U13"/>
    <mergeCell ref="V13:W13"/>
    <mergeCell ref="X13:Y13"/>
    <mergeCell ref="Z13:AA13"/>
    <mergeCell ref="AB13:AC13"/>
    <mergeCell ref="AD13:AE13"/>
    <mergeCell ref="A14:E14"/>
    <mergeCell ref="F14:G14"/>
    <mergeCell ref="H14:I14"/>
    <mergeCell ref="J14:K14"/>
    <mergeCell ref="L14:M14"/>
    <mergeCell ref="CN13:CO13"/>
    <mergeCell ref="CP13:CQ13"/>
    <mergeCell ref="CR13:CS13"/>
    <mergeCell ref="CT13:CU13"/>
    <mergeCell ref="CV13:CW13"/>
    <mergeCell ref="CX13:CY13"/>
    <mergeCell ref="CB13:CC13"/>
    <mergeCell ref="CD13:CE13"/>
    <mergeCell ref="CF13:CG13"/>
    <mergeCell ref="CH13:CI13"/>
    <mergeCell ref="CJ13:CK13"/>
    <mergeCell ref="CL13:CM13"/>
    <mergeCell ref="BP13:BQ13"/>
    <mergeCell ref="BR13:BS13"/>
    <mergeCell ref="BT13:BU13"/>
    <mergeCell ref="BV13:BW13"/>
    <mergeCell ref="BX13:BY13"/>
    <mergeCell ref="BZ13:CA13"/>
    <mergeCell ref="BD13:BE13"/>
    <mergeCell ref="BF13:BG13"/>
    <mergeCell ref="BH13:BI13"/>
    <mergeCell ref="BJ13:BK13"/>
    <mergeCell ref="BL13:BM13"/>
    <mergeCell ref="BN13:BO13"/>
    <mergeCell ref="AR13:AS13"/>
    <mergeCell ref="AT13:AU13"/>
    <mergeCell ref="AV13:AW13"/>
    <mergeCell ref="DF12:DG12"/>
    <mergeCell ref="DH12:DI12"/>
    <mergeCell ref="A13:E13"/>
    <mergeCell ref="F13:G13"/>
    <mergeCell ref="H13:I13"/>
    <mergeCell ref="J13:K13"/>
    <mergeCell ref="L13:M13"/>
    <mergeCell ref="N13:O13"/>
    <mergeCell ref="P13:Q13"/>
    <mergeCell ref="R13:S13"/>
    <mergeCell ref="CT12:CU12"/>
    <mergeCell ref="CV12:CW12"/>
    <mergeCell ref="CX12:CY12"/>
    <mergeCell ref="CZ12:DA12"/>
    <mergeCell ref="DB12:DC12"/>
    <mergeCell ref="DD12:DE12"/>
    <mergeCell ref="CH12:CI12"/>
    <mergeCell ref="CJ12:CK12"/>
    <mergeCell ref="CL12:CM12"/>
    <mergeCell ref="CN12:CO12"/>
    <mergeCell ref="CP12:CQ12"/>
    <mergeCell ref="CR12:CS12"/>
    <mergeCell ref="BV12:BW12"/>
    <mergeCell ref="BX12:BY12"/>
    <mergeCell ref="BZ12:CA12"/>
    <mergeCell ref="CB12:CC12"/>
    <mergeCell ref="CD12:CE12"/>
    <mergeCell ref="CF12:CG12"/>
    <mergeCell ref="BJ12:BK12"/>
    <mergeCell ref="BL12:BM12"/>
    <mergeCell ref="BN12:BO12"/>
    <mergeCell ref="BP12:BQ12"/>
    <mergeCell ref="BR12:BS12"/>
    <mergeCell ref="BT12:BU12"/>
    <mergeCell ref="AX12:AY12"/>
    <mergeCell ref="AZ12:BA12"/>
    <mergeCell ref="BB12:BC12"/>
    <mergeCell ref="BD12:BE12"/>
    <mergeCell ref="BF12:BG12"/>
    <mergeCell ref="BH12:BI12"/>
    <mergeCell ref="AL12:AM12"/>
    <mergeCell ref="AN12:AO12"/>
    <mergeCell ref="AP12:AQ12"/>
    <mergeCell ref="AR12:AS12"/>
    <mergeCell ref="AT12:AU12"/>
    <mergeCell ref="AV12:AW12"/>
    <mergeCell ref="Z12:AA12"/>
    <mergeCell ref="AB12:AC12"/>
    <mergeCell ref="AD12:AE12"/>
    <mergeCell ref="AF12:AG12"/>
    <mergeCell ref="AH12:AI12"/>
    <mergeCell ref="AJ12:AK12"/>
    <mergeCell ref="N12:O12"/>
    <mergeCell ref="P12:Q12"/>
    <mergeCell ref="R12:S12"/>
    <mergeCell ref="T12:U12"/>
    <mergeCell ref="V12:W12"/>
    <mergeCell ref="X12:Y12"/>
    <mergeCell ref="CZ11:DA11"/>
    <mergeCell ref="DB11:DC11"/>
    <mergeCell ref="DD11:DE11"/>
    <mergeCell ref="DF11:DG11"/>
    <mergeCell ref="DH11:DI11"/>
    <mergeCell ref="A12:E12"/>
    <mergeCell ref="F12:G12"/>
    <mergeCell ref="H12:I12"/>
    <mergeCell ref="J12:K12"/>
    <mergeCell ref="L12:M12"/>
    <mergeCell ref="CN11:CO11"/>
    <mergeCell ref="CP11:CQ11"/>
    <mergeCell ref="CR11:CS11"/>
    <mergeCell ref="CT11:CU11"/>
    <mergeCell ref="CV11:CW11"/>
    <mergeCell ref="CX11:CY11"/>
    <mergeCell ref="CB11:CC11"/>
    <mergeCell ref="CD11:CE11"/>
    <mergeCell ref="CF11:CG11"/>
    <mergeCell ref="CH11:CI11"/>
    <mergeCell ref="CJ11:CK11"/>
    <mergeCell ref="CL11:CM11"/>
    <mergeCell ref="BP11:BQ11"/>
    <mergeCell ref="BR11:BS11"/>
    <mergeCell ref="BT11:BU11"/>
    <mergeCell ref="BV11:BW11"/>
    <mergeCell ref="BX11:BY11"/>
    <mergeCell ref="BZ11:CA11"/>
    <mergeCell ref="BD11:BE11"/>
    <mergeCell ref="BF11:BG11"/>
    <mergeCell ref="BH11:BI11"/>
    <mergeCell ref="BJ11:BK11"/>
    <mergeCell ref="BL11:BM11"/>
    <mergeCell ref="BN11:BO11"/>
    <mergeCell ref="AR11:AS11"/>
    <mergeCell ref="AT11:AU11"/>
    <mergeCell ref="AV11:AW11"/>
    <mergeCell ref="AX11:AY11"/>
    <mergeCell ref="AZ11:BA11"/>
    <mergeCell ref="BB11:BC11"/>
    <mergeCell ref="AF11:AG11"/>
    <mergeCell ref="AH11:AI11"/>
    <mergeCell ref="AJ11:AK11"/>
    <mergeCell ref="AL11:AM11"/>
    <mergeCell ref="AN11:AO11"/>
    <mergeCell ref="AP11:AQ11"/>
    <mergeCell ref="T11:U11"/>
    <mergeCell ref="V11:W11"/>
    <mergeCell ref="X11:Y11"/>
    <mergeCell ref="Z11:AA11"/>
    <mergeCell ref="AB11:AC11"/>
    <mergeCell ref="AD11:AE11"/>
    <mergeCell ref="DF10:DG10"/>
    <mergeCell ref="DH10:DI10"/>
    <mergeCell ref="A11:E11"/>
    <mergeCell ref="F11:G11"/>
    <mergeCell ref="H11:I11"/>
    <mergeCell ref="J11:K11"/>
    <mergeCell ref="L11:M11"/>
    <mergeCell ref="N11:O11"/>
    <mergeCell ref="P11:Q11"/>
    <mergeCell ref="R11:S11"/>
    <mergeCell ref="CT10:CU10"/>
    <mergeCell ref="CV10:CW10"/>
    <mergeCell ref="CX10:CY10"/>
    <mergeCell ref="CZ10:DA10"/>
    <mergeCell ref="DB10:DC10"/>
    <mergeCell ref="DD10:DE10"/>
    <mergeCell ref="CH10:CI10"/>
    <mergeCell ref="CJ10:CK10"/>
    <mergeCell ref="CL10:CM10"/>
    <mergeCell ref="CN10:CO10"/>
    <mergeCell ref="CP10:CQ10"/>
    <mergeCell ref="CR10:CS10"/>
    <mergeCell ref="BV10:BW10"/>
    <mergeCell ref="BX10:BY10"/>
    <mergeCell ref="BZ10:CA10"/>
    <mergeCell ref="CB10:CC10"/>
    <mergeCell ref="CD10:CE10"/>
    <mergeCell ref="CF10:CG10"/>
    <mergeCell ref="BJ10:BK10"/>
    <mergeCell ref="BL10:BM10"/>
    <mergeCell ref="BN10:BO10"/>
    <mergeCell ref="BP10:BQ10"/>
    <mergeCell ref="BR10:BS10"/>
    <mergeCell ref="BT10:BU10"/>
    <mergeCell ref="AX10:AY10"/>
    <mergeCell ref="AZ10:BA10"/>
    <mergeCell ref="BB10:BC10"/>
    <mergeCell ref="BD10:BE10"/>
    <mergeCell ref="BF10:BG10"/>
    <mergeCell ref="BH10:BI10"/>
    <mergeCell ref="AL10:AM10"/>
    <mergeCell ref="AN10:AO10"/>
    <mergeCell ref="AP10:AQ10"/>
    <mergeCell ref="AR10:AS10"/>
    <mergeCell ref="AT10:AU10"/>
    <mergeCell ref="AV10:AW10"/>
    <mergeCell ref="Z10:AA10"/>
    <mergeCell ref="AB10:AC10"/>
    <mergeCell ref="AD10:AE10"/>
    <mergeCell ref="AF10:AG10"/>
    <mergeCell ref="AH10:AI10"/>
    <mergeCell ref="AJ10:AK10"/>
    <mergeCell ref="N10:O10"/>
    <mergeCell ref="P10:Q10"/>
    <mergeCell ref="R10:S10"/>
    <mergeCell ref="T10:U10"/>
    <mergeCell ref="V10:W10"/>
    <mergeCell ref="X10:Y10"/>
    <mergeCell ref="D7:E7"/>
    <mergeCell ref="A10:E10"/>
    <mergeCell ref="F10:G10"/>
    <mergeCell ref="H10:I10"/>
    <mergeCell ref="J10:K10"/>
    <mergeCell ref="L10:M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6D2BF-FB2F-487F-AFB8-3E6DCEE8D0D5}">
  <dimension ref="A1:DX123"/>
  <sheetViews>
    <sheetView topLeftCell="A34" workbookViewId="0">
      <selection activeCell="A19" sqref="A19:F19"/>
    </sheetView>
  </sheetViews>
  <sheetFormatPr defaultRowHeight="14.5" x14ac:dyDescent="0.35"/>
  <cols>
    <col min="2" max="2" width="25.54296875" customWidth="1"/>
    <col min="3" max="3" width="18.54296875" customWidth="1"/>
    <col min="4" max="4" width="17.54296875" customWidth="1"/>
    <col min="5" max="5" width="15.54296875" customWidth="1"/>
    <col min="6" max="6" width="4.54296875" customWidth="1"/>
    <col min="7" max="53" width="16.1796875" bestFit="1" customWidth="1"/>
    <col min="54" max="54" width="17.1796875" bestFit="1" customWidth="1"/>
    <col min="55" max="115" width="16.1796875" bestFit="1" customWidth="1"/>
    <col min="116" max="116" width="3.81640625" bestFit="1" customWidth="1"/>
    <col min="117" max="128" width="16.1796875" bestFit="1" customWidth="1"/>
  </cols>
  <sheetData>
    <row r="1" spans="1:128" x14ac:dyDescent="0.35">
      <c r="A1" s="36" t="s">
        <v>525</v>
      </c>
    </row>
    <row r="2" spans="1:128" x14ac:dyDescent="0.35">
      <c r="A2" s="36" t="s">
        <v>93</v>
      </c>
    </row>
    <row r="3" spans="1:128" x14ac:dyDescent="0.35">
      <c r="A3" s="36" t="s">
        <v>253</v>
      </c>
    </row>
    <row r="4" spans="1:128" x14ac:dyDescent="0.35">
      <c r="A4" s="36" t="s">
        <v>3</v>
      </c>
      <c r="B4" s="36" t="s">
        <v>524</v>
      </c>
    </row>
    <row r="5" spans="1:128" x14ac:dyDescent="0.35">
      <c r="A5" s="36" t="s">
        <v>4</v>
      </c>
      <c r="B5" s="36" t="s">
        <v>524</v>
      </c>
      <c r="C5" s="36" t="s">
        <v>94</v>
      </c>
      <c r="D5" s="36" t="s">
        <v>513</v>
      </c>
      <c r="E5" s="36" t="s">
        <v>95</v>
      </c>
      <c r="F5">
        <v>2023</v>
      </c>
    </row>
    <row r="6" spans="1:128" x14ac:dyDescent="0.35">
      <c r="A6" s="36" t="s">
        <v>96</v>
      </c>
      <c r="C6" s="36" t="s">
        <v>97</v>
      </c>
      <c r="E6" s="36" t="s">
        <v>98</v>
      </c>
    </row>
    <row r="7" spans="1:128" x14ac:dyDescent="0.35">
      <c r="A7" s="36" t="s">
        <v>99</v>
      </c>
      <c r="B7" s="36" t="s">
        <v>516</v>
      </c>
      <c r="C7" s="36" t="s">
        <v>100</v>
      </c>
      <c r="D7" s="102" t="s">
        <v>516</v>
      </c>
      <c r="E7" s="103"/>
    </row>
    <row r="8" spans="1:128" x14ac:dyDescent="0.35">
      <c r="A8" s="36" t="s">
        <v>101</v>
      </c>
      <c r="B8" s="36" t="s">
        <v>512</v>
      </c>
    </row>
    <row r="10" spans="1:128" x14ac:dyDescent="0.35">
      <c r="A10" s="102" t="s">
        <v>102</v>
      </c>
      <c r="B10" s="103"/>
      <c r="C10" s="103"/>
      <c r="D10" s="103"/>
      <c r="E10" s="103"/>
      <c r="F10" s="103"/>
      <c r="G10" s="36" t="s">
        <v>103</v>
      </c>
      <c r="H10" s="36" t="s">
        <v>103</v>
      </c>
      <c r="I10" s="36" t="s">
        <v>254</v>
      </c>
      <c r="J10" s="36" t="s">
        <v>254</v>
      </c>
      <c r="K10" s="36" t="s">
        <v>254</v>
      </c>
      <c r="L10" s="36" t="s">
        <v>254</v>
      </c>
      <c r="M10" s="36" t="s">
        <v>104</v>
      </c>
      <c r="N10" s="36" t="s">
        <v>103</v>
      </c>
      <c r="O10" s="36" t="s">
        <v>103</v>
      </c>
      <c r="P10" s="36" t="s">
        <v>254</v>
      </c>
      <c r="Q10" s="36" t="s">
        <v>254</v>
      </c>
      <c r="R10" s="36" t="s">
        <v>254</v>
      </c>
      <c r="S10" s="36" t="s">
        <v>254</v>
      </c>
      <c r="T10" s="36" t="s">
        <v>104</v>
      </c>
      <c r="U10" s="36" t="s">
        <v>103</v>
      </c>
      <c r="V10" s="36" t="s">
        <v>103</v>
      </c>
      <c r="W10" s="36" t="s">
        <v>103</v>
      </c>
      <c r="X10" s="36" t="s">
        <v>104</v>
      </c>
      <c r="Y10" s="36" t="s">
        <v>103</v>
      </c>
      <c r="Z10" s="36" t="s">
        <v>103</v>
      </c>
      <c r="AA10" s="36" t="s">
        <v>103</v>
      </c>
      <c r="AB10" s="36" t="s">
        <v>103</v>
      </c>
      <c r="AC10" s="36" t="s">
        <v>103</v>
      </c>
      <c r="AD10" s="36" t="s">
        <v>104</v>
      </c>
      <c r="AE10" s="36" t="s">
        <v>103</v>
      </c>
      <c r="AF10" s="36" t="s">
        <v>103</v>
      </c>
      <c r="AG10" s="36" t="s">
        <v>103</v>
      </c>
      <c r="AH10" s="36" t="s">
        <v>103</v>
      </c>
      <c r="AI10" s="36" t="s">
        <v>103</v>
      </c>
      <c r="AJ10" s="36" t="s">
        <v>103</v>
      </c>
      <c r="AK10" s="36" t="s">
        <v>255</v>
      </c>
      <c r="AL10" s="36" t="s">
        <v>103</v>
      </c>
      <c r="AM10" s="36" t="s">
        <v>103</v>
      </c>
      <c r="AN10" s="36" t="s">
        <v>103</v>
      </c>
      <c r="AO10" s="36" t="s">
        <v>103</v>
      </c>
      <c r="AP10" s="36" t="s">
        <v>103</v>
      </c>
      <c r="AQ10" s="36" t="s">
        <v>255</v>
      </c>
      <c r="AR10" s="36" t="s">
        <v>103</v>
      </c>
      <c r="AS10" s="36" t="s">
        <v>103</v>
      </c>
      <c r="AT10" s="36" t="s">
        <v>103</v>
      </c>
      <c r="AU10" s="36" t="s">
        <v>103</v>
      </c>
      <c r="AV10" s="36" t="s">
        <v>255</v>
      </c>
      <c r="AW10" s="36" t="s">
        <v>103</v>
      </c>
      <c r="AX10" s="36" t="s">
        <v>103</v>
      </c>
      <c r="AY10" s="36" t="s">
        <v>103</v>
      </c>
      <c r="AZ10" s="36" t="s">
        <v>103</v>
      </c>
      <c r="BA10" s="36" t="s">
        <v>103</v>
      </c>
      <c r="BB10" s="36" t="s">
        <v>255</v>
      </c>
      <c r="BC10" s="36" t="s">
        <v>103</v>
      </c>
      <c r="BD10" s="36" t="s">
        <v>103</v>
      </c>
      <c r="BE10" s="36" t="s">
        <v>103</v>
      </c>
      <c r="BF10" s="36" t="s">
        <v>103</v>
      </c>
      <c r="BG10" s="36" t="s">
        <v>255</v>
      </c>
      <c r="BH10" s="36" t="s">
        <v>103</v>
      </c>
      <c r="BI10" s="36" t="s">
        <v>103</v>
      </c>
      <c r="BJ10" s="36" t="s">
        <v>103</v>
      </c>
      <c r="BK10" s="36" t="s">
        <v>103</v>
      </c>
      <c r="BL10" s="36" t="s">
        <v>103</v>
      </c>
      <c r="BM10" s="36" t="s">
        <v>255</v>
      </c>
      <c r="BN10" s="36" t="s">
        <v>103</v>
      </c>
      <c r="BO10" s="36" t="s">
        <v>103</v>
      </c>
      <c r="BP10" s="36" t="s">
        <v>103</v>
      </c>
      <c r="BQ10" s="36" t="s">
        <v>103</v>
      </c>
      <c r="BR10" s="36" t="s">
        <v>255</v>
      </c>
      <c r="BS10" s="36" t="s">
        <v>103</v>
      </c>
      <c r="BT10" s="36" t="s">
        <v>103</v>
      </c>
      <c r="BU10" s="36" t="s">
        <v>103</v>
      </c>
      <c r="BV10" s="36" t="s">
        <v>103</v>
      </c>
      <c r="BW10" s="36" t="s">
        <v>103</v>
      </c>
      <c r="BX10" s="36" t="s">
        <v>255</v>
      </c>
      <c r="BY10" s="36" t="s">
        <v>255</v>
      </c>
      <c r="BZ10" s="36" t="s">
        <v>255</v>
      </c>
      <c r="CA10" s="36" t="s">
        <v>255</v>
      </c>
      <c r="CB10" s="36" t="s">
        <v>255</v>
      </c>
      <c r="CC10" s="36" t="s">
        <v>255</v>
      </c>
      <c r="CD10" s="36" t="s">
        <v>256</v>
      </c>
      <c r="CE10" s="36" t="s">
        <v>256</v>
      </c>
      <c r="CF10" s="36" t="s">
        <v>256</v>
      </c>
      <c r="CG10" s="36" t="s">
        <v>256</v>
      </c>
      <c r="CH10" s="36" t="s">
        <v>256</v>
      </c>
      <c r="CI10" s="36" t="s">
        <v>256</v>
      </c>
      <c r="CJ10" s="36" t="s">
        <v>256</v>
      </c>
      <c r="CK10" s="36" t="s">
        <v>256</v>
      </c>
      <c r="CL10" s="36" t="s">
        <v>255</v>
      </c>
      <c r="CM10" s="36" t="s">
        <v>104</v>
      </c>
      <c r="CN10" s="36" t="s">
        <v>104</v>
      </c>
      <c r="CO10" s="36" t="s">
        <v>104</v>
      </c>
      <c r="CP10" s="36" t="s">
        <v>103</v>
      </c>
      <c r="CQ10" s="36" t="s">
        <v>104</v>
      </c>
      <c r="CR10" s="36" t="s">
        <v>104</v>
      </c>
      <c r="CS10" s="36" t="s">
        <v>103</v>
      </c>
      <c r="CT10" s="36" t="s">
        <v>103</v>
      </c>
      <c r="CU10" s="36" t="s">
        <v>103</v>
      </c>
      <c r="CV10" s="36" t="s">
        <v>103</v>
      </c>
      <c r="CW10" s="36" t="s">
        <v>103</v>
      </c>
      <c r="CX10" s="36" t="s">
        <v>104</v>
      </c>
      <c r="CY10" s="36" t="s">
        <v>104</v>
      </c>
      <c r="CZ10" s="36" t="s">
        <v>104</v>
      </c>
      <c r="DA10" s="36" t="s">
        <v>103</v>
      </c>
      <c r="DB10" s="36" t="s">
        <v>104</v>
      </c>
      <c r="DC10" s="36" t="s">
        <v>104</v>
      </c>
      <c r="DD10" s="36" t="s">
        <v>103</v>
      </c>
      <c r="DE10" s="36" t="s">
        <v>103</v>
      </c>
      <c r="DF10" s="36" t="s">
        <v>103</v>
      </c>
      <c r="DG10" s="36" t="s">
        <v>103</v>
      </c>
      <c r="DH10" s="36" t="s">
        <v>103</v>
      </c>
      <c r="DI10" s="36" t="s">
        <v>104</v>
      </c>
      <c r="DJ10" s="36" t="s">
        <v>104</v>
      </c>
      <c r="DK10" s="36" t="s">
        <v>257</v>
      </c>
      <c r="DM10" s="36" t="s">
        <v>103</v>
      </c>
      <c r="DN10" s="36" t="s">
        <v>103</v>
      </c>
      <c r="DO10" s="36" t="s">
        <v>103</v>
      </c>
      <c r="DP10" s="36" t="s">
        <v>103</v>
      </c>
      <c r="DQ10" s="36" t="s">
        <v>103</v>
      </c>
      <c r="DR10" s="36" t="s">
        <v>103</v>
      </c>
      <c r="DS10" s="36" t="s">
        <v>103</v>
      </c>
      <c r="DT10" s="36" t="s">
        <v>103</v>
      </c>
      <c r="DU10" s="36" t="s">
        <v>103</v>
      </c>
      <c r="DV10" s="36" t="s">
        <v>103</v>
      </c>
      <c r="DW10" s="36" t="s">
        <v>103</v>
      </c>
      <c r="DX10" s="36" t="s">
        <v>103</v>
      </c>
    </row>
    <row r="11" spans="1:128" x14ac:dyDescent="0.35">
      <c r="A11" s="102" t="s">
        <v>105</v>
      </c>
      <c r="B11" s="103"/>
      <c r="C11" s="103"/>
      <c r="D11" s="103"/>
      <c r="E11" s="103"/>
      <c r="F11" s="103"/>
      <c r="G11" s="36" t="s">
        <v>258</v>
      </c>
      <c r="H11" s="36" t="s">
        <v>259</v>
      </c>
      <c r="I11" s="36" t="s">
        <v>260</v>
      </c>
      <c r="J11" s="36" t="s">
        <v>261</v>
      </c>
      <c r="K11" s="36" t="s">
        <v>262</v>
      </c>
      <c r="L11" s="36" t="s">
        <v>263</v>
      </c>
      <c r="M11" s="36" t="s">
        <v>264</v>
      </c>
      <c r="N11" s="36" t="s">
        <v>258</v>
      </c>
      <c r="O11" s="36" t="s">
        <v>259</v>
      </c>
      <c r="P11" s="36" t="s">
        <v>260</v>
      </c>
      <c r="Q11" s="36" t="s">
        <v>261</v>
      </c>
      <c r="R11" s="36" t="s">
        <v>262</v>
      </c>
      <c r="S11" s="36" t="s">
        <v>263</v>
      </c>
      <c r="T11" s="36" t="s">
        <v>264</v>
      </c>
      <c r="U11" s="36" t="s">
        <v>259</v>
      </c>
      <c r="V11" s="36" t="s">
        <v>260</v>
      </c>
      <c r="W11" s="36" t="s">
        <v>261</v>
      </c>
      <c r="X11" s="36" t="s">
        <v>262</v>
      </c>
      <c r="Y11" s="36" t="s">
        <v>263</v>
      </c>
      <c r="Z11" s="36" t="s">
        <v>264</v>
      </c>
      <c r="AA11" s="36" t="s">
        <v>259</v>
      </c>
      <c r="AB11" s="36" t="s">
        <v>260</v>
      </c>
      <c r="AC11" s="36" t="s">
        <v>261</v>
      </c>
      <c r="AD11" s="36" t="s">
        <v>262</v>
      </c>
      <c r="AE11" s="36" t="s">
        <v>263</v>
      </c>
      <c r="AF11" s="36" t="s">
        <v>264</v>
      </c>
      <c r="AG11" s="36" t="s">
        <v>106</v>
      </c>
      <c r="AH11" s="36" t="s">
        <v>107</v>
      </c>
      <c r="AI11" s="36" t="s">
        <v>265</v>
      </c>
      <c r="AJ11" s="36" t="s">
        <v>108</v>
      </c>
      <c r="AL11" s="36" t="s">
        <v>106</v>
      </c>
      <c r="AM11" s="36" t="s">
        <v>106</v>
      </c>
      <c r="AN11" s="36" t="s">
        <v>107</v>
      </c>
      <c r="AO11" s="36" t="s">
        <v>265</v>
      </c>
      <c r="AP11" s="36" t="s">
        <v>108</v>
      </c>
      <c r="AR11" s="36" t="s">
        <v>106</v>
      </c>
      <c r="AS11" s="36" t="s">
        <v>107</v>
      </c>
      <c r="AT11" s="36" t="s">
        <v>265</v>
      </c>
      <c r="AU11" s="36" t="s">
        <v>108</v>
      </c>
      <c r="AW11" s="36" t="s">
        <v>106</v>
      </c>
      <c r="AX11" s="36" t="s">
        <v>106</v>
      </c>
      <c r="AY11" s="36" t="s">
        <v>107</v>
      </c>
      <c r="AZ11" s="36" t="s">
        <v>265</v>
      </c>
      <c r="BA11" s="36" t="s">
        <v>108</v>
      </c>
      <c r="BC11" s="36" t="s">
        <v>106</v>
      </c>
      <c r="BD11" s="36" t="s">
        <v>107</v>
      </c>
      <c r="BE11" s="36" t="s">
        <v>265</v>
      </c>
      <c r="BF11" s="36" t="s">
        <v>108</v>
      </c>
      <c r="BH11" s="36" t="s">
        <v>106</v>
      </c>
      <c r="BI11" s="36" t="s">
        <v>106</v>
      </c>
      <c r="BJ11" s="36" t="s">
        <v>107</v>
      </c>
      <c r="BK11" s="36" t="s">
        <v>265</v>
      </c>
      <c r="BL11" s="36" t="s">
        <v>108</v>
      </c>
      <c r="BN11" s="36" t="s">
        <v>106</v>
      </c>
      <c r="BO11" s="36" t="s">
        <v>107</v>
      </c>
      <c r="BP11" s="36" t="s">
        <v>265</v>
      </c>
      <c r="BQ11" s="36" t="s">
        <v>108</v>
      </c>
      <c r="BS11" s="36" t="s">
        <v>106</v>
      </c>
      <c r="BT11" s="36" t="s">
        <v>106</v>
      </c>
      <c r="BU11" s="36" t="s">
        <v>107</v>
      </c>
      <c r="BV11" s="36" t="s">
        <v>265</v>
      </c>
      <c r="BW11" s="36" t="s">
        <v>108</v>
      </c>
      <c r="BX11" s="36" t="s">
        <v>108</v>
      </c>
      <c r="BY11" s="36" t="s">
        <v>108</v>
      </c>
      <c r="BZ11" s="36" t="s">
        <v>108</v>
      </c>
      <c r="CA11" s="36" t="s">
        <v>108</v>
      </c>
      <c r="CB11" s="36" t="s">
        <v>108</v>
      </c>
      <c r="CC11" s="36" t="s">
        <v>108</v>
      </c>
      <c r="CD11" s="36" t="s">
        <v>108</v>
      </c>
      <c r="CE11" s="36" t="s">
        <v>108</v>
      </c>
      <c r="CF11" s="36" t="s">
        <v>108</v>
      </c>
      <c r="CG11" s="36" t="s">
        <v>108</v>
      </c>
      <c r="CH11" s="36" t="s">
        <v>108</v>
      </c>
      <c r="CI11" s="36" t="s">
        <v>108</v>
      </c>
      <c r="CJ11" s="36" t="s">
        <v>108</v>
      </c>
      <c r="CK11" s="36" t="s">
        <v>108</v>
      </c>
      <c r="CL11" s="36" t="s">
        <v>108</v>
      </c>
      <c r="CM11" s="36" t="s">
        <v>266</v>
      </c>
      <c r="CN11" s="36" t="s">
        <v>265</v>
      </c>
      <c r="CO11" s="36" t="s">
        <v>267</v>
      </c>
      <c r="CP11" s="36" t="s">
        <v>269</v>
      </c>
      <c r="CQ11" s="36" t="s">
        <v>268</v>
      </c>
      <c r="CR11" s="36" t="s">
        <v>267</v>
      </c>
      <c r="CS11" s="36" t="s">
        <v>269</v>
      </c>
      <c r="CT11" s="36" t="s">
        <v>270</v>
      </c>
      <c r="CU11" s="36" t="s">
        <v>271</v>
      </c>
      <c r="CV11" s="36" t="s">
        <v>108</v>
      </c>
      <c r="CW11" s="36" t="s">
        <v>188</v>
      </c>
      <c r="CX11" s="36" t="s">
        <v>266</v>
      </c>
      <c r="CY11" s="36" t="s">
        <v>265</v>
      </c>
      <c r="CZ11" s="36" t="s">
        <v>267</v>
      </c>
      <c r="DA11" s="36" t="s">
        <v>269</v>
      </c>
      <c r="DB11" s="36" t="s">
        <v>266</v>
      </c>
      <c r="DC11" s="36" t="s">
        <v>267</v>
      </c>
      <c r="DD11" s="36" t="s">
        <v>269</v>
      </c>
      <c r="DE11" s="36" t="s">
        <v>270</v>
      </c>
      <c r="DF11" s="36" t="s">
        <v>271</v>
      </c>
      <c r="DG11" s="36" t="s">
        <v>108</v>
      </c>
      <c r="DH11" s="36" t="s">
        <v>188</v>
      </c>
      <c r="DI11" s="36" t="s">
        <v>266</v>
      </c>
      <c r="DJ11" s="36" t="s">
        <v>268</v>
      </c>
      <c r="DK11" s="36" t="s">
        <v>109</v>
      </c>
      <c r="DM11" s="36" t="s">
        <v>272</v>
      </c>
      <c r="DN11" s="36" t="s">
        <v>272</v>
      </c>
      <c r="DO11" s="36" t="s">
        <v>272</v>
      </c>
      <c r="DP11" s="36" t="s">
        <v>272</v>
      </c>
      <c r="DQ11" s="36" t="s">
        <v>272</v>
      </c>
      <c r="DR11" s="36" t="s">
        <v>272</v>
      </c>
      <c r="DS11" s="36" t="s">
        <v>272</v>
      </c>
      <c r="DT11" s="36" t="s">
        <v>272</v>
      </c>
      <c r="DU11" s="36" t="s">
        <v>272</v>
      </c>
      <c r="DV11" s="36" t="s">
        <v>272</v>
      </c>
      <c r="DW11" s="36" t="s">
        <v>272</v>
      </c>
      <c r="DX11" s="36" t="s">
        <v>272</v>
      </c>
    </row>
    <row r="12" spans="1:128" x14ac:dyDescent="0.35">
      <c r="A12" s="102" t="s">
        <v>110</v>
      </c>
      <c r="B12" s="103"/>
      <c r="C12" s="103"/>
      <c r="D12" s="103"/>
      <c r="E12" s="103"/>
      <c r="F12" s="103"/>
      <c r="G12" s="36" t="s">
        <v>112</v>
      </c>
      <c r="H12" s="36" t="s">
        <v>112</v>
      </c>
      <c r="I12" s="36" t="s">
        <v>111</v>
      </c>
      <c r="J12" s="36" t="s">
        <v>111</v>
      </c>
      <c r="K12" s="36" t="s">
        <v>111</v>
      </c>
      <c r="L12" s="36" t="s">
        <v>111</v>
      </c>
      <c r="M12" s="36" t="s">
        <v>111</v>
      </c>
      <c r="N12" s="36" t="s">
        <v>112</v>
      </c>
      <c r="O12" s="36" t="s">
        <v>112</v>
      </c>
      <c r="P12" s="36" t="s">
        <v>111</v>
      </c>
      <c r="Q12" s="36" t="s">
        <v>111</v>
      </c>
      <c r="R12" s="36" t="s">
        <v>111</v>
      </c>
      <c r="S12" s="36" t="s">
        <v>111</v>
      </c>
      <c r="T12" s="36" t="s">
        <v>111</v>
      </c>
      <c r="U12" s="36" t="s">
        <v>273</v>
      </c>
      <c r="V12" s="36" t="s">
        <v>273</v>
      </c>
      <c r="W12" s="36" t="s">
        <v>273</v>
      </c>
      <c r="X12" s="36" t="s">
        <v>273</v>
      </c>
      <c r="Y12" s="36" t="s">
        <v>273</v>
      </c>
      <c r="Z12" s="36" t="s">
        <v>273</v>
      </c>
      <c r="AA12" s="36" t="s">
        <v>273</v>
      </c>
      <c r="AB12" s="36" t="s">
        <v>273</v>
      </c>
      <c r="AC12" s="36" t="s">
        <v>273</v>
      </c>
      <c r="AD12" s="36" t="s">
        <v>273</v>
      </c>
      <c r="AE12" s="36" t="s">
        <v>273</v>
      </c>
      <c r="AF12" s="36" t="s">
        <v>273</v>
      </c>
      <c r="AG12" s="36" t="s">
        <v>274</v>
      </c>
      <c r="AH12" s="36" t="s">
        <v>274</v>
      </c>
      <c r="AI12" s="36" t="s">
        <v>274</v>
      </c>
      <c r="AJ12" s="36" t="s">
        <v>274</v>
      </c>
      <c r="AK12" s="36" t="s">
        <v>274</v>
      </c>
      <c r="AL12" s="36" t="s">
        <v>274</v>
      </c>
      <c r="AM12" s="36" t="s">
        <v>274</v>
      </c>
      <c r="AN12" s="36" t="s">
        <v>274</v>
      </c>
      <c r="AO12" s="36" t="s">
        <v>274</v>
      </c>
      <c r="AP12" s="36" t="s">
        <v>274</v>
      </c>
      <c r="AQ12" s="36" t="s">
        <v>274</v>
      </c>
      <c r="AR12" s="36" t="s">
        <v>274</v>
      </c>
      <c r="AS12" s="36" t="s">
        <v>274</v>
      </c>
      <c r="AT12" s="36" t="s">
        <v>274</v>
      </c>
      <c r="AU12" s="36" t="s">
        <v>274</v>
      </c>
      <c r="AV12" s="36" t="s">
        <v>274</v>
      </c>
      <c r="AW12" s="36" t="s">
        <v>274</v>
      </c>
      <c r="AX12" s="36" t="s">
        <v>274</v>
      </c>
      <c r="AY12" s="36" t="s">
        <v>274</v>
      </c>
      <c r="AZ12" s="36" t="s">
        <v>274</v>
      </c>
      <c r="BA12" s="36" t="s">
        <v>274</v>
      </c>
      <c r="BB12" s="36" t="s">
        <v>274</v>
      </c>
      <c r="BC12" s="36" t="s">
        <v>274</v>
      </c>
      <c r="BD12" s="36" t="s">
        <v>274</v>
      </c>
      <c r="BE12" s="36" t="s">
        <v>274</v>
      </c>
      <c r="BF12" s="36" t="s">
        <v>274</v>
      </c>
      <c r="BG12" s="36" t="s">
        <v>274</v>
      </c>
      <c r="BH12" s="36" t="s">
        <v>274</v>
      </c>
      <c r="BI12" s="36" t="s">
        <v>274</v>
      </c>
      <c r="BJ12" s="36" t="s">
        <v>274</v>
      </c>
      <c r="BK12" s="36" t="s">
        <v>274</v>
      </c>
      <c r="BL12" s="36" t="s">
        <v>274</v>
      </c>
      <c r="BM12" s="36" t="s">
        <v>274</v>
      </c>
      <c r="BN12" s="36" t="s">
        <v>274</v>
      </c>
      <c r="BO12" s="36" t="s">
        <v>274</v>
      </c>
      <c r="BP12" s="36" t="s">
        <v>274</v>
      </c>
      <c r="BQ12" s="36" t="s">
        <v>274</v>
      </c>
      <c r="BR12" s="36" t="s">
        <v>274</v>
      </c>
      <c r="BS12" s="36" t="s">
        <v>274</v>
      </c>
      <c r="BT12" s="36" t="s">
        <v>274</v>
      </c>
      <c r="BU12" s="36" t="s">
        <v>274</v>
      </c>
      <c r="BV12" s="36" t="s">
        <v>274</v>
      </c>
      <c r="BW12" s="36" t="s">
        <v>274</v>
      </c>
      <c r="BX12" s="36" t="s">
        <v>274</v>
      </c>
      <c r="BY12" s="36" t="s">
        <v>274</v>
      </c>
      <c r="BZ12" s="36" t="s">
        <v>274</v>
      </c>
      <c r="CA12" s="36" t="s">
        <v>274</v>
      </c>
      <c r="CB12" s="36" t="s">
        <v>274</v>
      </c>
      <c r="CC12" s="36" t="s">
        <v>274</v>
      </c>
      <c r="CD12" s="36" t="s">
        <v>274</v>
      </c>
      <c r="CE12" s="36" t="s">
        <v>274</v>
      </c>
      <c r="CF12" s="36" t="s">
        <v>274</v>
      </c>
      <c r="CG12" s="36" t="s">
        <v>274</v>
      </c>
      <c r="CH12" s="36" t="s">
        <v>274</v>
      </c>
      <c r="CI12" s="36" t="s">
        <v>274</v>
      </c>
      <c r="CJ12" s="36" t="s">
        <v>274</v>
      </c>
      <c r="CK12" s="36" t="s">
        <v>274</v>
      </c>
      <c r="CL12" s="36" t="s">
        <v>274</v>
      </c>
      <c r="CM12" s="36" t="s">
        <v>274</v>
      </c>
      <c r="CN12" s="36" t="s">
        <v>274</v>
      </c>
      <c r="CO12" s="36" t="s">
        <v>274</v>
      </c>
      <c r="CP12" s="36" t="s">
        <v>274</v>
      </c>
      <c r="CQ12" s="36" t="s">
        <v>274</v>
      </c>
      <c r="CR12" s="36" t="s">
        <v>274</v>
      </c>
      <c r="CS12" s="36" t="s">
        <v>274</v>
      </c>
      <c r="CT12" s="36" t="s">
        <v>274</v>
      </c>
      <c r="CU12" s="36" t="s">
        <v>274</v>
      </c>
      <c r="CV12" s="36" t="s">
        <v>274</v>
      </c>
      <c r="CW12" s="36" t="s">
        <v>274</v>
      </c>
      <c r="CX12" s="36" t="s">
        <v>274</v>
      </c>
      <c r="CY12" s="36" t="s">
        <v>274</v>
      </c>
      <c r="CZ12" s="36" t="s">
        <v>274</v>
      </c>
      <c r="DA12" s="36" t="s">
        <v>274</v>
      </c>
      <c r="DB12" s="36" t="s">
        <v>274</v>
      </c>
      <c r="DC12" s="36" t="s">
        <v>274</v>
      </c>
      <c r="DD12" s="36" t="s">
        <v>274</v>
      </c>
      <c r="DE12" s="36" t="s">
        <v>274</v>
      </c>
      <c r="DF12" s="36" t="s">
        <v>274</v>
      </c>
      <c r="DG12" s="36" t="s">
        <v>274</v>
      </c>
      <c r="DH12" s="36" t="s">
        <v>274</v>
      </c>
      <c r="DI12" s="36" t="s">
        <v>274</v>
      </c>
      <c r="DJ12" s="36" t="s">
        <v>274</v>
      </c>
      <c r="DK12" s="36" t="s">
        <v>274</v>
      </c>
      <c r="DM12" s="36" t="s">
        <v>112</v>
      </c>
      <c r="DN12" s="36" t="s">
        <v>112</v>
      </c>
      <c r="DO12" s="36" t="s">
        <v>112</v>
      </c>
      <c r="DP12" s="36" t="s">
        <v>112</v>
      </c>
      <c r="DQ12" s="36" t="s">
        <v>112</v>
      </c>
      <c r="DR12" s="36" t="s">
        <v>112</v>
      </c>
      <c r="DS12" s="36" t="s">
        <v>112</v>
      </c>
      <c r="DT12" s="36" t="s">
        <v>112</v>
      </c>
      <c r="DU12" s="36" t="s">
        <v>112</v>
      </c>
      <c r="DV12" s="36" t="s">
        <v>112</v>
      </c>
      <c r="DW12" s="36" t="s">
        <v>112</v>
      </c>
      <c r="DX12" s="36" t="s">
        <v>112</v>
      </c>
    </row>
    <row r="13" spans="1:128" x14ac:dyDescent="0.35">
      <c r="A13" s="102" t="s">
        <v>113</v>
      </c>
      <c r="B13" s="103"/>
      <c r="C13" s="103"/>
      <c r="D13" s="103"/>
      <c r="E13" s="103"/>
      <c r="F13" s="103"/>
      <c r="G13" s="36" t="s">
        <v>116</v>
      </c>
      <c r="H13" s="36" t="s">
        <v>116</v>
      </c>
      <c r="I13" s="36" t="s">
        <v>116</v>
      </c>
      <c r="J13" s="36" t="s">
        <v>116</v>
      </c>
      <c r="K13" s="36" t="s">
        <v>116</v>
      </c>
      <c r="L13" s="36" t="s">
        <v>116</v>
      </c>
      <c r="M13" s="36" t="s">
        <v>116</v>
      </c>
      <c r="N13" s="36" t="s">
        <v>117</v>
      </c>
      <c r="O13" s="36" t="s">
        <v>117</v>
      </c>
      <c r="P13" s="36" t="s">
        <v>117</v>
      </c>
      <c r="Q13" s="36" t="s">
        <v>117</v>
      </c>
      <c r="R13" s="36" t="s">
        <v>117</v>
      </c>
      <c r="S13" s="36" t="s">
        <v>117</v>
      </c>
      <c r="T13" s="36" t="s">
        <v>117</v>
      </c>
      <c r="U13" s="36" t="s">
        <v>114</v>
      </c>
      <c r="V13" s="36" t="s">
        <v>114</v>
      </c>
      <c r="W13" s="36" t="s">
        <v>114</v>
      </c>
      <c r="X13" s="36" t="s">
        <v>114</v>
      </c>
      <c r="Y13" s="36" t="s">
        <v>114</v>
      </c>
      <c r="Z13" s="36" t="s">
        <v>114</v>
      </c>
      <c r="AA13" s="36" t="s">
        <v>115</v>
      </c>
      <c r="AB13" s="36" t="s">
        <v>115</v>
      </c>
      <c r="AC13" s="36" t="s">
        <v>115</v>
      </c>
      <c r="AD13" s="36" t="s">
        <v>115</v>
      </c>
      <c r="AE13" s="36" t="s">
        <v>115</v>
      </c>
      <c r="AF13" s="36" t="s">
        <v>115</v>
      </c>
      <c r="AG13" s="36" t="s">
        <v>118</v>
      </c>
      <c r="AH13" s="36" t="s">
        <v>118</v>
      </c>
      <c r="AI13" s="36" t="s">
        <v>118</v>
      </c>
      <c r="AJ13" s="36" t="s">
        <v>118</v>
      </c>
      <c r="AK13" s="36" t="s">
        <v>118</v>
      </c>
      <c r="AL13" s="36" t="s">
        <v>119</v>
      </c>
      <c r="AM13" s="36" t="s">
        <v>119</v>
      </c>
      <c r="AN13" s="36" t="s">
        <v>119</v>
      </c>
      <c r="AO13" s="36" t="s">
        <v>119</v>
      </c>
      <c r="AP13" s="36" t="s">
        <v>119</v>
      </c>
      <c r="AQ13" s="36" t="s">
        <v>119</v>
      </c>
      <c r="AR13" s="36" t="s">
        <v>118</v>
      </c>
      <c r="AS13" s="36" t="s">
        <v>118</v>
      </c>
      <c r="AT13" s="36" t="s">
        <v>118</v>
      </c>
      <c r="AU13" s="36" t="s">
        <v>118</v>
      </c>
      <c r="AV13" s="36" t="s">
        <v>118</v>
      </c>
      <c r="AW13" s="36" t="s">
        <v>119</v>
      </c>
      <c r="AX13" s="36" t="s">
        <v>119</v>
      </c>
      <c r="AY13" s="36" t="s">
        <v>119</v>
      </c>
      <c r="AZ13" s="36" t="s">
        <v>119</v>
      </c>
      <c r="BA13" s="36" t="s">
        <v>119</v>
      </c>
      <c r="BB13" s="36" t="s">
        <v>119</v>
      </c>
      <c r="BC13" s="36" t="s">
        <v>118</v>
      </c>
      <c r="BD13" s="36" t="s">
        <v>118</v>
      </c>
      <c r="BE13" s="36" t="s">
        <v>118</v>
      </c>
      <c r="BF13" s="36" t="s">
        <v>118</v>
      </c>
      <c r="BG13" s="36" t="s">
        <v>118</v>
      </c>
      <c r="BH13" s="36" t="s">
        <v>119</v>
      </c>
      <c r="BI13" s="36" t="s">
        <v>119</v>
      </c>
      <c r="BJ13" s="36" t="s">
        <v>119</v>
      </c>
      <c r="BK13" s="36" t="s">
        <v>119</v>
      </c>
      <c r="BL13" s="36" t="s">
        <v>119</v>
      </c>
      <c r="BM13" s="36" t="s">
        <v>119</v>
      </c>
      <c r="BN13" s="36" t="s">
        <v>118</v>
      </c>
      <c r="BO13" s="36" t="s">
        <v>118</v>
      </c>
      <c r="BP13" s="36" t="s">
        <v>118</v>
      </c>
      <c r="BQ13" s="36" t="s">
        <v>118</v>
      </c>
      <c r="BR13" s="36" t="s">
        <v>118</v>
      </c>
      <c r="BS13" s="36" t="s">
        <v>119</v>
      </c>
      <c r="BT13" s="36" t="s">
        <v>119</v>
      </c>
      <c r="BU13" s="36" t="s">
        <v>119</v>
      </c>
      <c r="BV13" s="36" t="s">
        <v>119</v>
      </c>
      <c r="BW13" s="36" t="s">
        <v>119</v>
      </c>
      <c r="BX13" s="36" t="s">
        <v>119</v>
      </c>
      <c r="BY13" s="36" t="s">
        <v>118</v>
      </c>
      <c r="BZ13" s="36" t="s">
        <v>275</v>
      </c>
      <c r="CA13" s="36" t="s">
        <v>275</v>
      </c>
      <c r="CB13" s="36" t="s">
        <v>275</v>
      </c>
      <c r="CC13" s="36" t="s">
        <v>275</v>
      </c>
      <c r="CD13" s="36" t="s">
        <v>276</v>
      </c>
      <c r="CE13" s="36" t="s">
        <v>276</v>
      </c>
      <c r="CF13" s="36" t="s">
        <v>276</v>
      </c>
      <c r="CG13" s="36" t="s">
        <v>276</v>
      </c>
      <c r="CH13" s="36" t="s">
        <v>276</v>
      </c>
      <c r="CI13" s="36" t="s">
        <v>276</v>
      </c>
      <c r="CJ13" s="36" t="s">
        <v>276</v>
      </c>
      <c r="CK13" s="36" t="s">
        <v>276</v>
      </c>
      <c r="CL13" s="36" t="s">
        <v>119</v>
      </c>
      <c r="CM13" s="36" t="s">
        <v>277</v>
      </c>
      <c r="CN13" s="36" t="s">
        <v>277</v>
      </c>
      <c r="CO13" s="36" t="s">
        <v>277</v>
      </c>
      <c r="CP13" s="36" t="s">
        <v>277</v>
      </c>
      <c r="CQ13" s="36" t="s">
        <v>277</v>
      </c>
      <c r="CR13" s="36" t="s">
        <v>277</v>
      </c>
      <c r="CS13" s="36" t="s">
        <v>277</v>
      </c>
      <c r="CT13" s="36" t="s">
        <v>277</v>
      </c>
      <c r="CU13" s="36" t="s">
        <v>277</v>
      </c>
      <c r="CV13" s="36" t="s">
        <v>277</v>
      </c>
      <c r="CW13" s="36" t="s">
        <v>277</v>
      </c>
      <c r="CX13" s="36" t="s">
        <v>278</v>
      </c>
      <c r="CY13" s="36" t="s">
        <v>278</v>
      </c>
      <c r="CZ13" s="36" t="s">
        <v>278</v>
      </c>
      <c r="DA13" s="36" t="s">
        <v>278</v>
      </c>
      <c r="DB13" s="36" t="s">
        <v>278</v>
      </c>
      <c r="DC13" s="36" t="s">
        <v>278</v>
      </c>
      <c r="DD13" s="36" t="s">
        <v>278</v>
      </c>
      <c r="DE13" s="36" t="s">
        <v>278</v>
      </c>
      <c r="DF13" s="36" t="s">
        <v>278</v>
      </c>
      <c r="DG13" s="36" t="s">
        <v>278</v>
      </c>
      <c r="DH13" s="36" t="s">
        <v>278</v>
      </c>
      <c r="DI13" s="36" t="s">
        <v>279</v>
      </c>
      <c r="DJ13" s="36" t="s">
        <v>279</v>
      </c>
      <c r="DK13" s="36" t="s">
        <v>279</v>
      </c>
      <c r="DM13" s="36" t="s">
        <v>120</v>
      </c>
      <c r="DN13" s="36" t="s">
        <v>121</v>
      </c>
      <c r="DO13" s="36" t="s">
        <v>122</v>
      </c>
      <c r="DP13" s="36" t="s">
        <v>123</v>
      </c>
      <c r="DQ13" s="36" t="s">
        <v>280</v>
      </c>
      <c r="DR13" s="36" t="s">
        <v>124</v>
      </c>
      <c r="DS13" s="36" t="s">
        <v>125</v>
      </c>
      <c r="DT13" s="36" t="s">
        <v>126</v>
      </c>
      <c r="DU13" s="36" t="s">
        <v>127</v>
      </c>
      <c r="DV13" s="36" t="s">
        <v>128</v>
      </c>
      <c r="DW13" s="36" t="s">
        <v>129</v>
      </c>
      <c r="DX13" s="36" t="s">
        <v>130</v>
      </c>
    </row>
    <row r="14" spans="1:128" x14ac:dyDescent="0.35">
      <c r="A14" s="102" t="s">
        <v>131</v>
      </c>
      <c r="B14" s="103"/>
      <c r="C14" s="103"/>
      <c r="D14" s="103"/>
      <c r="E14" s="103"/>
      <c r="F14" s="103"/>
      <c r="G14" s="36" t="s">
        <v>133</v>
      </c>
      <c r="H14" s="36" t="s">
        <v>133</v>
      </c>
      <c r="I14" s="36" t="s">
        <v>133</v>
      </c>
      <c r="J14" s="36" t="s">
        <v>133</v>
      </c>
      <c r="K14" s="36" t="s">
        <v>133</v>
      </c>
      <c r="L14" s="36" t="s">
        <v>133</v>
      </c>
      <c r="M14" s="36" t="s">
        <v>133</v>
      </c>
      <c r="N14" s="36" t="s">
        <v>134</v>
      </c>
      <c r="O14" s="36" t="s">
        <v>134</v>
      </c>
      <c r="P14" s="36" t="s">
        <v>134</v>
      </c>
      <c r="Q14" s="36" t="s">
        <v>134</v>
      </c>
      <c r="R14" s="36" t="s">
        <v>134</v>
      </c>
      <c r="S14" s="36" t="s">
        <v>134</v>
      </c>
      <c r="T14" s="36" t="s">
        <v>134</v>
      </c>
      <c r="U14" s="36" t="s">
        <v>132</v>
      </c>
      <c r="V14" s="36" t="s">
        <v>132</v>
      </c>
      <c r="W14" s="36" t="s">
        <v>132</v>
      </c>
      <c r="X14" s="36" t="s">
        <v>132</v>
      </c>
      <c r="Y14" s="36" t="s">
        <v>132</v>
      </c>
      <c r="Z14" s="36" t="s">
        <v>132</v>
      </c>
      <c r="AA14" s="36" t="s">
        <v>132</v>
      </c>
      <c r="AB14" s="36" t="s">
        <v>132</v>
      </c>
      <c r="AC14" s="36" t="s">
        <v>132</v>
      </c>
      <c r="AD14" s="36" t="s">
        <v>132</v>
      </c>
      <c r="AE14" s="36" t="s">
        <v>132</v>
      </c>
      <c r="AF14" s="36" t="s">
        <v>132</v>
      </c>
      <c r="AG14" s="36" t="s">
        <v>135</v>
      </c>
      <c r="AH14" s="36" t="s">
        <v>135</v>
      </c>
      <c r="AI14" s="36" t="s">
        <v>135</v>
      </c>
      <c r="AJ14" s="36" t="s">
        <v>135</v>
      </c>
      <c r="AK14" s="36" t="s">
        <v>135</v>
      </c>
      <c r="AL14" s="36" t="s">
        <v>281</v>
      </c>
      <c r="AM14" s="36" t="s">
        <v>282</v>
      </c>
      <c r="AN14" s="36" t="s">
        <v>282</v>
      </c>
      <c r="AO14" s="36" t="s">
        <v>282</v>
      </c>
      <c r="AP14" s="36" t="s">
        <v>282</v>
      </c>
      <c r="AQ14" s="36" t="s">
        <v>282</v>
      </c>
      <c r="AR14" s="36" t="s">
        <v>135</v>
      </c>
      <c r="AS14" s="36" t="s">
        <v>135</v>
      </c>
      <c r="AT14" s="36" t="s">
        <v>135</v>
      </c>
      <c r="AU14" s="36" t="s">
        <v>135</v>
      </c>
      <c r="AV14" s="36" t="s">
        <v>135</v>
      </c>
      <c r="AW14" s="36" t="s">
        <v>281</v>
      </c>
      <c r="AX14" s="36" t="s">
        <v>282</v>
      </c>
      <c r="AY14" s="36" t="s">
        <v>282</v>
      </c>
      <c r="AZ14" s="36" t="s">
        <v>282</v>
      </c>
      <c r="BA14" s="36" t="s">
        <v>282</v>
      </c>
      <c r="BB14" s="36" t="s">
        <v>282</v>
      </c>
      <c r="BC14" s="36" t="s">
        <v>135</v>
      </c>
      <c r="BD14" s="36" t="s">
        <v>135</v>
      </c>
      <c r="BE14" s="36" t="s">
        <v>135</v>
      </c>
      <c r="BF14" s="36" t="s">
        <v>135</v>
      </c>
      <c r="BG14" s="36" t="s">
        <v>135</v>
      </c>
      <c r="BH14" s="36" t="s">
        <v>281</v>
      </c>
      <c r="BI14" s="36" t="s">
        <v>282</v>
      </c>
      <c r="BJ14" s="36" t="s">
        <v>282</v>
      </c>
      <c r="BK14" s="36" t="s">
        <v>282</v>
      </c>
      <c r="BL14" s="36" t="s">
        <v>282</v>
      </c>
      <c r="BM14" s="36" t="s">
        <v>282</v>
      </c>
      <c r="BN14" s="36" t="s">
        <v>135</v>
      </c>
      <c r="BO14" s="36" t="s">
        <v>135</v>
      </c>
      <c r="BP14" s="36" t="s">
        <v>135</v>
      </c>
      <c r="BQ14" s="36" t="s">
        <v>135</v>
      </c>
      <c r="BR14" s="36" t="s">
        <v>135</v>
      </c>
      <c r="BS14" s="36" t="s">
        <v>281</v>
      </c>
      <c r="BT14" s="36" t="s">
        <v>282</v>
      </c>
      <c r="BU14" s="36" t="s">
        <v>282</v>
      </c>
      <c r="BV14" s="36" t="s">
        <v>282</v>
      </c>
      <c r="BW14" s="36" t="s">
        <v>282</v>
      </c>
      <c r="BX14" s="36" t="s">
        <v>282</v>
      </c>
      <c r="BY14" s="36" t="s">
        <v>135</v>
      </c>
      <c r="BZ14" s="36" t="s">
        <v>133</v>
      </c>
      <c r="CA14" s="36" t="s">
        <v>133</v>
      </c>
      <c r="CB14" s="36" t="s">
        <v>133</v>
      </c>
      <c r="CC14" s="36" t="s">
        <v>133</v>
      </c>
      <c r="CD14" s="36" t="s">
        <v>136</v>
      </c>
      <c r="CE14" s="36" t="s">
        <v>136</v>
      </c>
      <c r="CF14" s="36" t="s">
        <v>136</v>
      </c>
      <c r="CG14" s="36" t="s">
        <v>136</v>
      </c>
      <c r="CH14" s="36" t="s">
        <v>136</v>
      </c>
      <c r="CI14" s="36" t="s">
        <v>136</v>
      </c>
      <c r="CJ14" s="36" t="s">
        <v>136</v>
      </c>
      <c r="CK14" s="36" t="s">
        <v>136</v>
      </c>
      <c r="CL14" s="36" t="s">
        <v>282</v>
      </c>
      <c r="CM14" s="36" t="s">
        <v>281</v>
      </c>
      <c r="CN14" s="36" t="s">
        <v>281</v>
      </c>
      <c r="CO14" s="36" t="s">
        <v>281</v>
      </c>
      <c r="CP14" s="36" t="s">
        <v>281</v>
      </c>
      <c r="CQ14" s="36" t="s">
        <v>281</v>
      </c>
      <c r="CR14" s="36" t="s">
        <v>281</v>
      </c>
      <c r="CS14" s="36" t="s">
        <v>281</v>
      </c>
      <c r="CT14" s="36" t="s">
        <v>281</v>
      </c>
      <c r="CU14" s="36" t="s">
        <v>281</v>
      </c>
      <c r="CV14" s="36" t="s">
        <v>281</v>
      </c>
      <c r="CW14" s="36" t="s">
        <v>281</v>
      </c>
      <c r="CX14" s="36" t="s">
        <v>134</v>
      </c>
      <c r="CY14" s="36" t="s">
        <v>134</v>
      </c>
      <c r="CZ14" s="36" t="s">
        <v>134</v>
      </c>
      <c r="DA14" s="36" t="s">
        <v>134</v>
      </c>
      <c r="DB14" s="36" t="s">
        <v>134</v>
      </c>
      <c r="DC14" s="36" t="s">
        <v>134</v>
      </c>
      <c r="DD14" s="36" t="s">
        <v>134</v>
      </c>
      <c r="DE14" s="36" t="s">
        <v>134</v>
      </c>
      <c r="DF14" s="36" t="s">
        <v>134</v>
      </c>
      <c r="DG14" s="36" t="s">
        <v>134</v>
      </c>
      <c r="DH14" s="36" t="s">
        <v>134</v>
      </c>
      <c r="DI14" s="36" t="s">
        <v>283</v>
      </c>
      <c r="DJ14" s="36" t="s">
        <v>283</v>
      </c>
      <c r="DK14" s="36" t="s">
        <v>283</v>
      </c>
      <c r="DM14" s="36" t="s">
        <v>133</v>
      </c>
      <c r="DN14" s="36" t="s">
        <v>133</v>
      </c>
      <c r="DO14" s="36" t="s">
        <v>133</v>
      </c>
      <c r="DP14" s="36" t="s">
        <v>133</v>
      </c>
      <c r="DQ14" s="36" t="s">
        <v>133</v>
      </c>
      <c r="DR14" s="36" t="s">
        <v>133</v>
      </c>
      <c r="DS14" s="36" t="s">
        <v>133</v>
      </c>
      <c r="DT14" s="36" t="s">
        <v>137</v>
      </c>
      <c r="DU14" s="36" t="s">
        <v>137</v>
      </c>
      <c r="DV14" s="36" t="s">
        <v>137</v>
      </c>
      <c r="DW14" s="36" t="s">
        <v>137</v>
      </c>
      <c r="DX14" s="36" t="s">
        <v>137</v>
      </c>
    </row>
    <row r="15" spans="1:128" x14ac:dyDescent="0.35">
      <c r="A15" s="102" t="s">
        <v>138</v>
      </c>
      <c r="B15" s="103"/>
      <c r="C15" s="103"/>
      <c r="D15" s="103"/>
      <c r="E15" s="103"/>
      <c r="F15" s="103"/>
      <c r="G15" s="36" t="s">
        <v>139</v>
      </c>
      <c r="H15" s="36" t="s">
        <v>139</v>
      </c>
      <c r="I15" s="36" t="s">
        <v>139</v>
      </c>
      <c r="J15" s="36" t="s">
        <v>139</v>
      </c>
      <c r="K15" s="36" t="s">
        <v>139</v>
      </c>
      <c r="L15" s="36" t="s">
        <v>139</v>
      </c>
      <c r="M15" s="36" t="s">
        <v>139</v>
      </c>
      <c r="N15" s="36" t="s">
        <v>139</v>
      </c>
      <c r="O15" s="36" t="s">
        <v>139</v>
      </c>
      <c r="P15" s="36" t="s">
        <v>139</v>
      </c>
      <c r="Q15" s="36" t="s">
        <v>139</v>
      </c>
      <c r="R15" s="36" t="s">
        <v>139</v>
      </c>
      <c r="S15" s="36" t="s">
        <v>139</v>
      </c>
      <c r="T15" s="36" t="s">
        <v>139</v>
      </c>
      <c r="U15" s="36" t="s">
        <v>139</v>
      </c>
      <c r="V15" s="36" t="s">
        <v>139</v>
      </c>
      <c r="W15" s="36" t="s">
        <v>139</v>
      </c>
      <c r="X15" s="36" t="s">
        <v>139</v>
      </c>
      <c r="Y15" s="36" t="s">
        <v>139</v>
      </c>
      <c r="Z15" s="36" t="s">
        <v>139</v>
      </c>
      <c r="AA15" s="36" t="s">
        <v>139</v>
      </c>
      <c r="AB15" s="36" t="s">
        <v>139</v>
      </c>
      <c r="AC15" s="36" t="s">
        <v>139</v>
      </c>
      <c r="AD15" s="36" t="s">
        <v>139</v>
      </c>
      <c r="AE15" s="36" t="s">
        <v>139</v>
      </c>
      <c r="AF15" s="36" t="s">
        <v>139</v>
      </c>
      <c r="AG15" s="36" t="s">
        <v>139</v>
      </c>
      <c r="AH15" s="36" t="s">
        <v>139</v>
      </c>
      <c r="AI15" s="36" t="s">
        <v>139</v>
      </c>
      <c r="AJ15" s="36" t="s">
        <v>139</v>
      </c>
      <c r="AK15" s="36" t="s">
        <v>139</v>
      </c>
      <c r="AL15" s="36" t="s">
        <v>139</v>
      </c>
      <c r="AM15" s="36" t="s">
        <v>139</v>
      </c>
      <c r="AN15" s="36" t="s">
        <v>139</v>
      </c>
      <c r="AO15" s="36" t="s">
        <v>139</v>
      </c>
      <c r="AP15" s="36" t="s">
        <v>139</v>
      </c>
      <c r="AQ15" s="36" t="s">
        <v>139</v>
      </c>
      <c r="AR15" s="36" t="s">
        <v>139</v>
      </c>
      <c r="AS15" s="36" t="s">
        <v>139</v>
      </c>
      <c r="AT15" s="36" t="s">
        <v>139</v>
      </c>
      <c r="AU15" s="36" t="s">
        <v>139</v>
      </c>
      <c r="AV15" s="36" t="s">
        <v>139</v>
      </c>
      <c r="AW15" s="36" t="s">
        <v>139</v>
      </c>
      <c r="AX15" s="36" t="s">
        <v>139</v>
      </c>
      <c r="AY15" s="36" t="s">
        <v>139</v>
      </c>
      <c r="AZ15" s="36" t="s">
        <v>139</v>
      </c>
      <c r="BA15" s="36" t="s">
        <v>139</v>
      </c>
      <c r="BB15" s="36" t="s">
        <v>139</v>
      </c>
      <c r="BC15" s="36" t="s">
        <v>139</v>
      </c>
      <c r="BD15" s="36" t="s">
        <v>139</v>
      </c>
      <c r="BE15" s="36" t="s">
        <v>139</v>
      </c>
      <c r="BF15" s="36" t="s">
        <v>139</v>
      </c>
      <c r="BG15" s="36" t="s">
        <v>139</v>
      </c>
      <c r="BH15" s="36" t="s">
        <v>139</v>
      </c>
      <c r="BI15" s="36" t="s">
        <v>139</v>
      </c>
      <c r="BJ15" s="36" t="s">
        <v>139</v>
      </c>
      <c r="BK15" s="36" t="s">
        <v>139</v>
      </c>
      <c r="BL15" s="36" t="s">
        <v>139</v>
      </c>
      <c r="BM15" s="36" t="s">
        <v>139</v>
      </c>
      <c r="BN15" s="36" t="s">
        <v>139</v>
      </c>
      <c r="BO15" s="36" t="s">
        <v>139</v>
      </c>
      <c r="BP15" s="36" t="s">
        <v>139</v>
      </c>
      <c r="BQ15" s="36" t="s">
        <v>139</v>
      </c>
      <c r="BR15" s="36" t="s">
        <v>139</v>
      </c>
      <c r="BS15" s="36" t="s">
        <v>139</v>
      </c>
      <c r="BT15" s="36" t="s">
        <v>139</v>
      </c>
      <c r="BU15" s="36" t="s">
        <v>139</v>
      </c>
      <c r="BV15" s="36" t="s">
        <v>139</v>
      </c>
      <c r="BW15" s="36" t="s">
        <v>139</v>
      </c>
      <c r="BX15" s="36" t="s">
        <v>139</v>
      </c>
      <c r="BY15" s="36" t="s">
        <v>139</v>
      </c>
      <c r="BZ15" s="36" t="s">
        <v>139</v>
      </c>
      <c r="CA15" s="36" t="s">
        <v>139</v>
      </c>
      <c r="CB15" s="36" t="s">
        <v>139</v>
      </c>
      <c r="CC15" s="36" t="s">
        <v>139</v>
      </c>
      <c r="CD15" s="36" t="s">
        <v>284</v>
      </c>
      <c r="CE15" s="36" t="s">
        <v>284</v>
      </c>
      <c r="CF15" s="36" t="s">
        <v>284</v>
      </c>
      <c r="CG15" s="36" t="s">
        <v>284</v>
      </c>
      <c r="CH15" s="36" t="s">
        <v>284</v>
      </c>
      <c r="CI15" s="36" t="s">
        <v>284</v>
      </c>
      <c r="CJ15" s="36" t="s">
        <v>284</v>
      </c>
      <c r="CK15" s="36" t="s">
        <v>284</v>
      </c>
      <c r="CL15" s="36" t="s">
        <v>139</v>
      </c>
      <c r="CM15" s="36" t="s">
        <v>285</v>
      </c>
      <c r="CN15" s="36" t="s">
        <v>285</v>
      </c>
      <c r="CO15" s="36" t="s">
        <v>285</v>
      </c>
      <c r="CP15" s="36" t="s">
        <v>285</v>
      </c>
      <c r="CQ15" s="36" t="s">
        <v>285</v>
      </c>
      <c r="CR15" s="36" t="s">
        <v>285</v>
      </c>
      <c r="CS15" s="36" t="s">
        <v>285</v>
      </c>
      <c r="CT15" s="36" t="s">
        <v>285</v>
      </c>
      <c r="CU15" s="36" t="s">
        <v>285</v>
      </c>
      <c r="CV15" s="36" t="s">
        <v>285</v>
      </c>
      <c r="CW15" s="36" t="s">
        <v>285</v>
      </c>
      <c r="CX15" s="36" t="s">
        <v>285</v>
      </c>
      <c r="CY15" s="36" t="s">
        <v>285</v>
      </c>
      <c r="CZ15" s="36" t="s">
        <v>285</v>
      </c>
      <c r="DA15" s="36" t="s">
        <v>285</v>
      </c>
      <c r="DB15" s="36" t="s">
        <v>285</v>
      </c>
      <c r="DC15" s="36" t="s">
        <v>285</v>
      </c>
      <c r="DD15" s="36" t="s">
        <v>285</v>
      </c>
      <c r="DE15" s="36" t="s">
        <v>285</v>
      </c>
      <c r="DF15" s="36" t="s">
        <v>285</v>
      </c>
      <c r="DG15" s="36" t="s">
        <v>285</v>
      </c>
      <c r="DH15" s="36" t="s">
        <v>285</v>
      </c>
      <c r="DI15" s="36" t="s">
        <v>139</v>
      </c>
      <c r="DJ15" s="36" t="s">
        <v>139</v>
      </c>
      <c r="DK15" s="36" t="s">
        <v>139</v>
      </c>
      <c r="DM15" s="36" t="s">
        <v>139</v>
      </c>
      <c r="DN15" s="36" t="s">
        <v>139</v>
      </c>
      <c r="DO15" s="36" t="s">
        <v>139</v>
      </c>
      <c r="DP15" s="36" t="s">
        <v>139</v>
      </c>
      <c r="DQ15" s="36" t="s">
        <v>139</v>
      </c>
      <c r="DR15" s="36" t="s">
        <v>139</v>
      </c>
      <c r="DS15" s="36" t="s">
        <v>139</v>
      </c>
      <c r="DT15" s="36" t="s">
        <v>139</v>
      </c>
      <c r="DU15" s="36" t="s">
        <v>139</v>
      </c>
      <c r="DV15" s="36" t="s">
        <v>139</v>
      </c>
      <c r="DW15" s="36" t="s">
        <v>139</v>
      </c>
      <c r="DX15" s="36" t="s">
        <v>139</v>
      </c>
    </row>
    <row r="16" spans="1:128" x14ac:dyDescent="0.35">
      <c r="A16" s="102" t="s">
        <v>140</v>
      </c>
      <c r="B16" s="103"/>
      <c r="C16" s="103"/>
      <c r="D16" s="103"/>
      <c r="E16" s="103"/>
      <c r="F16" s="103"/>
      <c r="G16" s="36" t="s">
        <v>139</v>
      </c>
      <c r="H16" s="36" t="s">
        <v>139</v>
      </c>
      <c r="I16" s="36" t="s">
        <v>139</v>
      </c>
      <c r="J16" s="36" t="s">
        <v>139</v>
      </c>
      <c r="K16" s="36" t="s">
        <v>139</v>
      </c>
      <c r="L16" s="36" t="s">
        <v>139</v>
      </c>
      <c r="M16" s="36" t="s">
        <v>139</v>
      </c>
      <c r="N16" s="36" t="s">
        <v>139</v>
      </c>
      <c r="O16" s="36" t="s">
        <v>139</v>
      </c>
      <c r="P16" s="36" t="s">
        <v>139</v>
      </c>
      <c r="Q16" s="36" t="s">
        <v>139</v>
      </c>
      <c r="R16" s="36" t="s">
        <v>139</v>
      </c>
      <c r="S16" s="36" t="s">
        <v>139</v>
      </c>
      <c r="T16" s="36" t="s">
        <v>139</v>
      </c>
      <c r="U16" s="36" t="s">
        <v>139</v>
      </c>
      <c r="V16" s="36" t="s">
        <v>139</v>
      </c>
      <c r="W16" s="36" t="s">
        <v>139</v>
      </c>
      <c r="X16" s="36" t="s">
        <v>139</v>
      </c>
      <c r="Y16" s="36" t="s">
        <v>139</v>
      </c>
      <c r="Z16" s="36" t="s">
        <v>139</v>
      </c>
      <c r="AA16" s="36" t="s">
        <v>139</v>
      </c>
      <c r="AB16" s="36" t="s">
        <v>139</v>
      </c>
      <c r="AC16" s="36" t="s">
        <v>139</v>
      </c>
      <c r="AD16" s="36" t="s">
        <v>139</v>
      </c>
      <c r="AE16" s="36" t="s">
        <v>139</v>
      </c>
      <c r="AF16" s="36" t="s">
        <v>139</v>
      </c>
      <c r="AG16" s="36" t="s">
        <v>139</v>
      </c>
      <c r="AH16" s="36" t="s">
        <v>139</v>
      </c>
      <c r="AI16" s="36" t="s">
        <v>139</v>
      </c>
      <c r="AJ16" s="36" t="s">
        <v>139</v>
      </c>
      <c r="AK16" s="36" t="s">
        <v>139</v>
      </c>
      <c r="AL16" s="36" t="s">
        <v>139</v>
      </c>
      <c r="AM16" s="36" t="s">
        <v>139</v>
      </c>
      <c r="AN16" s="36" t="s">
        <v>139</v>
      </c>
      <c r="AO16" s="36" t="s">
        <v>139</v>
      </c>
      <c r="AP16" s="36" t="s">
        <v>139</v>
      </c>
      <c r="AQ16" s="36" t="s">
        <v>139</v>
      </c>
      <c r="AR16" s="36" t="s">
        <v>139</v>
      </c>
      <c r="AS16" s="36" t="s">
        <v>139</v>
      </c>
      <c r="AT16" s="36" t="s">
        <v>139</v>
      </c>
      <c r="AU16" s="36" t="s">
        <v>139</v>
      </c>
      <c r="AV16" s="36" t="s">
        <v>139</v>
      </c>
      <c r="AW16" s="36" t="s">
        <v>139</v>
      </c>
      <c r="AX16" s="36" t="s">
        <v>139</v>
      </c>
      <c r="AY16" s="36" t="s">
        <v>139</v>
      </c>
      <c r="AZ16" s="36" t="s">
        <v>139</v>
      </c>
      <c r="BA16" s="36" t="s">
        <v>139</v>
      </c>
      <c r="BB16" s="36" t="s">
        <v>139</v>
      </c>
      <c r="BC16" s="36" t="s">
        <v>139</v>
      </c>
      <c r="BD16" s="36" t="s">
        <v>139</v>
      </c>
      <c r="BE16" s="36" t="s">
        <v>139</v>
      </c>
      <c r="BF16" s="36" t="s">
        <v>139</v>
      </c>
      <c r="BG16" s="36" t="s">
        <v>139</v>
      </c>
      <c r="BH16" s="36" t="s">
        <v>139</v>
      </c>
      <c r="BI16" s="36" t="s">
        <v>139</v>
      </c>
      <c r="BJ16" s="36" t="s">
        <v>139</v>
      </c>
      <c r="BK16" s="36" t="s">
        <v>139</v>
      </c>
      <c r="BL16" s="36" t="s">
        <v>139</v>
      </c>
      <c r="BM16" s="36" t="s">
        <v>139</v>
      </c>
      <c r="BN16" s="36" t="s">
        <v>139</v>
      </c>
      <c r="BO16" s="36" t="s">
        <v>139</v>
      </c>
      <c r="BP16" s="36" t="s">
        <v>139</v>
      </c>
      <c r="BQ16" s="36" t="s">
        <v>139</v>
      </c>
      <c r="BR16" s="36" t="s">
        <v>139</v>
      </c>
      <c r="BS16" s="36" t="s">
        <v>139</v>
      </c>
      <c r="BT16" s="36" t="s">
        <v>139</v>
      </c>
      <c r="BU16" s="36" t="s">
        <v>139</v>
      </c>
      <c r="BV16" s="36" t="s">
        <v>139</v>
      </c>
      <c r="BW16" s="36" t="s">
        <v>139</v>
      </c>
      <c r="BX16" s="36" t="s">
        <v>139</v>
      </c>
      <c r="BY16" s="36" t="s">
        <v>139</v>
      </c>
      <c r="BZ16" s="36" t="s">
        <v>139</v>
      </c>
      <c r="CA16" s="36" t="s">
        <v>139</v>
      </c>
      <c r="CB16" s="36" t="s">
        <v>139</v>
      </c>
      <c r="CC16" s="36" t="s">
        <v>139</v>
      </c>
      <c r="CL16" s="36" t="s">
        <v>139</v>
      </c>
      <c r="CM16" s="36" t="s">
        <v>139</v>
      </c>
      <c r="CN16" s="36" t="s">
        <v>139</v>
      </c>
      <c r="CO16" s="36" t="s">
        <v>139</v>
      </c>
      <c r="CP16" s="36" t="s">
        <v>139</v>
      </c>
      <c r="CQ16" s="36" t="s">
        <v>139</v>
      </c>
      <c r="CR16" s="36" t="s">
        <v>139</v>
      </c>
      <c r="CS16" s="36" t="s">
        <v>139</v>
      </c>
      <c r="CT16" s="36" t="s">
        <v>139</v>
      </c>
      <c r="CU16" s="36" t="s">
        <v>139</v>
      </c>
      <c r="CV16" s="36" t="s">
        <v>139</v>
      </c>
      <c r="CW16" s="36" t="s">
        <v>139</v>
      </c>
      <c r="CX16" s="36" t="s">
        <v>139</v>
      </c>
      <c r="CY16" s="36" t="s">
        <v>139</v>
      </c>
      <c r="CZ16" s="36" t="s">
        <v>139</v>
      </c>
      <c r="DA16" s="36" t="s">
        <v>139</v>
      </c>
      <c r="DB16" s="36" t="s">
        <v>139</v>
      </c>
      <c r="DC16" s="36" t="s">
        <v>139</v>
      </c>
      <c r="DD16" s="36" t="s">
        <v>139</v>
      </c>
      <c r="DE16" s="36" t="s">
        <v>139</v>
      </c>
      <c r="DF16" s="36" t="s">
        <v>139</v>
      </c>
      <c r="DG16" s="36" t="s">
        <v>139</v>
      </c>
      <c r="DH16" s="36" t="s">
        <v>139</v>
      </c>
      <c r="DI16" s="36" t="s">
        <v>139</v>
      </c>
      <c r="DJ16" s="36" t="s">
        <v>139</v>
      </c>
      <c r="DK16" s="36" t="s">
        <v>139</v>
      </c>
      <c r="DM16" s="36" t="s">
        <v>139</v>
      </c>
      <c r="DN16" s="36" t="s">
        <v>139</v>
      </c>
      <c r="DO16" s="36" t="s">
        <v>139</v>
      </c>
      <c r="DP16" s="36" t="s">
        <v>139</v>
      </c>
      <c r="DQ16" s="36" t="s">
        <v>139</v>
      </c>
      <c r="DR16" s="36" t="s">
        <v>139</v>
      </c>
      <c r="DS16" s="36" t="s">
        <v>139</v>
      </c>
      <c r="DT16" s="36" t="s">
        <v>139</v>
      </c>
      <c r="DU16" s="36" t="s">
        <v>139</v>
      </c>
      <c r="DV16" s="36" t="s">
        <v>139</v>
      </c>
      <c r="DW16" s="36" t="s">
        <v>139</v>
      </c>
      <c r="DX16" s="36" t="s">
        <v>139</v>
      </c>
    </row>
    <row r="17" spans="1:128" x14ac:dyDescent="0.35">
      <c r="A17" s="102" t="s">
        <v>141</v>
      </c>
      <c r="B17" s="103"/>
      <c r="C17" s="103"/>
      <c r="D17" s="103"/>
      <c r="E17" s="103"/>
      <c r="F17" s="103"/>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c r="AD17">
        <v>1</v>
      </c>
      <c r="AE17">
        <v>1</v>
      </c>
      <c r="AF17">
        <v>1</v>
      </c>
      <c r="AG17">
        <v>1</v>
      </c>
      <c r="AH17">
        <v>1</v>
      </c>
      <c r="AI17">
        <v>1</v>
      </c>
      <c r="AJ17">
        <v>1</v>
      </c>
      <c r="AK17">
        <v>1</v>
      </c>
      <c r="AL17">
        <v>1</v>
      </c>
      <c r="AM17">
        <v>1</v>
      </c>
      <c r="AN17">
        <v>1</v>
      </c>
      <c r="AO17">
        <v>1</v>
      </c>
      <c r="AP17">
        <v>1</v>
      </c>
      <c r="AQ17">
        <v>1</v>
      </c>
      <c r="AR17">
        <v>1</v>
      </c>
      <c r="AS17">
        <v>1</v>
      </c>
      <c r="AT17">
        <v>1</v>
      </c>
      <c r="AU17">
        <v>1</v>
      </c>
      <c r="AV17">
        <v>1</v>
      </c>
      <c r="AW17">
        <v>1</v>
      </c>
      <c r="AX17">
        <v>1</v>
      </c>
      <c r="AY17">
        <v>1</v>
      </c>
      <c r="AZ17">
        <v>1</v>
      </c>
      <c r="BA17">
        <v>1</v>
      </c>
      <c r="BB17">
        <v>1</v>
      </c>
      <c r="BC17">
        <v>1</v>
      </c>
      <c r="BD17">
        <v>1</v>
      </c>
      <c r="BE17">
        <v>1</v>
      </c>
      <c r="BF17">
        <v>1</v>
      </c>
      <c r="BG17">
        <v>1</v>
      </c>
      <c r="BH17">
        <v>1</v>
      </c>
      <c r="BI17">
        <v>1</v>
      </c>
      <c r="BJ17">
        <v>1</v>
      </c>
      <c r="BK17">
        <v>1</v>
      </c>
      <c r="BL17">
        <v>1</v>
      </c>
      <c r="BM17">
        <v>1</v>
      </c>
      <c r="BN17">
        <v>1</v>
      </c>
      <c r="BO17">
        <v>1</v>
      </c>
      <c r="BP17">
        <v>1</v>
      </c>
      <c r="BQ17">
        <v>1</v>
      </c>
      <c r="BR17">
        <v>1</v>
      </c>
      <c r="BS17">
        <v>1</v>
      </c>
      <c r="BT17">
        <v>1</v>
      </c>
      <c r="BU17">
        <v>1</v>
      </c>
      <c r="BV17">
        <v>1</v>
      </c>
      <c r="BW17">
        <v>1</v>
      </c>
      <c r="BX17">
        <v>1</v>
      </c>
      <c r="BY17">
        <v>1</v>
      </c>
      <c r="BZ17">
        <v>1</v>
      </c>
      <c r="CA17">
        <v>1</v>
      </c>
      <c r="CB17">
        <v>1</v>
      </c>
      <c r="CC17">
        <v>1</v>
      </c>
      <c r="CD17">
        <v>1</v>
      </c>
      <c r="CE17">
        <v>1</v>
      </c>
      <c r="CF17">
        <v>1</v>
      </c>
      <c r="CG17">
        <v>1</v>
      </c>
      <c r="CH17">
        <v>1</v>
      </c>
      <c r="CI17">
        <v>1</v>
      </c>
      <c r="CJ17">
        <v>1</v>
      </c>
      <c r="CK17">
        <v>1</v>
      </c>
      <c r="CL17">
        <v>1</v>
      </c>
      <c r="CM17">
        <v>8</v>
      </c>
      <c r="CN17">
        <v>8</v>
      </c>
      <c r="CO17">
        <v>8</v>
      </c>
      <c r="CP17">
        <v>8</v>
      </c>
      <c r="CQ17">
        <v>8</v>
      </c>
      <c r="CR17">
        <v>8</v>
      </c>
      <c r="CS17">
        <v>8</v>
      </c>
      <c r="CT17">
        <v>8</v>
      </c>
      <c r="CU17">
        <v>8</v>
      </c>
      <c r="CV17">
        <v>8</v>
      </c>
      <c r="CW17">
        <v>8</v>
      </c>
      <c r="CX17">
        <v>8</v>
      </c>
      <c r="CY17">
        <v>8</v>
      </c>
      <c r="CZ17">
        <v>8</v>
      </c>
      <c r="DA17">
        <v>8</v>
      </c>
      <c r="DB17">
        <v>8</v>
      </c>
      <c r="DC17">
        <v>8</v>
      </c>
      <c r="DD17">
        <v>8</v>
      </c>
      <c r="DE17">
        <v>8</v>
      </c>
      <c r="DF17">
        <v>8</v>
      </c>
      <c r="DG17">
        <v>8</v>
      </c>
      <c r="DH17">
        <v>8</v>
      </c>
      <c r="DI17">
        <v>1</v>
      </c>
      <c r="DJ17">
        <v>1</v>
      </c>
      <c r="DK17">
        <v>1</v>
      </c>
      <c r="DM17">
        <v>1</v>
      </c>
      <c r="DN17">
        <v>1</v>
      </c>
      <c r="DO17">
        <v>1</v>
      </c>
      <c r="DP17">
        <v>1</v>
      </c>
      <c r="DQ17">
        <v>1</v>
      </c>
      <c r="DR17">
        <v>1</v>
      </c>
      <c r="DS17">
        <v>1</v>
      </c>
      <c r="DT17">
        <v>1</v>
      </c>
      <c r="DU17">
        <v>1</v>
      </c>
      <c r="DV17">
        <v>1</v>
      </c>
      <c r="DW17">
        <v>1</v>
      </c>
      <c r="DX17">
        <v>1</v>
      </c>
    </row>
    <row r="18" spans="1:128" x14ac:dyDescent="0.35">
      <c r="A18" s="102" t="s">
        <v>142</v>
      </c>
      <c r="B18" s="103"/>
      <c r="C18" s="103"/>
      <c r="D18" s="103"/>
      <c r="E18" s="103"/>
      <c r="F18" s="103"/>
      <c r="G18" s="36" t="s">
        <v>286</v>
      </c>
      <c r="H18" s="36" t="s">
        <v>286</v>
      </c>
      <c r="I18" s="36" t="s">
        <v>286</v>
      </c>
      <c r="J18" s="36" t="s">
        <v>286</v>
      </c>
      <c r="K18" s="36" t="s">
        <v>286</v>
      </c>
      <c r="L18" s="36" t="s">
        <v>286</v>
      </c>
      <c r="M18" s="36" t="s">
        <v>286</v>
      </c>
      <c r="N18" s="36" t="s">
        <v>286</v>
      </c>
      <c r="O18" s="36" t="s">
        <v>286</v>
      </c>
      <c r="P18" s="36" t="s">
        <v>286</v>
      </c>
      <c r="Q18" s="36" t="s">
        <v>286</v>
      </c>
      <c r="R18" s="36" t="s">
        <v>286</v>
      </c>
      <c r="S18" s="36" t="s">
        <v>286</v>
      </c>
      <c r="T18" s="36" t="s">
        <v>286</v>
      </c>
      <c r="U18" s="36" t="s">
        <v>286</v>
      </c>
      <c r="V18" s="36" t="s">
        <v>286</v>
      </c>
      <c r="W18" s="36" t="s">
        <v>286</v>
      </c>
      <c r="X18" s="36" t="s">
        <v>286</v>
      </c>
      <c r="Y18" s="36" t="s">
        <v>286</v>
      </c>
      <c r="Z18" s="36" t="s">
        <v>286</v>
      </c>
      <c r="AA18" s="36" t="s">
        <v>286</v>
      </c>
      <c r="AB18" s="36" t="s">
        <v>286</v>
      </c>
      <c r="AC18" s="36" t="s">
        <v>286</v>
      </c>
      <c r="AD18" s="36" t="s">
        <v>286</v>
      </c>
      <c r="AE18" s="36" t="s">
        <v>286</v>
      </c>
      <c r="AF18" s="36" t="s">
        <v>286</v>
      </c>
      <c r="AG18" s="36" t="s">
        <v>286</v>
      </c>
      <c r="AH18" s="36" t="s">
        <v>286</v>
      </c>
      <c r="AI18" s="36" t="s">
        <v>286</v>
      </c>
      <c r="AJ18" s="36" t="s">
        <v>286</v>
      </c>
      <c r="AK18" s="36" t="s">
        <v>286</v>
      </c>
      <c r="AL18" s="36" t="s">
        <v>286</v>
      </c>
      <c r="AM18" s="36" t="s">
        <v>286</v>
      </c>
      <c r="AN18" s="36" t="s">
        <v>286</v>
      </c>
      <c r="AO18" s="36" t="s">
        <v>286</v>
      </c>
      <c r="AP18" s="36" t="s">
        <v>286</v>
      </c>
      <c r="AQ18" s="36" t="s">
        <v>286</v>
      </c>
      <c r="AR18" s="36" t="s">
        <v>286</v>
      </c>
      <c r="AS18" s="36" t="s">
        <v>286</v>
      </c>
      <c r="AT18" s="36" t="s">
        <v>286</v>
      </c>
      <c r="AU18" s="36" t="s">
        <v>286</v>
      </c>
      <c r="AV18" s="36" t="s">
        <v>286</v>
      </c>
      <c r="AW18" s="36" t="s">
        <v>286</v>
      </c>
      <c r="AX18" s="36" t="s">
        <v>286</v>
      </c>
      <c r="AY18" s="36" t="s">
        <v>286</v>
      </c>
      <c r="AZ18" s="36" t="s">
        <v>286</v>
      </c>
      <c r="BA18" s="36" t="s">
        <v>286</v>
      </c>
      <c r="BB18" s="36" t="s">
        <v>286</v>
      </c>
      <c r="BC18" s="36" t="s">
        <v>286</v>
      </c>
      <c r="BD18" s="36" t="s">
        <v>286</v>
      </c>
      <c r="BE18" s="36" t="s">
        <v>286</v>
      </c>
      <c r="BF18" s="36" t="s">
        <v>286</v>
      </c>
      <c r="BG18" s="36" t="s">
        <v>286</v>
      </c>
      <c r="BH18" s="36" t="s">
        <v>286</v>
      </c>
      <c r="BI18" s="36" t="s">
        <v>286</v>
      </c>
      <c r="BJ18" s="36" t="s">
        <v>286</v>
      </c>
      <c r="BK18" s="36" t="s">
        <v>286</v>
      </c>
      <c r="BL18" s="36" t="s">
        <v>286</v>
      </c>
      <c r="BM18" s="36" t="s">
        <v>286</v>
      </c>
      <c r="BN18" s="36" t="s">
        <v>286</v>
      </c>
      <c r="BO18" s="36" t="s">
        <v>286</v>
      </c>
      <c r="BP18" s="36" t="s">
        <v>286</v>
      </c>
      <c r="BQ18" s="36" t="s">
        <v>286</v>
      </c>
      <c r="BR18" s="36" t="s">
        <v>286</v>
      </c>
      <c r="BS18" s="36" t="s">
        <v>286</v>
      </c>
      <c r="BT18" s="36" t="s">
        <v>286</v>
      </c>
      <c r="BU18" s="36" t="s">
        <v>286</v>
      </c>
      <c r="BV18" s="36" t="s">
        <v>286</v>
      </c>
      <c r="BW18" s="36" t="s">
        <v>286</v>
      </c>
      <c r="BX18" s="36" t="s">
        <v>286</v>
      </c>
      <c r="BY18" s="36" t="s">
        <v>286</v>
      </c>
      <c r="BZ18" s="36" t="s">
        <v>286</v>
      </c>
      <c r="CA18" s="36" t="s">
        <v>286</v>
      </c>
      <c r="CB18" s="36" t="s">
        <v>286</v>
      </c>
      <c r="CC18" s="36" t="s">
        <v>286</v>
      </c>
      <c r="CD18" s="36" t="s">
        <v>286</v>
      </c>
      <c r="CE18" s="36" t="s">
        <v>286</v>
      </c>
      <c r="CF18" s="36" t="s">
        <v>286</v>
      </c>
      <c r="CG18" s="36" t="s">
        <v>286</v>
      </c>
      <c r="CH18" s="36" t="s">
        <v>286</v>
      </c>
      <c r="CI18" s="36" t="s">
        <v>286</v>
      </c>
      <c r="CJ18" s="36" t="s">
        <v>286</v>
      </c>
      <c r="CK18" s="36" t="s">
        <v>286</v>
      </c>
      <c r="CL18" s="36" t="s">
        <v>286</v>
      </c>
      <c r="CM18" s="36" t="s">
        <v>286</v>
      </c>
      <c r="CN18" s="36" t="s">
        <v>286</v>
      </c>
      <c r="CO18" s="36" t="s">
        <v>286</v>
      </c>
      <c r="CP18" s="36" t="s">
        <v>286</v>
      </c>
      <c r="CQ18" s="36" t="s">
        <v>286</v>
      </c>
      <c r="CR18" s="36" t="s">
        <v>286</v>
      </c>
      <c r="CS18" s="36" t="s">
        <v>286</v>
      </c>
      <c r="CT18" s="36" t="s">
        <v>286</v>
      </c>
      <c r="CU18" s="36" t="s">
        <v>286</v>
      </c>
      <c r="CV18" s="36" t="s">
        <v>286</v>
      </c>
      <c r="CW18" s="36" t="s">
        <v>286</v>
      </c>
      <c r="CX18" s="36" t="s">
        <v>286</v>
      </c>
      <c r="CY18" s="36" t="s">
        <v>286</v>
      </c>
      <c r="CZ18" s="36" t="s">
        <v>286</v>
      </c>
      <c r="DA18" s="36" t="s">
        <v>286</v>
      </c>
      <c r="DB18" s="36" t="s">
        <v>286</v>
      </c>
      <c r="DC18" s="36" t="s">
        <v>286</v>
      </c>
      <c r="DD18" s="36" t="s">
        <v>286</v>
      </c>
      <c r="DE18" s="36" t="s">
        <v>286</v>
      </c>
      <c r="DF18" s="36" t="s">
        <v>286</v>
      </c>
      <c r="DG18" s="36" t="s">
        <v>286</v>
      </c>
      <c r="DH18" s="36" t="s">
        <v>286</v>
      </c>
      <c r="DI18" s="36" t="s">
        <v>286</v>
      </c>
      <c r="DJ18" s="36" t="s">
        <v>286</v>
      </c>
      <c r="DK18" s="36" t="s">
        <v>286</v>
      </c>
      <c r="DM18" s="36" t="s">
        <v>286</v>
      </c>
      <c r="DN18" s="36" t="s">
        <v>286</v>
      </c>
      <c r="DO18" s="36" t="s">
        <v>286</v>
      </c>
      <c r="DP18" s="36" t="s">
        <v>286</v>
      </c>
      <c r="DQ18" s="36" t="s">
        <v>286</v>
      </c>
      <c r="DR18" s="36" t="s">
        <v>286</v>
      </c>
      <c r="DS18" s="36" t="s">
        <v>286</v>
      </c>
      <c r="DT18" s="36" t="s">
        <v>286</v>
      </c>
      <c r="DU18" s="36" t="s">
        <v>286</v>
      </c>
      <c r="DV18" s="36" t="s">
        <v>286</v>
      </c>
      <c r="DW18" s="36" t="s">
        <v>286</v>
      </c>
      <c r="DX18" s="36" t="s">
        <v>286</v>
      </c>
    </row>
    <row r="19" spans="1:128" x14ac:dyDescent="0.35">
      <c r="A19" s="102" t="s">
        <v>143</v>
      </c>
      <c r="B19" s="103"/>
      <c r="C19" s="103"/>
      <c r="D19" s="103"/>
      <c r="E19" s="103"/>
      <c r="F19" s="103"/>
      <c r="G19" s="36" t="s">
        <v>287</v>
      </c>
      <c r="H19" s="36" t="s">
        <v>287</v>
      </c>
      <c r="I19" s="36" t="s">
        <v>287</v>
      </c>
      <c r="J19" s="36" t="s">
        <v>287</v>
      </c>
      <c r="K19" s="36" t="s">
        <v>287</v>
      </c>
      <c r="L19" s="36" t="s">
        <v>287</v>
      </c>
      <c r="M19" s="36" t="s">
        <v>287</v>
      </c>
      <c r="N19" s="36" t="s">
        <v>287</v>
      </c>
      <c r="O19" s="36" t="s">
        <v>287</v>
      </c>
      <c r="P19" s="36" t="s">
        <v>287</v>
      </c>
      <c r="Q19" s="36" t="s">
        <v>287</v>
      </c>
      <c r="R19" s="36" t="s">
        <v>287</v>
      </c>
      <c r="S19" s="36" t="s">
        <v>287</v>
      </c>
      <c r="T19" s="36" t="s">
        <v>287</v>
      </c>
      <c r="U19" s="36" t="s">
        <v>287</v>
      </c>
      <c r="V19" s="36" t="s">
        <v>287</v>
      </c>
      <c r="W19" s="36" t="s">
        <v>287</v>
      </c>
      <c r="X19" s="36" t="s">
        <v>287</v>
      </c>
      <c r="Y19" s="36" t="s">
        <v>287</v>
      </c>
      <c r="Z19" s="36" t="s">
        <v>287</v>
      </c>
      <c r="AA19" s="36" t="s">
        <v>287</v>
      </c>
      <c r="AB19" s="36" t="s">
        <v>287</v>
      </c>
      <c r="AC19" s="36" t="s">
        <v>287</v>
      </c>
      <c r="AD19" s="36" t="s">
        <v>287</v>
      </c>
      <c r="AE19" s="36" t="s">
        <v>287</v>
      </c>
      <c r="AF19" s="36" t="s">
        <v>287</v>
      </c>
      <c r="AG19" s="36" t="s">
        <v>287</v>
      </c>
      <c r="AH19" s="36" t="s">
        <v>287</v>
      </c>
      <c r="AI19" s="36" t="s">
        <v>287</v>
      </c>
      <c r="AJ19" s="36" t="s">
        <v>287</v>
      </c>
      <c r="AK19" s="36" t="s">
        <v>287</v>
      </c>
      <c r="AL19" s="36" t="s">
        <v>287</v>
      </c>
      <c r="AM19" s="36" t="s">
        <v>287</v>
      </c>
      <c r="AN19" s="36" t="s">
        <v>287</v>
      </c>
      <c r="AO19" s="36" t="s">
        <v>287</v>
      </c>
      <c r="AP19" s="36" t="s">
        <v>287</v>
      </c>
      <c r="AQ19" s="36" t="s">
        <v>287</v>
      </c>
      <c r="AR19" s="36" t="s">
        <v>287</v>
      </c>
      <c r="AS19" s="36" t="s">
        <v>287</v>
      </c>
      <c r="AT19" s="36" t="s">
        <v>287</v>
      </c>
      <c r="AU19" s="36" t="s">
        <v>287</v>
      </c>
      <c r="AV19" s="36" t="s">
        <v>287</v>
      </c>
      <c r="AW19" s="36" t="s">
        <v>287</v>
      </c>
      <c r="AX19" s="36" t="s">
        <v>287</v>
      </c>
      <c r="AY19" s="36" t="s">
        <v>287</v>
      </c>
      <c r="AZ19" s="36" t="s">
        <v>287</v>
      </c>
      <c r="BA19" s="36" t="s">
        <v>287</v>
      </c>
      <c r="BB19" s="36" t="s">
        <v>287</v>
      </c>
      <c r="BC19" s="36" t="s">
        <v>287</v>
      </c>
      <c r="BD19" s="36" t="s">
        <v>287</v>
      </c>
      <c r="BE19" s="36" t="s">
        <v>287</v>
      </c>
      <c r="BF19" s="36" t="s">
        <v>287</v>
      </c>
      <c r="BG19" s="36" t="s">
        <v>287</v>
      </c>
      <c r="BH19" s="36" t="s">
        <v>287</v>
      </c>
      <c r="BI19" s="36" t="s">
        <v>287</v>
      </c>
      <c r="BJ19" s="36" t="s">
        <v>287</v>
      </c>
      <c r="BK19" s="36" t="s">
        <v>287</v>
      </c>
      <c r="BL19" s="36" t="s">
        <v>287</v>
      </c>
      <c r="BM19" s="36" t="s">
        <v>287</v>
      </c>
      <c r="BN19" s="36" t="s">
        <v>287</v>
      </c>
      <c r="BO19" s="36" t="s">
        <v>287</v>
      </c>
      <c r="BP19" s="36" t="s">
        <v>287</v>
      </c>
      <c r="BQ19" s="36" t="s">
        <v>287</v>
      </c>
      <c r="BR19" s="36" t="s">
        <v>287</v>
      </c>
      <c r="BS19" s="36" t="s">
        <v>287</v>
      </c>
      <c r="BT19" s="36" t="s">
        <v>287</v>
      </c>
      <c r="BU19" s="36" t="s">
        <v>287</v>
      </c>
      <c r="BV19" s="36" t="s">
        <v>287</v>
      </c>
      <c r="BW19" s="36" t="s">
        <v>287</v>
      </c>
      <c r="BX19" s="36" t="s">
        <v>287</v>
      </c>
      <c r="BY19" s="36" t="s">
        <v>287</v>
      </c>
      <c r="BZ19" s="36" t="s">
        <v>287</v>
      </c>
      <c r="CA19" s="36" t="s">
        <v>287</v>
      </c>
      <c r="CB19" s="36" t="s">
        <v>287</v>
      </c>
      <c r="CC19" s="36" t="s">
        <v>287</v>
      </c>
      <c r="CD19" s="36" t="s">
        <v>287</v>
      </c>
      <c r="CE19" s="36" t="s">
        <v>287</v>
      </c>
      <c r="CF19" s="36" t="s">
        <v>287</v>
      </c>
      <c r="CG19" s="36" t="s">
        <v>287</v>
      </c>
      <c r="CH19" s="36" t="s">
        <v>287</v>
      </c>
      <c r="CI19" s="36" t="s">
        <v>287</v>
      </c>
      <c r="CJ19" s="36" t="s">
        <v>287</v>
      </c>
      <c r="CK19" s="36" t="s">
        <v>287</v>
      </c>
      <c r="CL19" s="36" t="s">
        <v>287</v>
      </c>
      <c r="CM19" s="36" t="s">
        <v>287</v>
      </c>
      <c r="CN19" s="36" t="s">
        <v>287</v>
      </c>
      <c r="CO19" s="36" t="s">
        <v>287</v>
      </c>
      <c r="CP19" s="36" t="s">
        <v>287</v>
      </c>
      <c r="CQ19" s="36" t="s">
        <v>287</v>
      </c>
      <c r="CR19" s="36" t="s">
        <v>287</v>
      </c>
      <c r="CS19" s="36" t="s">
        <v>287</v>
      </c>
      <c r="CT19" s="36" t="s">
        <v>287</v>
      </c>
      <c r="CU19" s="36" t="s">
        <v>287</v>
      </c>
      <c r="CV19" s="36" t="s">
        <v>287</v>
      </c>
      <c r="CW19" s="36" t="s">
        <v>287</v>
      </c>
      <c r="CX19" s="36" t="s">
        <v>287</v>
      </c>
      <c r="CY19" s="36" t="s">
        <v>287</v>
      </c>
      <c r="CZ19" s="36" t="s">
        <v>287</v>
      </c>
      <c r="DA19" s="36" t="s">
        <v>287</v>
      </c>
      <c r="DB19" s="36" t="s">
        <v>287</v>
      </c>
      <c r="DC19" s="36" t="s">
        <v>287</v>
      </c>
      <c r="DD19" s="36" t="s">
        <v>287</v>
      </c>
      <c r="DE19" s="36" t="s">
        <v>287</v>
      </c>
      <c r="DF19" s="36" t="s">
        <v>287</v>
      </c>
      <c r="DG19" s="36" t="s">
        <v>287</v>
      </c>
      <c r="DH19" s="36" t="s">
        <v>287</v>
      </c>
      <c r="DI19" s="36" t="s">
        <v>287</v>
      </c>
      <c r="DJ19" s="36" t="s">
        <v>287</v>
      </c>
      <c r="DK19" s="36" t="s">
        <v>287</v>
      </c>
      <c r="DM19" s="36" t="s">
        <v>287</v>
      </c>
      <c r="DN19" s="36" t="s">
        <v>287</v>
      </c>
      <c r="DO19" s="36" t="s">
        <v>287</v>
      </c>
      <c r="DP19" s="36" t="s">
        <v>287</v>
      </c>
      <c r="DQ19" s="36" t="s">
        <v>287</v>
      </c>
      <c r="DR19" s="36" t="s">
        <v>287</v>
      </c>
      <c r="DS19" s="36" t="s">
        <v>287</v>
      </c>
      <c r="DT19" s="36" t="s">
        <v>287</v>
      </c>
      <c r="DU19" s="36" t="s">
        <v>287</v>
      </c>
      <c r="DV19" s="36" t="s">
        <v>287</v>
      </c>
      <c r="DW19" s="36" t="s">
        <v>287</v>
      </c>
      <c r="DX19" s="36" t="s">
        <v>287</v>
      </c>
    </row>
    <row r="20" spans="1:128" x14ac:dyDescent="0.35">
      <c r="A20" s="102" t="s">
        <v>144</v>
      </c>
      <c r="B20" s="103"/>
      <c r="C20" s="103"/>
      <c r="D20" s="103"/>
      <c r="E20" s="103"/>
      <c r="F20" s="103"/>
      <c r="G20" s="36" t="s">
        <v>288</v>
      </c>
      <c r="H20" s="36" t="s">
        <v>288</v>
      </c>
      <c r="I20" s="36" t="s">
        <v>288</v>
      </c>
      <c r="J20" s="36" t="s">
        <v>288</v>
      </c>
      <c r="K20" s="36" t="s">
        <v>288</v>
      </c>
      <c r="L20" s="36" t="s">
        <v>288</v>
      </c>
      <c r="M20" s="36" t="s">
        <v>288</v>
      </c>
      <c r="N20" s="36" t="s">
        <v>288</v>
      </c>
      <c r="O20" s="36" t="s">
        <v>288</v>
      </c>
      <c r="P20" s="36" t="s">
        <v>288</v>
      </c>
      <c r="Q20" s="36" t="s">
        <v>288</v>
      </c>
      <c r="R20" s="36" t="s">
        <v>288</v>
      </c>
      <c r="S20" s="36" t="s">
        <v>288</v>
      </c>
      <c r="T20" s="36" t="s">
        <v>288</v>
      </c>
      <c r="U20" s="36" t="s">
        <v>288</v>
      </c>
      <c r="V20" s="36" t="s">
        <v>288</v>
      </c>
      <c r="W20" s="36" t="s">
        <v>288</v>
      </c>
      <c r="X20" s="36" t="s">
        <v>288</v>
      </c>
      <c r="Y20" s="36" t="s">
        <v>288</v>
      </c>
      <c r="Z20" s="36" t="s">
        <v>288</v>
      </c>
      <c r="AA20" s="36" t="s">
        <v>288</v>
      </c>
      <c r="AB20" s="36" t="s">
        <v>288</v>
      </c>
      <c r="AC20" s="36" t="s">
        <v>288</v>
      </c>
      <c r="AD20" s="36" t="s">
        <v>288</v>
      </c>
      <c r="AE20" s="36" t="s">
        <v>288</v>
      </c>
      <c r="AF20" s="36" t="s">
        <v>288</v>
      </c>
      <c r="AG20" s="36" t="s">
        <v>288</v>
      </c>
      <c r="AH20" s="36" t="s">
        <v>288</v>
      </c>
      <c r="AI20" s="36" t="s">
        <v>288</v>
      </c>
      <c r="AJ20" s="36" t="s">
        <v>288</v>
      </c>
      <c r="AK20" s="36" t="s">
        <v>288</v>
      </c>
      <c r="AL20" s="36" t="s">
        <v>288</v>
      </c>
      <c r="AM20" s="36" t="s">
        <v>288</v>
      </c>
      <c r="AN20" s="36" t="s">
        <v>288</v>
      </c>
      <c r="AO20" s="36" t="s">
        <v>288</v>
      </c>
      <c r="AP20" s="36" t="s">
        <v>288</v>
      </c>
      <c r="AQ20" s="36" t="s">
        <v>288</v>
      </c>
      <c r="AR20" s="36" t="s">
        <v>288</v>
      </c>
      <c r="AS20" s="36" t="s">
        <v>288</v>
      </c>
      <c r="AT20" s="36" t="s">
        <v>288</v>
      </c>
      <c r="AU20" s="36" t="s">
        <v>288</v>
      </c>
      <c r="AV20" s="36" t="s">
        <v>288</v>
      </c>
      <c r="AW20" s="36" t="s">
        <v>288</v>
      </c>
      <c r="AX20" s="36" t="s">
        <v>288</v>
      </c>
      <c r="AY20" s="36" t="s">
        <v>288</v>
      </c>
      <c r="AZ20" s="36" t="s">
        <v>288</v>
      </c>
      <c r="BA20" s="36" t="s">
        <v>288</v>
      </c>
      <c r="BB20" s="36" t="s">
        <v>288</v>
      </c>
      <c r="BC20" s="36" t="s">
        <v>288</v>
      </c>
      <c r="BD20" s="36" t="s">
        <v>288</v>
      </c>
      <c r="BE20" s="36" t="s">
        <v>288</v>
      </c>
      <c r="BF20" s="36" t="s">
        <v>288</v>
      </c>
      <c r="BG20" s="36" t="s">
        <v>288</v>
      </c>
      <c r="BH20" s="36" t="s">
        <v>288</v>
      </c>
      <c r="BI20" s="36" t="s">
        <v>288</v>
      </c>
      <c r="BJ20" s="36" t="s">
        <v>288</v>
      </c>
      <c r="BK20" s="36" t="s">
        <v>288</v>
      </c>
      <c r="BL20" s="36" t="s">
        <v>288</v>
      </c>
      <c r="BM20" s="36" t="s">
        <v>288</v>
      </c>
      <c r="BN20" s="36" t="s">
        <v>288</v>
      </c>
      <c r="BO20" s="36" t="s">
        <v>288</v>
      </c>
      <c r="BP20" s="36" t="s">
        <v>288</v>
      </c>
      <c r="BQ20" s="36" t="s">
        <v>288</v>
      </c>
      <c r="BR20" s="36" t="s">
        <v>288</v>
      </c>
      <c r="BS20" s="36" t="s">
        <v>288</v>
      </c>
      <c r="BT20" s="36" t="s">
        <v>288</v>
      </c>
      <c r="BU20" s="36" t="s">
        <v>288</v>
      </c>
      <c r="BV20" s="36" t="s">
        <v>288</v>
      </c>
      <c r="BW20" s="36" t="s">
        <v>288</v>
      </c>
      <c r="BX20" s="36" t="s">
        <v>288</v>
      </c>
      <c r="BY20" s="36" t="s">
        <v>288</v>
      </c>
      <c r="BZ20" s="36" t="s">
        <v>288</v>
      </c>
      <c r="CA20" s="36" t="s">
        <v>288</v>
      </c>
      <c r="CB20" s="36" t="s">
        <v>288</v>
      </c>
      <c r="CC20" s="36" t="s">
        <v>288</v>
      </c>
      <c r="CD20" s="36" t="s">
        <v>288</v>
      </c>
      <c r="CE20" s="36" t="s">
        <v>288</v>
      </c>
      <c r="CF20" s="36" t="s">
        <v>288</v>
      </c>
      <c r="CG20" s="36" t="s">
        <v>288</v>
      </c>
      <c r="CH20" s="36" t="s">
        <v>288</v>
      </c>
      <c r="CI20" s="36" t="s">
        <v>288</v>
      </c>
      <c r="CJ20" s="36" t="s">
        <v>288</v>
      </c>
      <c r="CK20" s="36" t="s">
        <v>288</v>
      </c>
      <c r="CL20" s="36" t="s">
        <v>288</v>
      </c>
      <c r="CM20" s="36" t="s">
        <v>288</v>
      </c>
      <c r="CN20" s="36" t="s">
        <v>288</v>
      </c>
      <c r="CO20" s="36" t="s">
        <v>288</v>
      </c>
      <c r="CP20" s="36" t="s">
        <v>288</v>
      </c>
      <c r="CQ20" s="36" t="s">
        <v>288</v>
      </c>
      <c r="CR20" s="36" t="s">
        <v>288</v>
      </c>
      <c r="CS20" s="36" t="s">
        <v>288</v>
      </c>
      <c r="CT20" s="36" t="s">
        <v>288</v>
      </c>
      <c r="CU20" s="36" t="s">
        <v>288</v>
      </c>
      <c r="CV20" s="36" t="s">
        <v>288</v>
      </c>
      <c r="CW20" s="36" t="s">
        <v>288</v>
      </c>
      <c r="CX20" s="36" t="s">
        <v>288</v>
      </c>
      <c r="CY20" s="36" t="s">
        <v>288</v>
      </c>
      <c r="CZ20" s="36" t="s">
        <v>288</v>
      </c>
      <c r="DA20" s="36" t="s">
        <v>288</v>
      </c>
      <c r="DB20" s="36" t="s">
        <v>288</v>
      </c>
      <c r="DC20" s="36" t="s">
        <v>288</v>
      </c>
      <c r="DD20" s="36" t="s">
        <v>288</v>
      </c>
      <c r="DE20" s="36" t="s">
        <v>288</v>
      </c>
      <c r="DF20" s="36" t="s">
        <v>288</v>
      </c>
      <c r="DG20" s="36" t="s">
        <v>288</v>
      </c>
      <c r="DH20" s="36" t="s">
        <v>288</v>
      </c>
      <c r="DI20" s="36" t="s">
        <v>288</v>
      </c>
      <c r="DJ20" s="36" t="s">
        <v>288</v>
      </c>
      <c r="DK20" s="36" t="s">
        <v>288</v>
      </c>
      <c r="DM20" s="36" t="s">
        <v>288</v>
      </c>
      <c r="DN20" s="36" t="s">
        <v>288</v>
      </c>
      <c r="DO20" s="36" t="s">
        <v>288</v>
      </c>
      <c r="DP20" s="36" t="s">
        <v>288</v>
      </c>
      <c r="DQ20" s="36" t="s">
        <v>288</v>
      </c>
      <c r="DR20" s="36" t="s">
        <v>288</v>
      </c>
      <c r="DS20" s="36" t="s">
        <v>288</v>
      </c>
      <c r="DT20" s="36" t="s">
        <v>288</v>
      </c>
      <c r="DU20" s="36" t="s">
        <v>288</v>
      </c>
      <c r="DV20" s="36" t="s">
        <v>288</v>
      </c>
      <c r="DW20" s="36" t="s">
        <v>288</v>
      </c>
      <c r="DX20" s="36" t="s">
        <v>288</v>
      </c>
    </row>
    <row r="21" spans="1:128" x14ac:dyDescent="0.35">
      <c r="A21" s="102" t="s">
        <v>145</v>
      </c>
      <c r="B21" s="103"/>
      <c r="C21" s="103"/>
      <c r="D21" s="103"/>
      <c r="E21" s="103"/>
      <c r="F21" s="103"/>
      <c r="G21" s="36" t="s">
        <v>289</v>
      </c>
      <c r="H21" s="36" t="s">
        <v>289</v>
      </c>
      <c r="I21" s="36" t="s">
        <v>289</v>
      </c>
      <c r="J21" s="36" t="s">
        <v>289</v>
      </c>
      <c r="K21" s="36" t="s">
        <v>289</v>
      </c>
      <c r="L21" s="36" t="s">
        <v>289</v>
      </c>
      <c r="M21" s="36" t="s">
        <v>289</v>
      </c>
      <c r="N21" s="36" t="s">
        <v>289</v>
      </c>
      <c r="O21" s="36" t="s">
        <v>289</v>
      </c>
      <c r="P21" s="36" t="s">
        <v>289</v>
      </c>
      <c r="Q21" s="36" t="s">
        <v>289</v>
      </c>
      <c r="R21" s="36" t="s">
        <v>289</v>
      </c>
      <c r="S21" s="36" t="s">
        <v>289</v>
      </c>
      <c r="T21" s="36" t="s">
        <v>289</v>
      </c>
      <c r="U21" s="36" t="s">
        <v>289</v>
      </c>
      <c r="V21" s="36" t="s">
        <v>289</v>
      </c>
      <c r="W21" s="36" t="s">
        <v>289</v>
      </c>
      <c r="X21" s="36" t="s">
        <v>289</v>
      </c>
      <c r="Y21" s="36" t="s">
        <v>289</v>
      </c>
      <c r="Z21" s="36" t="s">
        <v>289</v>
      </c>
      <c r="AA21" s="36" t="s">
        <v>289</v>
      </c>
      <c r="AB21" s="36" t="s">
        <v>289</v>
      </c>
      <c r="AC21" s="36" t="s">
        <v>289</v>
      </c>
      <c r="AD21" s="36" t="s">
        <v>289</v>
      </c>
      <c r="AE21" s="36" t="s">
        <v>289</v>
      </c>
      <c r="AF21" s="36" t="s">
        <v>289</v>
      </c>
      <c r="AG21" s="36" t="s">
        <v>289</v>
      </c>
      <c r="AH21" s="36" t="s">
        <v>289</v>
      </c>
      <c r="AI21" s="36" t="s">
        <v>289</v>
      </c>
      <c r="AJ21" s="36" t="s">
        <v>289</v>
      </c>
      <c r="AK21" s="36" t="s">
        <v>289</v>
      </c>
      <c r="AL21" s="36" t="s">
        <v>289</v>
      </c>
      <c r="AM21" s="36" t="s">
        <v>289</v>
      </c>
      <c r="AN21" s="36" t="s">
        <v>289</v>
      </c>
      <c r="AO21" s="36" t="s">
        <v>289</v>
      </c>
      <c r="AP21" s="36" t="s">
        <v>289</v>
      </c>
      <c r="AQ21" s="36" t="s">
        <v>289</v>
      </c>
      <c r="AR21" s="36" t="s">
        <v>289</v>
      </c>
      <c r="AS21" s="36" t="s">
        <v>289</v>
      </c>
      <c r="AT21" s="36" t="s">
        <v>289</v>
      </c>
      <c r="AU21" s="36" t="s">
        <v>289</v>
      </c>
      <c r="AV21" s="36" t="s">
        <v>289</v>
      </c>
      <c r="AW21" s="36" t="s">
        <v>289</v>
      </c>
      <c r="AX21" s="36" t="s">
        <v>289</v>
      </c>
      <c r="AY21" s="36" t="s">
        <v>289</v>
      </c>
      <c r="AZ21" s="36" t="s">
        <v>289</v>
      </c>
      <c r="BA21" s="36" t="s">
        <v>289</v>
      </c>
      <c r="BB21" s="36" t="s">
        <v>289</v>
      </c>
      <c r="BC21" s="36" t="s">
        <v>289</v>
      </c>
      <c r="BD21" s="36" t="s">
        <v>289</v>
      </c>
      <c r="BE21" s="36" t="s">
        <v>289</v>
      </c>
      <c r="BF21" s="36" t="s">
        <v>289</v>
      </c>
      <c r="BG21" s="36" t="s">
        <v>289</v>
      </c>
      <c r="BH21" s="36" t="s">
        <v>289</v>
      </c>
      <c r="BI21" s="36" t="s">
        <v>289</v>
      </c>
      <c r="BJ21" s="36" t="s">
        <v>289</v>
      </c>
      <c r="BK21" s="36" t="s">
        <v>289</v>
      </c>
      <c r="BL21" s="36" t="s">
        <v>289</v>
      </c>
      <c r="BM21" s="36" t="s">
        <v>289</v>
      </c>
      <c r="BN21" s="36" t="s">
        <v>289</v>
      </c>
      <c r="BO21" s="36" t="s">
        <v>289</v>
      </c>
      <c r="BP21" s="36" t="s">
        <v>289</v>
      </c>
      <c r="BQ21" s="36" t="s">
        <v>289</v>
      </c>
      <c r="BR21" s="36" t="s">
        <v>289</v>
      </c>
      <c r="BS21" s="36" t="s">
        <v>289</v>
      </c>
      <c r="BT21" s="36" t="s">
        <v>289</v>
      </c>
      <c r="BU21" s="36" t="s">
        <v>289</v>
      </c>
      <c r="BV21" s="36" t="s">
        <v>289</v>
      </c>
      <c r="BW21" s="36" t="s">
        <v>289</v>
      </c>
      <c r="BX21" s="36" t="s">
        <v>289</v>
      </c>
      <c r="BY21" s="36" t="s">
        <v>289</v>
      </c>
      <c r="BZ21" s="36" t="s">
        <v>289</v>
      </c>
      <c r="CA21" s="36" t="s">
        <v>289</v>
      </c>
      <c r="CB21" s="36" t="s">
        <v>289</v>
      </c>
      <c r="CC21" s="36" t="s">
        <v>289</v>
      </c>
      <c r="CD21" s="36" t="s">
        <v>289</v>
      </c>
      <c r="CE21" s="36" t="s">
        <v>289</v>
      </c>
      <c r="CF21" s="36" t="s">
        <v>289</v>
      </c>
      <c r="CG21" s="36" t="s">
        <v>289</v>
      </c>
      <c r="CH21" s="36" t="s">
        <v>289</v>
      </c>
      <c r="CI21" s="36" t="s">
        <v>289</v>
      </c>
      <c r="CJ21" s="36" t="s">
        <v>289</v>
      </c>
      <c r="CK21" s="36" t="s">
        <v>289</v>
      </c>
      <c r="CL21" s="36" t="s">
        <v>289</v>
      </c>
      <c r="CM21" s="36" t="s">
        <v>289</v>
      </c>
      <c r="CN21" s="36" t="s">
        <v>289</v>
      </c>
      <c r="CO21" s="36" t="s">
        <v>289</v>
      </c>
      <c r="CP21" s="36" t="s">
        <v>289</v>
      </c>
      <c r="CQ21" s="36" t="s">
        <v>289</v>
      </c>
      <c r="CR21" s="36" t="s">
        <v>289</v>
      </c>
      <c r="CS21" s="36" t="s">
        <v>289</v>
      </c>
      <c r="CT21" s="36" t="s">
        <v>289</v>
      </c>
      <c r="CU21" s="36" t="s">
        <v>289</v>
      </c>
      <c r="CV21" s="36" t="s">
        <v>289</v>
      </c>
      <c r="CW21" s="36" t="s">
        <v>289</v>
      </c>
      <c r="CX21" s="36" t="s">
        <v>289</v>
      </c>
      <c r="CY21" s="36" t="s">
        <v>289</v>
      </c>
      <c r="CZ21" s="36" t="s">
        <v>289</v>
      </c>
      <c r="DA21" s="36" t="s">
        <v>289</v>
      </c>
      <c r="DB21" s="36" t="s">
        <v>289</v>
      </c>
      <c r="DC21" s="36" t="s">
        <v>289</v>
      </c>
      <c r="DD21" s="36" t="s">
        <v>289</v>
      </c>
      <c r="DE21" s="36" t="s">
        <v>289</v>
      </c>
      <c r="DF21" s="36" t="s">
        <v>289</v>
      </c>
      <c r="DG21" s="36" t="s">
        <v>289</v>
      </c>
      <c r="DH21" s="36" t="s">
        <v>289</v>
      </c>
      <c r="DI21" s="36" t="s">
        <v>289</v>
      </c>
      <c r="DJ21" s="36" t="s">
        <v>289</v>
      </c>
      <c r="DK21" s="36" t="s">
        <v>289</v>
      </c>
      <c r="DM21" s="36" t="s">
        <v>289</v>
      </c>
      <c r="DN21" s="36" t="s">
        <v>289</v>
      </c>
      <c r="DO21" s="36" t="s">
        <v>289</v>
      </c>
      <c r="DP21" s="36" t="s">
        <v>289</v>
      </c>
      <c r="DQ21" s="36" t="s">
        <v>289</v>
      </c>
      <c r="DR21" s="36" t="s">
        <v>289</v>
      </c>
      <c r="DS21" s="36" t="s">
        <v>289</v>
      </c>
      <c r="DT21" s="36" t="s">
        <v>289</v>
      </c>
      <c r="DU21" s="36" t="s">
        <v>289</v>
      </c>
      <c r="DV21" s="36" t="s">
        <v>289</v>
      </c>
      <c r="DW21" s="36" t="s">
        <v>289</v>
      </c>
      <c r="DX21" s="36" t="s">
        <v>289</v>
      </c>
    </row>
    <row r="22" spans="1:128" x14ac:dyDescent="0.35">
      <c r="A22" s="102" t="s">
        <v>146</v>
      </c>
      <c r="B22" s="103"/>
      <c r="C22" s="103"/>
      <c r="D22" s="103"/>
      <c r="E22" s="103"/>
      <c r="F22" s="103"/>
      <c r="G22" s="36" t="s">
        <v>290</v>
      </c>
      <c r="H22" s="36" t="s">
        <v>147</v>
      </c>
      <c r="I22" s="36" t="s">
        <v>291</v>
      </c>
      <c r="J22" s="36" t="s">
        <v>292</v>
      </c>
      <c r="K22" s="36" t="s">
        <v>293</v>
      </c>
      <c r="L22" s="36" t="s">
        <v>294</v>
      </c>
      <c r="M22" s="36" t="s">
        <v>295</v>
      </c>
      <c r="N22" s="36" t="s">
        <v>290</v>
      </c>
      <c r="O22" s="36" t="s">
        <v>147</v>
      </c>
      <c r="P22" s="36" t="s">
        <v>291</v>
      </c>
      <c r="Q22" s="36" t="s">
        <v>292</v>
      </c>
      <c r="R22" s="36" t="s">
        <v>293</v>
      </c>
      <c r="S22" s="36" t="s">
        <v>294</v>
      </c>
      <c r="T22" s="36" t="s">
        <v>295</v>
      </c>
      <c r="U22" s="36" t="s">
        <v>147</v>
      </c>
      <c r="V22" s="36" t="s">
        <v>291</v>
      </c>
      <c r="W22" s="36" t="s">
        <v>292</v>
      </c>
      <c r="X22" s="36" t="s">
        <v>293</v>
      </c>
      <c r="Y22" s="36" t="s">
        <v>294</v>
      </c>
      <c r="Z22" s="36" t="s">
        <v>295</v>
      </c>
      <c r="AA22" s="36" t="s">
        <v>147</v>
      </c>
      <c r="AB22" s="36" t="s">
        <v>291</v>
      </c>
      <c r="AC22" s="36" t="s">
        <v>292</v>
      </c>
      <c r="AD22" s="36" t="s">
        <v>293</v>
      </c>
      <c r="AE22" s="36" t="s">
        <v>294</v>
      </c>
      <c r="AF22" s="36" t="s">
        <v>295</v>
      </c>
      <c r="AG22" s="36" t="s">
        <v>296</v>
      </c>
      <c r="AH22" s="36" t="s">
        <v>297</v>
      </c>
      <c r="AI22" s="36" t="s">
        <v>298</v>
      </c>
      <c r="AJ22" s="36" t="s">
        <v>299</v>
      </c>
      <c r="AL22" s="36" t="s">
        <v>296</v>
      </c>
      <c r="AM22" s="36" t="s">
        <v>296</v>
      </c>
      <c r="AN22" s="36" t="s">
        <v>297</v>
      </c>
      <c r="AO22" s="36" t="s">
        <v>298</v>
      </c>
      <c r="AP22" s="36" t="s">
        <v>299</v>
      </c>
      <c r="AR22" s="36" t="s">
        <v>296</v>
      </c>
      <c r="AS22" s="36" t="s">
        <v>297</v>
      </c>
      <c r="AT22" s="36" t="s">
        <v>298</v>
      </c>
      <c r="AU22" s="36" t="s">
        <v>299</v>
      </c>
      <c r="AW22" s="36" t="s">
        <v>296</v>
      </c>
      <c r="AX22" s="36" t="s">
        <v>296</v>
      </c>
      <c r="AY22" s="36" t="s">
        <v>297</v>
      </c>
      <c r="AZ22" s="36" t="s">
        <v>298</v>
      </c>
      <c r="BA22" s="36" t="s">
        <v>299</v>
      </c>
      <c r="BC22" s="36" t="s">
        <v>296</v>
      </c>
      <c r="BD22" s="36" t="s">
        <v>297</v>
      </c>
      <c r="BE22" s="36" t="s">
        <v>298</v>
      </c>
      <c r="BF22" s="36" t="s">
        <v>299</v>
      </c>
      <c r="BH22" s="36" t="s">
        <v>296</v>
      </c>
      <c r="BI22" s="36" t="s">
        <v>296</v>
      </c>
      <c r="BJ22" s="36" t="s">
        <v>297</v>
      </c>
      <c r="BK22" s="36" t="s">
        <v>298</v>
      </c>
      <c r="BL22" s="36" t="s">
        <v>299</v>
      </c>
      <c r="BN22" s="36" t="s">
        <v>296</v>
      </c>
      <c r="BO22" s="36" t="s">
        <v>297</v>
      </c>
      <c r="BP22" s="36" t="s">
        <v>298</v>
      </c>
      <c r="BQ22" s="36" t="s">
        <v>299</v>
      </c>
      <c r="BS22" s="36" t="s">
        <v>296</v>
      </c>
      <c r="BT22" s="36" t="s">
        <v>296</v>
      </c>
      <c r="BU22" s="36" t="s">
        <v>297</v>
      </c>
      <c r="BV22" s="36" t="s">
        <v>298</v>
      </c>
      <c r="BW22" s="36" t="s">
        <v>299</v>
      </c>
      <c r="BX22" s="36" t="s">
        <v>299</v>
      </c>
      <c r="BY22" s="36" t="s">
        <v>299</v>
      </c>
      <c r="BZ22" s="36" t="s">
        <v>299</v>
      </c>
      <c r="CA22" s="36" t="s">
        <v>299</v>
      </c>
      <c r="CB22" s="36" t="s">
        <v>299</v>
      </c>
      <c r="CC22" s="36" t="s">
        <v>299</v>
      </c>
      <c r="CD22" s="36" t="s">
        <v>299</v>
      </c>
      <c r="CE22" s="36" t="s">
        <v>299</v>
      </c>
      <c r="CF22" s="36" t="s">
        <v>299</v>
      </c>
      <c r="CG22" s="36" t="s">
        <v>299</v>
      </c>
      <c r="CH22" s="36" t="s">
        <v>299</v>
      </c>
      <c r="CI22" s="36" t="s">
        <v>299</v>
      </c>
      <c r="CJ22" s="36" t="s">
        <v>299</v>
      </c>
      <c r="CK22" s="36" t="s">
        <v>299</v>
      </c>
      <c r="CL22" s="36" t="s">
        <v>299</v>
      </c>
      <c r="CM22" s="36" t="s">
        <v>300</v>
      </c>
      <c r="CN22" s="36" t="s">
        <v>298</v>
      </c>
      <c r="CO22" s="36" t="s">
        <v>301</v>
      </c>
      <c r="CP22" s="36" t="s">
        <v>303</v>
      </c>
      <c r="CQ22" s="36" t="s">
        <v>302</v>
      </c>
      <c r="CR22" s="36" t="s">
        <v>301</v>
      </c>
      <c r="CS22" s="36" t="s">
        <v>303</v>
      </c>
      <c r="CT22" s="36" t="s">
        <v>305</v>
      </c>
      <c r="CU22" s="36" t="s">
        <v>306</v>
      </c>
      <c r="CV22" s="36" t="s">
        <v>299</v>
      </c>
      <c r="CW22" s="36" t="s">
        <v>304</v>
      </c>
      <c r="CX22" s="36" t="s">
        <v>300</v>
      </c>
      <c r="CY22" s="36" t="s">
        <v>298</v>
      </c>
      <c r="CZ22" s="36" t="s">
        <v>301</v>
      </c>
      <c r="DA22" s="36" t="s">
        <v>303</v>
      </c>
      <c r="DB22" s="36" t="s">
        <v>300</v>
      </c>
      <c r="DC22" s="36" t="s">
        <v>301</v>
      </c>
      <c r="DD22" s="36" t="s">
        <v>303</v>
      </c>
      <c r="DE22" s="36" t="s">
        <v>305</v>
      </c>
      <c r="DF22" s="36" t="s">
        <v>306</v>
      </c>
      <c r="DG22" s="36" t="s">
        <v>299</v>
      </c>
      <c r="DH22" s="36" t="s">
        <v>304</v>
      </c>
      <c r="DI22" s="36" t="s">
        <v>300</v>
      </c>
      <c r="DJ22" s="36" t="s">
        <v>302</v>
      </c>
      <c r="DK22" s="36" t="s">
        <v>307</v>
      </c>
      <c r="DM22" s="36" t="s">
        <v>308</v>
      </c>
      <c r="DN22" s="36" t="s">
        <v>308</v>
      </c>
      <c r="DO22" s="36" t="s">
        <v>308</v>
      </c>
      <c r="DP22" s="36" t="s">
        <v>308</v>
      </c>
      <c r="DQ22" s="36" t="s">
        <v>308</v>
      </c>
      <c r="DR22" s="36" t="s">
        <v>308</v>
      </c>
      <c r="DS22" s="36" t="s">
        <v>308</v>
      </c>
      <c r="DT22" s="36" t="s">
        <v>308</v>
      </c>
      <c r="DU22" s="36" t="s">
        <v>308</v>
      </c>
      <c r="DV22" s="36" t="s">
        <v>308</v>
      </c>
      <c r="DW22" s="36" t="s">
        <v>308</v>
      </c>
      <c r="DX22" s="36" t="s">
        <v>308</v>
      </c>
    </row>
    <row r="23" spans="1:128" x14ac:dyDescent="0.35">
      <c r="A23" s="102" t="s">
        <v>148</v>
      </c>
      <c r="B23" s="103"/>
      <c r="C23" s="103"/>
      <c r="D23" s="103"/>
      <c r="E23" s="103"/>
      <c r="F23" s="103"/>
      <c r="G23" s="36" t="s">
        <v>309</v>
      </c>
      <c r="H23" s="36" t="s">
        <v>149</v>
      </c>
      <c r="I23" s="36" t="s">
        <v>310</v>
      </c>
      <c r="J23" s="36" t="s">
        <v>311</v>
      </c>
      <c r="K23" s="36" t="s">
        <v>312</v>
      </c>
      <c r="L23" s="36" t="s">
        <v>313</v>
      </c>
      <c r="M23" s="36" t="s">
        <v>150</v>
      </c>
      <c r="N23" s="36" t="s">
        <v>309</v>
      </c>
      <c r="O23" s="36" t="s">
        <v>149</v>
      </c>
      <c r="P23" s="36" t="s">
        <v>310</v>
      </c>
      <c r="Q23" s="36" t="s">
        <v>311</v>
      </c>
      <c r="R23" s="36" t="s">
        <v>312</v>
      </c>
      <c r="S23" s="36" t="s">
        <v>313</v>
      </c>
      <c r="T23" s="36" t="s">
        <v>150</v>
      </c>
      <c r="U23" s="36" t="s">
        <v>149</v>
      </c>
      <c r="V23" s="36" t="s">
        <v>310</v>
      </c>
      <c r="W23" s="36" t="s">
        <v>311</v>
      </c>
      <c r="X23" s="36" t="s">
        <v>312</v>
      </c>
      <c r="Y23" s="36" t="s">
        <v>313</v>
      </c>
      <c r="Z23" s="36" t="s">
        <v>150</v>
      </c>
      <c r="AA23" s="36" t="s">
        <v>149</v>
      </c>
      <c r="AB23" s="36" t="s">
        <v>310</v>
      </c>
      <c r="AC23" s="36" t="s">
        <v>311</v>
      </c>
      <c r="AD23" s="36" t="s">
        <v>312</v>
      </c>
      <c r="AE23" s="36" t="s">
        <v>313</v>
      </c>
      <c r="AF23" s="36" t="s">
        <v>150</v>
      </c>
      <c r="AG23" s="36" t="s">
        <v>314</v>
      </c>
      <c r="AH23" s="36" t="s">
        <v>315</v>
      </c>
      <c r="AI23" s="36" t="s">
        <v>151</v>
      </c>
      <c r="AJ23" s="36" t="s">
        <v>316</v>
      </c>
      <c r="AK23" s="36" t="s">
        <v>316</v>
      </c>
      <c r="AL23" s="36" t="s">
        <v>314</v>
      </c>
      <c r="AM23" s="36" t="s">
        <v>314</v>
      </c>
      <c r="AN23" s="36" t="s">
        <v>315</v>
      </c>
      <c r="AO23" s="36" t="s">
        <v>151</v>
      </c>
      <c r="AP23" s="36" t="s">
        <v>316</v>
      </c>
      <c r="AQ23" s="36" t="s">
        <v>316</v>
      </c>
      <c r="AR23" s="36" t="s">
        <v>314</v>
      </c>
      <c r="AS23" s="36" t="s">
        <v>315</v>
      </c>
      <c r="AT23" s="36" t="s">
        <v>151</v>
      </c>
      <c r="AU23" s="36" t="s">
        <v>316</v>
      </c>
      <c r="AV23" s="36" t="s">
        <v>316</v>
      </c>
      <c r="AW23" s="36" t="s">
        <v>314</v>
      </c>
      <c r="AX23" s="36" t="s">
        <v>314</v>
      </c>
      <c r="AY23" s="36" t="s">
        <v>315</v>
      </c>
      <c r="AZ23" s="36" t="s">
        <v>151</v>
      </c>
      <c r="BA23" s="36" t="s">
        <v>316</v>
      </c>
      <c r="BB23" s="36" t="s">
        <v>316</v>
      </c>
      <c r="BC23" s="36" t="s">
        <v>314</v>
      </c>
      <c r="BD23" s="36" t="s">
        <v>315</v>
      </c>
      <c r="BE23" s="36" t="s">
        <v>151</v>
      </c>
      <c r="BF23" s="36" t="s">
        <v>316</v>
      </c>
      <c r="BG23" s="36" t="s">
        <v>316</v>
      </c>
      <c r="BH23" s="36" t="s">
        <v>314</v>
      </c>
      <c r="BI23" s="36" t="s">
        <v>314</v>
      </c>
      <c r="BJ23" s="36" t="s">
        <v>315</v>
      </c>
      <c r="BK23" s="36" t="s">
        <v>151</v>
      </c>
      <c r="BL23" s="36" t="s">
        <v>316</v>
      </c>
      <c r="BM23" s="36" t="s">
        <v>316</v>
      </c>
      <c r="BN23" s="36" t="s">
        <v>314</v>
      </c>
      <c r="BO23" s="36" t="s">
        <v>315</v>
      </c>
      <c r="BP23" s="36" t="s">
        <v>151</v>
      </c>
      <c r="BQ23" s="36" t="s">
        <v>316</v>
      </c>
      <c r="BR23" s="36" t="s">
        <v>316</v>
      </c>
      <c r="BS23" s="36" t="s">
        <v>314</v>
      </c>
      <c r="BT23" s="36" t="s">
        <v>314</v>
      </c>
      <c r="BU23" s="36" t="s">
        <v>315</v>
      </c>
      <c r="BV23" s="36" t="s">
        <v>151</v>
      </c>
      <c r="BW23" s="36" t="s">
        <v>316</v>
      </c>
      <c r="BX23" s="36" t="s">
        <v>316</v>
      </c>
      <c r="BY23" s="36" t="s">
        <v>316</v>
      </c>
      <c r="BZ23" s="36" t="s">
        <v>316</v>
      </c>
      <c r="CA23" s="36" t="s">
        <v>316</v>
      </c>
      <c r="CB23" s="36" t="s">
        <v>316</v>
      </c>
      <c r="CC23" s="36" t="s">
        <v>316</v>
      </c>
      <c r="CD23" s="36" t="s">
        <v>316</v>
      </c>
      <c r="CE23" s="36" t="s">
        <v>316</v>
      </c>
      <c r="CF23" s="36" t="s">
        <v>316</v>
      </c>
      <c r="CG23" s="36" t="s">
        <v>316</v>
      </c>
      <c r="CH23" s="36" t="s">
        <v>316</v>
      </c>
      <c r="CI23" s="36" t="s">
        <v>316</v>
      </c>
      <c r="CJ23" s="36" t="s">
        <v>316</v>
      </c>
      <c r="CK23" s="36" t="s">
        <v>316</v>
      </c>
      <c r="CL23" s="36" t="s">
        <v>316</v>
      </c>
      <c r="CM23" s="36" t="s">
        <v>317</v>
      </c>
      <c r="CN23" s="36" t="s">
        <v>151</v>
      </c>
      <c r="CO23" s="36" t="s">
        <v>318</v>
      </c>
      <c r="CP23" s="36" t="s">
        <v>319</v>
      </c>
      <c r="CQ23" s="36" t="s">
        <v>152</v>
      </c>
      <c r="CR23" s="36" t="s">
        <v>318</v>
      </c>
      <c r="CS23" s="36" t="s">
        <v>319</v>
      </c>
      <c r="CT23" s="36" t="s">
        <v>321</v>
      </c>
      <c r="CU23" s="36" t="s">
        <v>322</v>
      </c>
      <c r="CV23" s="36" t="s">
        <v>316</v>
      </c>
      <c r="CW23" s="36" t="s">
        <v>320</v>
      </c>
      <c r="CX23" s="36" t="s">
        <v>317</v>
      </c>
      <c r="CY23" s="36" t="s">
        <v>151</v>
      </c>
      <c r="CZ23" s="36" t="s">
        <v>318</v>
      </c>
      <c r="DA23" s="36" t="s">
        <v>319</v>
      </c>
      <c r="DB23" s="36" t="s">
        <v>317</v>
      </c>
      <c r="DC23" s="36" t="s">
        <v>318</v>
      </c>
      <c r="DD23" s="36" t="s">
        <v>319</v>
      </c>
      <c r="DE23" s="36" t="s">
        <v>321</v>
      </c>
      <c r="DF23" s="36" t="s">
        <v>322</v>
      </c>
      <c r="DG23" s="36" t="s">
        <v>316</v>
      </c>
      <c r="DH23" s="36" t="s">
        <v>320</v>
      </c>
      <c r="DI23" s="36" t="s">
        <v>317</v>
      </c>
      <c r="DJ23" s="36" t="s">
        <v>152</v>
      </c>
      <c r="DK23" s="36" t="s">
        <v>323</v>
      </c>
      <c r="DM23" s="36" t="s">
        <v>324</v>
      </c>
      <c r="DN23" s="36" t="s">
        <v>324</v>
      </c>
      <c r="DO23" s="36" t="s">
        <v>324</v>
      </c>
      <c r="DP23" s="36" t="s">
        <v>324</v>
      </c>
      <c r="DQ23" s="36" t="s">
        <v>324</v>
      </c>
      <c r="DR23" s="36" t="s">
        <v>324</v>
      </c>
      <c r="DS23" s="36" t="s">
        <v>324</v>
      </c>
      <c r="DT23" s="36" t="s">
        <v>324</v>
      </c>
      <c r="DU23" s="36" t="s">
        <v>324</v>
      </c>
      <c r="DV23" s="36" t="s">
        <v>324</v>
      </c>
      <c r="DW23" s="36" t="s">
        <v>324</v>
      </c>
      <c r="DX23" s="36" t="s">
        <v>324</v>
      </c>
    </row>
    <row r="24" spans="1:128" x14ac:dyDescent="0.35">
      <c r="A24" s="102" t="s">
        <v>153</v>
      </c>
      <c r="B24" s="103"/>
      <c r="C24" s="103"/>
      <c r="D24" s="103"/>
      <c r="E24" s="103"/>
      <c r="F24" s="103"/>
      <c r="G24" s="36" t="s">
        <v>154</v>
      </c>
      <c r="H24" s="36" t="s">
        <v>154</v>
      </c>
      <c r="I24" s="36" t="s">
        <v>154</v>
      </c>
      <c r="J24" s="36" t="s">
        <v>154</v>
      </c>
      <c r="K24" s="36" t="s">
        <v>154</v>
      </c>
      <c r="L24" s="36" t="s">
        <v>154</v>
      </c>
      <c r="M24" s="36" t="s">
        <v>154</v>
      </c>
      <c r="N24" s="36" t="s">
        <v>155</v>
      </c>
      <c r="O24" s="36" t="s">
        <v>155</v>
      </c>
      <c r="P24" s="36" t="s">
        <v>155</v>
      </c>
      <c r="Q24" s="36" t="s">
        <v>155</v>
      </c>
      <c r="R24" s="36" t="s">
        <v>155</v>
      </c>
      <c r="S24" s="36" t="s">
        <v>155</v>
      </c>
      <c r="T24" s="36" t="s">
        <v>155</v>
      </c>
      <c r="U24" s="36" t="s">
        <v>114</v>
      </c>
      <c r="V24" s="36" t="s">
        <v>114</v>
      </c>
      <c r="W24" s="36" t="s">
        <v>114</v>
      </c>
      <c r="X24" s="36" t="s">
        <v>114</v>
      </c>
      <c r="Y24" s="36" t="s">
        <v>114</v>
      </c>
      <c r="Z24" s="36" t="s">
        <v>114</v>
      </c>
      <c r="AA24" s="36" t="s">
        <v>115</v>
      </c>
      <c r="AB24" s="36" t="s">
        <v>115</v>
      </c>
      <c r="AC24" s="36" t="s">
        <v>325</v>
      </c>
      <c r="AD24" s="36" t="s">
        <v>325</v>
      </c>
      <c r="AE24" s="36" t="s">
        <v>325</v>
      </c>
      <c r="AF24" s="36" t="s">
        <v>325</v>
      </c>
      <c r="AG24" s="36" t="s">
        <v>326</v>
      </c>
      <c r="AH24" s="36" t="s">
        <v>326</v>
      </c>
      <c r="AI24" s="36" t="s">
        <v>326</v>
      </c>
      <c r="AJ24" s="36" t="s">
        <v>326</v>
      </c>
      <c r="AK24" s="36" t="s">
        <v>327</v>
      </c>
      <c r="AL24" s="36" t="s">
        <v>161</v>
      </c>
      <c r="AM24" s="36" t="s">
        <v>161</v>
      </c>
      <c r="AN24" s="36" t="s">
        <v>161</v>
      </c>
      <c r="AO24" s="36" t="s">
        <v>161</v>
      </c>
      <c r="AP24" s="36" t="s">
        <v>161</v>
      </c>
      <c r="AQ24" s="36" t="s">
        <v>328</v>
      </c>
      <c r="AR24" s="36" t="s">
        <v>329</v>
      </c>
      <c r="AS24" s="36" t="s">
        <v>329</v>
      </c>
      <c r="AT24" s="36" t="s">
        <v>329</v>
      </c>
      <c r="AU24" s="36" t="s">
        <v>329</v>
      </c>
      <c r="AV24" s="36" t="s">
        <v>330</v>
      </c>
      <c r="AW24" s="36" t="s">
        <v>331</v>
      </c>
      <c r="AX24" s="36" t="s">
        <v>331</v>
      </c>
      <c r="AY24" s="36" t="s">
        <v>331</v>
      </c>
      <c r="AZ24" s="36" t="s">
        <v>331</v>
      </c>
      <c r="BA24" s="36" t="s">
        <v>331</v>
      </c>
      <c r="BB24" s="36" t="s">
        <v>332</v>
      </c>
      <c r="BC24" s="36" t="s">
        <v>333</v>
      </c>
      <c r="BD24" s="36" t="s">
        <v>333</v>
      </c>
      <c r="BE24" s="36" t="s">
        <v>333</v>
      </c>
      <c r="BF24" s="36" t="s">
        <v>333</v>
      </c>
      <c r="BG24" s="36" t="s">
        <v>334</v>
      </c>
      <c r="BH24" s="36" t="s">
        <v>160</v>
      </c>
      <c r="BI24" s="36" t="s">
        <v>160</v>
      </c>
      <c r="BJ24" s="36" t="s">
        <v>160</v>
      </c>
      <c r="BK24" s="36" t="s">
        <v>160</v>
      </c>
      <c r="BL24" s="36" t="s">
        <v>160</v>
      </c>
      <c r="BM24" s="36" t="s">
        <v>335</v>
      </c>
      <c r="BN24" s="36" t="s">
        <v>336</v>
      </c>
      <c r="BO24" s="36" t="s">
        <v>336</v>
      </c>
      <c r="BP24" s="36" t="s">
        <v>336</v>
      </c>
      <c r="BQ24" s="36" t="s">
        <v>336</v>
      </c>
      <c r="BR24" s="36" t="s">
        <v>337</v>
      </c>
      <c r="BS24" s="36" t="s">
        <v>338</v>
      </c>
      <c r="BT24" s="36" t="s">
        <v>338</v>
      </c>
      <c r="BU24" s="36" t="s">
        <v>338</v>
      </c>
      <c r="BV24" s="36" t="s">
        <v>338</v>
      </c>
      <c r="BW24" s="36" t="s">
        <v>338</v>
      </c>
      <c r="BX24" s="36" t="s">
        <v>339</v>
      </c>
      <c r="BY24" s="36" t="s">
        <v>156</v>
      </c>
      <c r="BZ24" s="36" t="s">
        <v>159</v>
      </c>
      <c r="CA24" s="36" t="s">
        <v>158</v>
      </c>
      <c r="CB24" s="36" t="s">
        <v>157</v>
      </c>
      <c r="CC24" s="36" t="s">
        <v>340</v>
      </c>
      <c r="CD24" s="36" t="s">
        <v>341</v>
      </c>
      <c r="CE24" s="36" t="s">
        <v>342</v>
      </c>
      <c r="CF24" s="36" t="s">
        <v>343</v>
      </c>
      <c r="CH24" s="36" t="s">
        <v>344</v>
      </c>
      <c r="CI24" s="36" t="s">
        <v>345</v>
      </c>
      <c r="CJ24" s="36" t="s">
        <v>346</v>
      </c>
      <c r="CK24" s="36" t="s">
        <v>347</v>
      </c>
      <c r="CL24" s="36" t="s">
        <v>348</v>
      </c>
      <c r="CM24" s="36" t="s">
        <v>349</v>
      </c>
      <c r="CN24" s="36" t="s">
        <v>350</v>
      </c>
      <c r="CO24" s="36" t="s">
        <v>351</v>
      </c>
      <c r="CP24" s="36" t="s">
        <v>461</v>
      </c>
      <c r="CQ24" s="36" t="s">
        <v>352</v>
      </c>
      <c r="CR24" s="36" t="s">
        <v>353</v>
      </c>
      <c r="CS24" s="36" t="s">
        <v>462</v>
      </c>
      <c r="CT24" s="36" t="s">
        <v>354</v>
      </c>
      <c r="CU24" s="36" t="s">
        <v>355</v>
      </c>
      <c r="CV24" s="36" t="s">
        <v>356</v>
      </c>
      <c r="CW24" s="36" t="s">
        <v>357</v>
      </c>
      <c r="CX24" s="36" t="s">
        <v>358</v>
      </c>
      <c r="CY24" s="36" t="s">
        <v>359</v>
      </c>
      <c r="CZ24" s="36" t="s">
        <v>360</v>
      </c>
      <c r="DA24" s="36" t="s">
        <v>463</v>
      </c>
      <c r="DB24" s="36" t="s">
        <v>361</v>
      </c>
      <c r="DC24" s="36" t="s">
        <v>362</v>
      </c>
      <c r="DD24" s="36" t="s">
        <v>464</v>
      </c>
      <c r="DE24" s="36" t="s">
        <v>363</v>
      </c>
      <c r="DF24" s="36" t="s">
        <v>364</v>
      </c>
      <c r="DG24" s="36" t="s">
        <v>365</v>
      </c>
      <c r="DH24" s="36" t="s">
        <v>366</v>
      </c>
      <c r="DI24" s="36" t="s">
        <v>367</v>
      </c>
      <c r="DJ24" s="36" t="s">
        <v>367</v>
      </c>
      <c r="DK24" s="36" t="s">
        <v>367</v>
      </c>
      <c r="DM24" s="36" t="s">
        <v>368</v>
      </c>
      <c r="DN24" s="36" t="s">
        <v>369</v>
      </c>
      <c r="DO24" s="36" t="s">
        <v>370</v>
      </c>
      <c r="DP24" s="36" t="s">
        <v>371</v>
      </c>
      <c r="DQ24" s="36" t="s">
        <v>372</v>
      </c>
      <c r="DR24" s="36" t="s">
        <v>373</v>
      </c>
      <c r="DS24" s="36" t="s">
        <v>374</v>
      </c>
      <c r="DT24" s="36" t="s">
        <v>375</v>
      </c>
      <c r="DU24" s="36" t="s">
        <v>376</v>
      </c>
      <c r="DV24" s="36" t="s">
        <v>377</v>
      </c>
      <c r="DW24" s="36" t="s">
        <v>378</v>
      </c>
      <c r="DX24" s="36" t="s">
        <v>379</v>
      </c>
    </row>
    <row r="25" spans="1:128" x14ac:dyDescent="0.35">
      <c r="A25" s="102" t="s">
        <v>163</v>
      </c>
      <c r="B25" s="103"/>
      <c r="C25" s="103"/>
      <c r="D25" s="103"/>
      <c r="E25" s="103"/>
      <c r="F25" s="103"/>
      <c r="G25" s="36" t="s">
        <v>164</v>
      </c>
      <c r="H25" s="36" t="s">
        <v>164</v>
      </c>
      <c r="I25" s="36" t="s">
        <v>164</v>
      </c>
      <c r="J25" s="36" t="s">
        <v>164</v>
      </c>
      <c r="K25" s="36" t="s">
        <v>164</v>
      </c>
      <c r="L25" s="36" t="s">
        <v>164</v>
      </c>
      <c r="M25" s="36" t="s">
        <v>164</v>
      </c>
      <c r="N25" s="36" t="s">
        <v>164</v>
      </c>
      <c r="O25" s="36" t="s">
        <v>164</v>
      </c>
      <c r="P25" s="36" t="s">
        <v>164</v>
      </c>
      <c r="Q25" s="36" t="s">
        <v>164</v>
      </c>
      <c r="R25" s="36" t="s">
        <v>164</v>
      </c>
      <c r="S25" s="36" t="s">
        <v>164</v>
      </c>
      <c r="T25" s="36" t="s">
        <v>164</v>
      </c>
      <c r="U25" s="36" t="s">
        <v>164</v>
      </c>
      <c r="V25" s="36" t="s">
        <v>164</v>
      </c>
      <c r="W25" s="36" t="s">
        <v>164</v>
      </c>
      <c r="X25" s="36" t="s">
        <v>164</v>
      </c>
      <c r="Y25" s="36" t="s">
        <v>164</v>
      </c>
      <c r="Z25" s="36" t="s">
        <v>164</v>
      </c>
      <c r="AA25" s="36" t="s">
        <v>164</v>
      </c>
      <c r="AB25" s="36" t="s">
        <v>164</v>
      </c>
      <c r="AC25" s="36" t="s">
        <v>164</v>
      </c>
      <c r="AD25" s="36" t="s">
        <v>164</v>
      </c>
      <c r="AE25" s="36" t="s">
        <v>164</v>
      </c>
      <c r="AF25" s="36" t="s">
        <v>164</v>
      </c>
      <c r="AG25" s="36" t="s">
        <v>164</v>
      </c>
      <c r="AH25" s="36" t="s">
        <v>164</v>
      </c>
      <c r="AI25" s="36" t="s">
        <v>164</v>
      </c>
      <c r="AJ25" s="36" t="s">
        <v>164</v>
      </c>
      <c r="AL25" s="36" t="s">
        <v>164</v>
      </c>
      <c r="AM25" s="36" t="s">
        <v>164</v>
      </c>
      <c r="AN25" s="36" t="s">
        <v>164</v>
      </c>
      <c r="AO25" s="36" t="s">
        <v>164</v>
      </c>
      <c r="AP25" s="36" t="s">
        <v>164</v>
      </c>
      <c r="AQ25" s="36" t="s">
        <v>164</v>
      </c>
      <c r="AR25" s="36" t="s">
        <v>164</v>
      </c>
      <c r="AS25" s="36" t="s">
        <v>164</v>
      </c>
      <c r="AT25" s="36" t="s">
        <v>164</v>
      </c>
      <c r="AU25" s="36" t="s">
        <v>164</v>
      </c>
      <c r="AV25" s="36" t="s">
        <v>164</v>
      </c>
      <c r="AW25" s="36" t="s">
        <v>164</v>
      </c>
      <c r="AX25" s="36" t="s">
        <v>164</v>
      </c>
      <c r="AY25" s="36" t="s">
        <v>164</v>
      </c>
      <c r="AZ25" s="36" t="s">
        <v>164</v>
      </c>
      <c r="BA25" s="36" t="s">
        <v>164</v>
      </c>
      <c r="BB25" s="36" t="s">
        <v>164</v>
      </c>
      <c r="BC25" s="36" t="s">
        <v>164</v>
      </c>
      <c r="BD25" s="36" t="s">
        <v>164</v>
      </c>
      <c r="BE25" s="36" t="s">
        <v>164</v>
      </c>
      <c r="BF25" s="36" t="s">
        <v>164</v>
      </c>
      <c r="BG25" s="36" t="s">
        <v>164</v>
      </c>
      <c r="BH25" s="36" t="s">
        <v>164</v>
      </c>
      <c r="BI25" s="36" t="s">
        <v>164</v>
      </c>
      <c r="BJ25" s="36" t="s">
        <v>164</v>
      </c>
      <c r="BK25" s="36" t="s">
        <v>164</v>
      </c>
      <c r="BL25" s="36" t="s">
        <v>164</v>
      </c>
      <c r="BM25" s="36" t="s">
        <v>164</v>
      </c>
      <c r="BN25" s="36" t="s">
        <v>164</v>
      </c>
      <c r="BO25" s="36" t="s">
        <v>164</v>
      </c>
      <c r="BP25" s="36" t="s">
        <v>164</v>
      </c>
      <c r="BQ25" s="36" t="s">
        <v>164</v>
      </c>
      <c r="BR25" s="36" t="s">
        <v>164</v>
      </c>
      <c r="BS25" s="36" t="s">
        <v>164</v>
      </c>
      <c r="BT25" s="36" t="s">
        <v>164</v>
      </c>
      <c r="BU25" s="36" t="s">
        <v>164</v>
      </c>
      <c r="BV25" s="36" t="s">
        <v>164</v>
      </c>
      <c r="BW25" s="36" t="s">
        <v>164</v>
      </c>
      <c r="BX25" s="36" t="s">
        <v>164</v>
      </c>
      <c r="BY25" s="36" t="s">
        <v>164</v>
      </c>
      <c r="CD25" s="36" t="s">
        <v>164</v>
      </c>
      <c r="CE25" s="36" t="s">
        <v>164</v>
      </c>
      <c r="CF25" s="36" t="s">
        <v>164</v>
      </c>
      <c r="CH25" s="36" t="s">
        <v>164</v>
      </c>
      <c r="CI25" s="36" t="s">
        <v>164</v>
      </c>
      <c r="CJ25" s="36" t="s">
        <v>164</v>
      </c>
      <c r="CL25" s="36" t="s">
        <v>164</v>
      </c>
      <c r="CM25" s="36" t="s">
        <v>164</v>
      </c>
      <c r="CN25" s="36" t="s">
        <v>164</v>
      </c>
      <c r="CO25" s="36" t="s">
        <v>164</v>
      </c>
      <c r="CP25" s="36" t="s">
        <v>164</v>
      </c>
      <c r="CQ25" s="36" t="s">
        <v>164</v>
      </c>
      <c r="CR25" s="36" t="s">
        <v>164</v>
      </c>
      <c r="CS25" s="36" t="s">
        <v>164</v>
      </c>
      <c r="CT25" s="36" t="s">
        <v>164</v>
      </c>
      <c r="CU25" s="36" t="s">
        <v>164</v>
      </c>
      <c r="CV25" s="36" t="s">
        <v>164</v>
      </c>
      <c r="CW25" s="36" t="s">
        <v>164</v>
      </c>
      <c r="CX25" s="36" t="s">
        <v>164</v>
      </c>
      <c r="CY25" s="36" t="s">
        <v>164</v>
      </c>
      <c r="CZ25" s="36" t="s">
        <v>164</v>
      </c>
      <c r="DA25" s="36" t="s">
        <v>164</v>
      </c>
      <c r="DB25" s="36" t="s">
        <v>164</v>
      </c>
      <c r="DC25" s="36" t="s">
        <v>164</v>
      </c>
      <c r="DD25" s="36" t="s">
        <v>164</v>
      </c>
      <c r="DE25" s="36" t="s">
        <v>164</v>
      </c>
      <c r="DF25" s="36" t="s">
        <v>164</v>
      </c>
      <c r="DG25" s="36" t="s">
        <v>164</v>
      </c>
      <c r="DH25" s="36" t="s">
        <v>164</v>
      </c>
      <c r="DI25" s="36" t="s">
        <v>164</v>
      </c>
      <c r="DJ25" s="36" t="s">
        <v>164</v>
      </c>
      <c r="DK25" s="36" t="s">
        <v>164</v>
      </c>
      <c r="DM25" s="36" t="s">
        <v>164</v>
      </c>
      <c r="DN25" s="36" t="s">
        <v>164</v>
      </c>
      <c r="DO25" s="36" t="s">
        <v>164</v>
      </c>
      <c r="DP25" s="36" t="s">
        <v>164</v>
      </c>
      <c r="DQ25" s="36" t="s">
        <v>164</v>
      </c>
      <c r="DR25" s="36" t="s">
        <v>164</v>
      </c>
      <c r="DS25" s="36" t="s">
        <v>164</v>
      </c>
      <c r="DT25" s="36" t="s">
        <v>164</v>
      </c>
      <c r="DU25" s="36" t="s">
        <v>164</v>
      </c>
      <c r="DV25" s="36" t="s">
        <v>164</v>
      </c>
      <c r="DW25" s="36" t="s">
        <v>164</v>
      </c>
      <c r="DX25" s="36" t="s">
        <v>164</v>
      </c>
    </row>
    <row r="26" spans="1:128" x14ac:dyDescent="0.35">
      <c r="A26" s="102" t="s">
        <v>165</v>
      </c>
      <c r="B26" s="103"/>
      <c r="C26" s="103"/>
      <c r="D26" s="103"/>
      <c r="E26" s="103"/>
      <c r="F26" s="103"/>
      <c r="AK26" s="36" t="s">
        <v>166</v>
      </c>
      <c r="AM26" s="36" t="s">
        <v>181</v>
      </c>
      <c r="AQ26" s="36" t="s">
        <v>167</v>
      </c>
      <c r="AV26" s="36" t="s">
        <v>168</v>
      </c>
      <c r="AX26" s="36" t="s">
        <v>182</v>
      </c>
      <c r="BB26" s="36" t="s">
        <v>169</v>
      </c>
      <c r="BG26" s="36" t="s">
        <v>170</v>
      </c>
      <c r="BI26" s="36" t="s">
        <v>173</v>
      </c>
      <c r="BM26" s="36" t="s">
        <v>171</v>
      </c>
      <c r="BR26" s="36" t="s">
        <v>172</v>
      </c>
      <c r="BT26" s="36" t="s">
        <v>465</v>
      </c>
      <c r="BX26" s="36" t="s">
        <v>174</v>
      </c>
      <c r="BY26" s="36" t="s">
        <v>175</v>
      </c>
      <c r="BZ26" s="36" t="s">
        <v>176</v>
      </c>
      <c r="CA26" s="36" t="s">
        <v>178</v>
      </c>
      <c r="CB26" s="36" t="s">
        <v>179</v>
      </c>
      <c r="CC26" s="36" t="s">
        <v>180</v>
      </c>
      <c r="CD26" s="36" t="s">
        <v>466</v>
      </c>
      <c r="CE26" s="36" t="s">
        <v>467</v>
      </c>
      <c r="CF26" s="36" t="s">
        <v>468</v>
      </c>
      <c r="CG26" s="36" t="s">
        <v>469</v>
      </c>
      <c r="CH26" s="36" t="s">
        <v>470</v>
      </c>
      <c r="CI26" s="36" t="s">
        <v>471</v>
      </c>
      <c r="CJ26" s="36" t="s">
        <v>472</v>
      </c>
      <c r="CK26" s="36" t="s">
        <v>473</v>
      </c>
      <c r="CL26" s="36" t="s">
        <v>177</v>
      </c>
    </row>
    <row r="27" spans="1:128" x14ac:dyDescent="0.35">
      <c r="A27" s="102" t="s">
        <v>183</v>
      </c>
      <c r="B27" s="103"/>
      <c r="C27" s="103"/>
      <c r="D27" s="103"/>
      <c r="E27" s="103"/>
      <c r="F27" s="103"/>
      <c r="V27">
        <v>4</v>
      </c>
      <c r="W27">
        <v>4</v>
      </c>
      <c r="X27">
        <v>4</v>
      </c>
      <c r="Y27">
        <v>4</v>
      </c>
      <c r="Z27">
        <v>4</v>
      </c>
      <c r="AA27">
        <v>4</v>
      </c>
      <c r="AB27">
        <v>4</v>
      </c>
      <c r="AC27">
        <v>4</v>
      </c>
      <c r="AD27">
        <v>4</v>
      </c>
      <c r="AE27">
        <v>4</v>
      </c>
      <c r="AF27">
        <v>4</v>
      </c>
      <c r="AN27">
        <v>2</v>
      </c>
      <c r="AO27">
        <v>2</v>
      </c>
      <c r="AP27">
        <v>2</v>
      </c>
      <c r="AQ27">
        <v>2</v>
      </c>
      <c r="AY27">
        <v>2</v>
      </c>
      <c r="AZ27">
        <v>2</v>
      </c>
      <c r="BA27">
        <v>2</v>
      </c>
      <c r="BB27">
        <v>2</v>
      </c>
      <c r="BJ27">
        <v>2</v>
      </c>
      <c r="BK27">
        <v>2</v>
      </c>
      <c r="BL27">
        <v>2</v>
      </c>
      <c r="BM27">
        <v>2</v>
      </c>
      <c r="BU27">
        <v>2</v>
      </c>
      <c r="BV27">
        <v>2</v>
      </c>
      <c r="BW27">
        <v>2</v>
      </c>
      <c r="BX27">
        <v>2</v>
      </c>
      <c r="BZ27">
        <v>2</v>
      </c>
      <c r="CA27">
        <v>2</v>
      </c>
      <c r="CB27">
        <v>2</v>
      </c>
      <c r="CC27">
        <v>2</v>
      </c>
      <c r="CD27">
        <v>1</v>
      </c>
      <c r="CE27">
        <v>1</v>
      </c>
      <c r="CF27">
        <v>1</v>
      </c>
      <c r="CH27">
        <v>1</v>
      </c>
      <c r="CI27">
        <v>1</v>
      </c>
      <c r="CJ27">
        <v>1</v>
      </c>
      <c r="CL27">
        <v>2</v>
      </c>
      <c r="CM27">
        <v>1</v>
      </c>
      <c r="CN27">
        <v>1</v>
      </c>
      <c r="CO27">
        <v>1</v>
      </c>
      <c r="CP27">
        <v>1</v>
      </c>
      <c r="CQ27">
        <v>1</v>
      </c>
      <c r="CR27">
        <v>1</v>
      </c>
      <c r="CS27">
        <v>1</v>
      </c>
      <c r="CT27">
        <v>1</v>
      </c>
      <c r="CU27">
        <v>1</v>
      </c>
      <c r="CV27">
        <v>1</v>
      </c>
      <c r="CW27">
        <v>1</v>
      </c>
      <c r="DI27">
        <v>1</v>
      </c>
      <c r="DJ27">
        <v>1</v>
      </c>
      <c r="DK27">
        <v>1</v>
      </c>
    </row>
    <row r="28" spans="1:128" x14ac:dyDescent="0.35">
      <c r="A28" s="102" t="s">
        <v>184</v>
      </c>
      <c r="B28" s="103"/>
      <c r="C28" s="103"/>
      <c r="D28" s="103"/>
      <c r="E28" s="103"/>
      <c r="F28" s="103"/>
      <c r="G28" s="36" t="s">
        <v>380</v>
      </c>
      <c r="H28" s="36" t="s">
        <v>380</v>
      </c>
      <c r="I28" s="36" t="s">
        <v>381</v>
      </c>
      <c r="J28" s="36" t="s">
        <v>382</v>
      </c>
      <c r="K28" s="36" t="s">
        <v>383</v>
      </c>
      <c r="L28" s="36" t="s">
        <v>384</v>
      </c>
      <c r="M28" s="36" t="s">
        <v>264</v>
      </c>
      <c r="N28" s="36" t="s">
        <v>380</v>
      </c>
      <c r="O28" s="36" t="s">
        <v>380</v>
      </c>
      <c r="P28" s="36" t="s">
        <v>381</v>
      </c>
      <c r="Q28" s="36" t="s">
        <v>382</v>
      </c>
      <c r="R28" s="36" t="s">
        <v>383</v>
      </c>
      <c r="S28" s="36" t="s">
        <v>384</v>
      </c>
      <c r="T28" s="36" t="s">
        <v>264</v>
      </c>
      <c r="U28" s="36" t="s">
        <v>385</v>
      </c>
      <c r="V28" s="36" t="s">
        <v>386</v>
      </c>
      <c r="W28" s="36" t="s">
        <v>382</v>
      </c>
      <c r="X28" s="36" t="s">
        <v>185</v>
      </c>
      <c r="Y28" s="36" t="s">
        <v>186</v>
      </c>
      <c r="Z28" s="36" t="s">
        <v>186</v>
      </c>
      <c r="AA28" s="36" t="s">
        <v>385</v>
      </c>
      <c r="AB28" s="36" t="s">
        <v>386</v>
      </c>
      <c r="AC28" s="36" t="s">
        <v>382</v>
      </c>
      <c r="AD28" s="36" t="s">
        <v>185</v>
      </c>
      <c r="AE28" s="36" t="s">
        <v>186</v>
      </c>
      <c r="AF28" s="36" t="s">
        <v>186</v>
      </c>
      <c r="AG28" s="36" t="s">
        <v>387</v>
      </c>
      <c r="AH28" s="36" t="s">
        <v>266</v>
      </c>
      <c r="AI28" s="36" t="s">
        <v>388</v>
      </c>
      <c r="AJ28" s="36" t="s">
        <v>188</v>
      </c>
      <c r="AL28" s="36" t="s">
        <v>387</v>
      </c>
      <c r="AN28" s="36" t="s">
        <v>266</v>
      </c>
      <c r="AO28" s="36" t="s">
        <v>388</v>
      </c>
      <c r="AP28" s="36" t="s">
        <v>187</v>
      </c>
      <c r="AR28" s="36" t="s">
        <v>387</v>
      </c>
      <c r="AS28" s="36" t="s">
        <v>266</v>
      </c>
      <c r="AT28" s="36" t="s">
        <v>388</v>
      </c>
      <c r="AU28" s="36" t="s">
        <v>188</v>
      </c>
      <c r="AW28" s="36" t="s">
        <v>387</v>
      </c>
      <c r="AY28" s="36" t="s">
        <v>266</v>
      </c>
      <c r="AZ28" s="36" t="s">
        <v>388</v>
      </c>
      <c r="BA28" s="36" t="s">
        <v>188</v>
      </c>
      <c r="BC28" s="36" t="s">
        <v>387</v>
      </c>
      <c r="BD28" s="36" t="s">
        <v>266</v>
      </c>
      <c r="BE28" s="36" t="s">
        <v>388</v>
      </c>
      <c r="BF28" s="36" t="s">
        <v>188</v>
      </c>
      <c r="BH28" s="36" t="s">
        <v>387</v>
      </c>
      <c r="BJ28" s="36" t="s">
        <v>266</v>
      </c>
      <c r="BK28" s="36" t="s">
        <v>388</v>
      </c>
      <c r="BL28" s="36" t="s">
        <v>188</v>
      </c>
      <c r="BN28" s="36" t="s">
        <v>387</v>
      </c>
      <c r="BO28" s="36" t="s">
        <v>266</v>
      </c>
      <c r="BP28" s="36" t="s">
        <v>388</v>
      </c>
      <c r="BQ28" s="36" t="s">
        <v>188</v>
      </c>
      <c r="BS28" s="36" t="s">
        <v>387</v>
      </c>
      <c r="BU28" s="36" t="s">
        <v>266</v>
      </c>
      <c r="BV28" s="36" t="s">
        <v>388</v>
      </c>
      <c r="BW28" s="36" t="s">
        <v>188</v>
      </c>
      <c r="CD28" s="36" t="s">
        <v>389</v>
      </c>
      <c r="CM28" s="36" t="s">
        <v>266</v>
      </c>
      <c r="CN28" s="36" t="s">
        <v>265</v>
      </c>
      <c r="CO28" s="36" t="s">
        <v>108</v>
      </c>
      <c r="CQ28" s="36" t="s">
        <v>390</v>
      </c>
      <c r="CR28" s="36" t="s">
        <v>108</v>
      </c>
      <c r="CS28" s="36" t="s">
        <v>391</v>
      </c>
      <c r="CT28" s="36" t="s">
        <v>270</v>
      </c>
      <c r="CU28" s="36" t="s">
        <v>392</v>
      </c>
      <c r="CV28" s="36" t="s">
        <v>391</v>
      </c>
      <c r="CW28" s="36" t="s">
        <v>391</v>
      </c>
      <c r="CX28" s="36" t="s">
        <v>268</v>
      </c>
      <c r="CY28" s="36" t="s">
        <v>268</v>
      </c>
      <c r="CZ28" s="36" t="s">
        <v>108</v>
      </c>
      <c r="DA28" s="36" t="s">
        <v>389</v>
      </c>
      <c r="DB28" s="36" t="s">
        <v>390</v>
      </c>
      <c r="DC28" s="36" t="s">
        <v>108</v>
      </c>
      <c r="DD28" s="36" t="s">
        <v>391</v>
      </c>
      <c r="DE28" s="36" t="s">
        <v>270</v>
      </c>
      <c r="DF28" s="36" t="s">
        <v>392</v>
      </c>
      <c r="DG28" s="36" t="s">
        <v>391</v>
      </c>
      <c r="DH28" s="36" t="s">
        <v>391</v>
      </c>
      <c r="DI28" s="36" t="s">
        <v>266</v>
      </c>
      <c r="DJ28" s="36" t="s">
        <v>390</v>
      </c>
      <c r="DK28" s="36" t="s">
        <v>109</v>
      </c>
      <c r="DM28" s="36" t="s">
        <v>393</v>
      </c>
      <c r="DN28" s="36" t="s">
        <v>393</v>
      </c>
      <c r="DO28" s="36" t="s">
        <v>393</v>
      </c>
      <c r="DP28" s="36" t="s">
        <v>393</v>
      </c>
      <c r="DQ28" s="36" t="s">
        <v>393</v>
      </c>
      <c r="DR28" s="36" t="s">
        <v>393</v>
      </c>
      <c r="DS28" s="36" t="s">
        <v>393</v>
      </c>
      <c r="DT28" s="36" t="s">
        <v>393</v>
      </c>
      <c r="DU28" s="36" t="s">
        <v>393</v>
      </c>
      <c r="DV28" s="36" t="s">
        <v>393</v>
      </c>
      <c r="DW28" s="36" t="s">
        <v>393</v>
      </c>
      <c r="DX28" s="36" t="s">
        <v>393</v>
      </c>
    </row>
    <row r="29" spans="1:128" x14ac:dyDescent="0.35">
      <c r="A29" s="36" t="s">
        <v>73</v>
      </c>
      <c r="B29" s="36" t="s">
        <v>74</v>
      </c>
      <c r="D29" s="36" t="s">
        <v>76</v>
      </c>
      <c r="E29" s="36" t="s">
        <v>77</v>
      </c>
    </row>
    <row r="30" spans="1:128" x14ac:dyDescent="0.35">
      <c r="A30" s="36" t="s">
        <v>80</v>
      </c>
      <c r="B30" s="36" t="s">
        <v>81</v>
      </c>
      <c r="C30" s="36" t="s">
        <v>76</v>
      </c>
      <c r="D30" s="36" t="s">
        <v>83</v>
      </c>
      <c r="E30" s="36" t="s">
        <v>84</v>
      </c>
      <c r="F30" s="36" t="s">
        <v>241</v>
      </c>
      <c r="G30">
        <v>1</v>
      </c>
      <c r="H30">
        <v>2</v>
      </c>
      <c r="I30">
        <v>3</v>
      </c>
      <c r="J30">
        <v>4</v>
      </c>
      <c r="K30">
        <v>5</v>
      </c>
      <c r="L30">
        <v>6</v>
      </c>
      <c r="M30">
        <v>7</v>
      </c>
      <c r="N30">
        <v>8</v>
      </c>
      <c r="O30">
        <v>9</v>
      </c>
      <c r="P30">
        <v>10</v>
      </c>
      <c r="Q30">
        <v>11</v>
      </c>
      <c r="R30">
        <v>12</v>
      </c>
      <c r="S30">
        <v>13</v>
      </c>
      <c r="T30">
        <v>14</v>
      </c>
      <c r="U30">
        <v>15</v>
      </c>
      <c r="V30">
        <v>16</v>
      </c>
      <c r="W30">
        <v>17</v>
      </c>
      <c r="X30">
        <v>18</v>
      </c>
      <c r="Y30">
        <v>19</v>
      </c>
      <c r="Z30">
        <v>20</v>
      </c>
      <c r="AA30">
        <v>21</v>
      </c>
      <c r="AB30">
        <v>22</v>
      </c>
      <c r="AC30">
        <v>23</v>
      </c>
      <c r="AD30">
        <v>24</v>
      </c>
      <c r="AE30">
        <v>25</v>
      </c>
      <c r="AF30">
        <v>26</v>
      </c>
      <c r="AG30">
        <v>27</v>
      </c>
      <c r="AH30">
        <v>28</v>
      </c>
      <c r="AI30">
        <v>29</v>
      </c>
      <c r="AJ30">
        <v>30</v>
      </c>
      <c r="AK30">
        <v>31</v>
      </c>
      <c r="AL30">
        <v>32</v>
      </c>
      <c r="AM30">
        <v>33</v>
      </c>
      <c r="AN30">
        <v>34</v>
      </c>
      <c r="AO30">
        <v>35</v>
      </c>
      <c r="AP30">
        <v>36</v>
      </c>
      <c r="AQ30">
        <v>37</v>
      </c>
      <c r="AR30">
        <v>38</v>
      </c>
      <c r="AS30">
        <v>39</v>
      </c>
      <c r="AT30">
        <v>40</v>
      </c>
      <c r="AU30">
        <v>41</v>
      </c>
      <c r="AV30">
        <v>42</v>
      </c>
      <c r="AW30">
        <v>43</v>
      </c>
      <c r="AX30">
        <v>44</v>
      </c>
      <c r="AY30">
        <v>45</v>
      </c>
      <c r="AZ30">
        <v>46</v>
      </c>
      <c r="BA30">
        <v>47</v>
      </c>
      <c r="BB30">
        <v>48</v>
      </c>
      <c r="BC30">
        <v>49</v>
      </c>
      <c r="BD30">
        <v>50</v>
      </c>
      <c r="BE30">
        <v>51</v>
      </c>
      <c r="BF30">
        <v>52</v>
      </c>
      <c r="BG30">
        <v>53</v>
      </c>
      <c r="BH30">
        <v>54</v>
      </c>
      <c r="BI30">
        <v>55</v>
      </c>
      <c r="BJ30">
        <v>56</v>
      </c>
      <c r="BK30">
        <v>57</v>
      </c>
      <c r="BL30">
        <v>58</v>
      </c>
      <c r="BM30">
        <v>59</v>
      </c>
      <c r="BN30">
        <v>60</v>
      </c>
      <c r="BO30">
        <v>61</v>
      </c>
      <c r="BP30">
        <v>62</v>
      </c>
      <c r="BQ30">
        <v>63</v>
      </c>
      <c r="BR30">
        <v>64</v>
      </c>
      <c r="BS30">
        <v>65</v>
      </c>
      <c r="BT30">
        <v>66</v>
      </c>
      <c r="BU30">
        <v>67</v>
      </c>
      <c r="BV30">
        <v>68</v>
      </c>
      <c r="BW30">
        <v>69</v>
      </c>
      <c r="BX30">
        <v>70</v>
      </c>
      <c r="BY30">
        <v>71</v>
      </c>
      <c r="BZ30">
        <v>72</v>
      </c>
      <c r="CA30">
        <v>73</v>
      </c>
      <c r="CB30">
        <v>74</v>
      </c>
      <c r="CC30">
        <v>75</v>
      </c>
      <c r="CD30">
        <v>76</v>
      </c>
      <c r="CE30">
        <v>77</v>
      </c>
      <c r="CF30">
        <v>78</v>
      </c>
      <c r="CG30">
        <v>79</v>
      </c>
      <c r="CH30">
        <v>80</v>
      </c>
      <c r="CI30">
        <v>81</v>
      </c>
      <c r="CJ30">
        <v>82</v>
      </c>
      <c r="CK30">
        <v>83</v>
      </c>
      <c r="CL30">
        <v>84</v>
      </c>
      <c r="CM30">
        <v>85</v>
      </c>
      <c r="CN30">
        <v>86</v>
      </c>
      <c r="CO30">
        <v>87</v>
      </c>
      <c r="CP30">
        <v>88</v>
      </c>
      <c r="CQ30">
        <v>89</v>
      </c>
      <c r="CR30">
        <v>90</v>
      </c>
      <c r="CS30">
        <v>91</v>
      </c>
      <c r="CT30">
        <v>92</v>
      </c>
      <c r="CU30">
        <v>93</v>
      </c>
      <c r="CV30">
        <v>94</v>
      </c>
      <c r="CW30">
        <v>95</v>
      </c>
      <c r="CX30">
        <v>96</v>
      </c>
      <c r="CY30">
        <v>97</v>
      </c>
      <c r="CZ30">
        <v>98</v>
      </c>
      <c r="DA30">
        <v>99</v>
      </c>
      <c r="DB30">
        <v>100</v>
      </c>
      <c r="DC30">
        <v>101</v>
      </c>
      <c r="DD30">
        <v>102</v>
      </c>
      <c r="DE30">
        <v>103</v>
      </c>
      <c r="DF30">
        <v>104</v>
      </c>
      <c r="DG30">
        <v>105</v>
      </c>
      <c r="DH30">
        <v>106</v>
      </c>
      <c r="DI30">
        <v>107</v>
      </c>
      <c r="DJ30">
        <v>108</v>
      </c>
      <c r="DK30">
        <v>109</v>
      </c>
      <c r="DL30">
        <v>110</v>
      </c>
      <c r="DM30">
        <v>111</v>
      </c>
      <c r="DN30">
        <v>112</v>
      </c>
      <c r="DO30">
        <v>113</v>
      </c>
      <c r="DP30">
        <v>114</v>
      </c>
      <c r="DQ30">
        <v>115</v>
      </c>
      <c r="DR30">
        <v>116</v>
      </c>
      <c r="DS30">
        <v>117</v>
      </c>
      <c r="DT30">
        <v>118</v>
      </c>
      <c r="DU30">
        <v>119</v>
      </c>
      <c r="DV30">
        <v>120</v>
      </c>
      <c r="DW30">
        <v>121</v>
      </c>
      <c r="DX30">
        <v>122</v>
      </c>
    </row>
    <row r="31" spans="1:128" x14ac:dyDescent="0.35">
      <c r="A31">
        <v>1</v>
      </c>
      <c r="F31">
        <v>102</v>
      </c>
      <c r="G31">
        <v>0</v>
      </c>
      <c r="H31">
        <v>0</v>
      </c>
      <c r="I31">
        <v>0</v>
      </c>
      <c r="J31">
        <v>0</v>
      </c>
      <c r="K31">
        <v>0</v>
      </c>
      <c r="L31">
        <v>0</v>
      </c>
      <c r="M31">
        <v>0</v>
      </c>
      <c r="N31">
        <v>5</v>
      </c>
      <c r="O31">
        <v>5</v>
      </c>
      <c r="P31">
        <v>5</v>
      </c>
      <c r="Q31">
        <v>5</v>
      </c>
      <c r="R31">
        <v>5</v>
      </c>
      <c r="S31">
        <v>5</v>
      </c>
      <c r="T31">
        <v>5</v>
      </c>
      <c r="U31">
        <v>0.1298</v>
      </c>
      <c r="V31">
        <v>0.24390000000000001</v>
      </c>
      <c r="W31">
        <v>0.2923</v>
      </c>
      <c r="X31">
        <v>0.2329</v>
      </c>
      <c r="Y31">
        <v>0.29680000000000001</v>
      </c>
      <c r="Z31">
        <v>0.27939999999999998</v>
      </c>
      <c r="AA31">
        <v>0.24340000000000001</v>
      </c>
      <c r="AB31">
        <v>0.6331</v>
      </c>
      <c r="AC31">
        <v>0.8004</v>
      </c>
      <c r="AD31">
        <v>0.69730000000000003</v>
      </c>
      <c r="AE31">
        <v>0.77690000000000003</v>
      </c>
      <c r="AF31">
        <v>0.77110000000000001</v>
      </c>
      <c r="AG31">
        <v>29</v>
      </c>
      <c r="AH31">
        <v>44</v>
      </c>
      <c r="AI31">
        <v>57</v>
      </c>
      <c r="AJ31">
        <v>236</v>
      </c>
      <c r="AK31">
        <v>366</v>
      </c>
      <c r="AL31">
        <v>3125</v>
      </c>
      <c r="AM31">
        <v>3.125</v>
      </c>
      <c r="AN31">
        <v>5.28</v>
      </c>
      <c r="AO31">
        <v>7.17</v>
      </c>
      <c r="AP31">
        <v>23.6</v>
      </c>
      <c r="AQ31">
        <v>39.18</v>
      </c>
      <c r="AR31">
        <v>18</v>
      </c>
      <c r="AS31">
        <v>31</v>
      </c>
      <c r="AT31">
        <v>32</v>
      </c>
      <c r="AU31">
        <v>174</v>
      </c>
      <c r="AV31">
        <v>255</v>
      </c>
      <c r="AW31">
        <v>2890</v>
      </c>
      <c r="AX31">
        <v>2.89</v>
      </c>
      <c r="AY31">
        <v>6.22</v>
      </c>
      <c r="AZ31">
        <v>6.32</v>
      </c>
      <c r="BA31">
        <v>31.3</v>
      </c>
      <c r="BB31">
        <v>46.73</v>
      </c>
      <c r="BC31">
        <v>1</v>
      </c>
      <c r="BD31">
        <v>8</v>
      </c>
      <c r="BE31">
        <v>38</v>
      </c>
      <c r="BF31">
        <v>54</v>
      </c>
      <c r="BG31">
        <v>101</v>
      </c>
      <c r="BH31">
        <v>325</v>
      </c>
      <c r="BI31">
        <v>0.32500000000000001</v>
      </c>
      <c r="BJ31">
        <v>2.61</v>
      </c>
      <c r="BK31">
        <v>10.98</v>
      </c>
      <c r="BL31">
        <v>16.2</v>
      </c>
      <c r="BM31">
        <v>30.11</v>
      </c>
      <c r="BN31">
        <v>3</v>
      </c>
      <c r="BO31">
        <v>0</v>
      </c>
      <c r="BP31">
        <v>4</v>
      </c>
      <c r="BQ31">
        <v>0</v>
      </c>
      <c r="BR31">
        <v>7</v>
      </c>
      <c r="BS31">
        <v>270</v>
      </c>
      <c r="BT31">
        <v>0.27</v>
      </c>
      <c r="BU31">
        <v>0</v>
      </c>
      <c r="BV31">
        <v>0.97</v>
      </c>
      <c r="BW31">
        <v>0</v>
      </c>
      <c r="BX31">
        <v>271.24</v>
      </c>
      <c r="BY31">
        <v>729</v>
      </c>
      <c r="BZ31">
        <v>50.21</v>
      </c>
      <c r="CA31">
        <v>34.979999999999997</v>
      </c>
      <c r="CB31">
        <v>13.85</v>
      </c>
      <c r="CC31">
        <v>0.96</v>
      </c>
      <c r="CD31">
        <v>18810.5</v>
      </c>
      <c r="CE31">
        <v>22438.2</v>
      </c>
      <c r="CF31">
        <v>48496.9</v>
      </c>
      <c r="CG31">
        <v>89745.586044368902</v>
      </c>
      <c r="CH31">
        <v>14535.4</v>
      </c>
      <c r="CI31">
        <v>17338.599999999999</v>
      </c>
      <c r="CJ31">
        <v>37474.800000000003</v>
      </c>
      <c r="CK31">
        <v>69348.861943376003</v>
      </c>
      <c r="CL31">
        <v>116.02</v>
      </c>
      <c r="CM31">
        <v>201.4</v>
      </c>
      <c r="CN31">
        <v>198.8</v>
      </c>
      <c r="CO31">
        <v>188.1</v>
      </c>
      <c r="CP31">
        <v>192.7</v>
      </c>
      <c r="CQ31">
        <v>317.39999999999998</v>
      </c>
      <c r="CR31">
        <v>313.10000000000002</v>
      </c>
      <c r="CS31">
        <v>312.10000000000002</v>
      </c>
      <c r="CT31">
        <v>276</v>
      </c>
      <c r="CU31">
        <v>271.3</v>
      </c>
      <c r="CV31">
        <v>282.10000000000002</v>
      </c>
      <c r="CW31">
        <v>279.60000000000002</v>
      </c>
      <c r="CX31">
        <v>0</v>
      </c>
      <c r="CY31">
        <v>0.8</v>
      </c>
      <c r="CZ31">
        <v>2</v>
      </c>
      <c r="DA31">
        <v>2.5</v>
      </c>
      <c r="DB31">
        <v>0.3</v>
      </c>
      <c r="DC31">
        <v>0.5</v>
      </c>
      <c r="DD31">
        <v>0.9</v>
      </c>
      <c r="DE31">
        <v>2.6</v>
      </c>
      <c r="DF31">
        <v>3.6</v>
      </c>
      <c r="DG31">
        <v>1.5</v>
      </c>
      <c r="DH31">
        <v>2.6</v>
      </c>
      <c r="DI31">
        <v>4.3</v>
      </c>
      <c r="DJ31">
        <v>3.9</v>
      </c>
      <c r="DK31">
        <v>4.3</v>
      </c>
      <c r="DM31">
        <v>3.01</v>
      </c>
      <c r="DN31">
        <v>0.55000000000000004</v>
      </c>
      <c r="DO31">
        <v>2.1</v>
      </c>
      <c r="DP31">
        <v>0.5</v>
      </c>
      <c r="DQ31">
        <v>1.74</v>
      </c>
      <c r="DR31">
        <v>0.79</v>
      </c>
      <c r="DS31">
        <v>6.4000000000000001E-2</v>
      </c>
      <c r="DT31">
        <v>98</v>
      </c>
      <c r="DU31">
        <v>54</v>
      </c>
      <c r="DV31">
        <v>78</v>
      </c>
      <c r="DW31">
        <v>9</v>
      </c>
      <c r="DX31">
        <v>25</v>
      </c>
    </row>
    <row r="32" spans="1:128" x14ac:dyDescent="0.35">
      <c r="F32">
        <v>202</v>
      </c>
      <c r="G32">
        <v>0</v>
      </c>
      <c r="H32">
        <v>0</v>
      </c>
      <c r="I32">
        <v>0</v>
      </c>
      <c r="J32">
        <v>0</v>
      </c>
      <c r="K32">
        <v>0</v>
      </c>
      <c r="L32">
        <v>0</v>
      </c>
      <c r="M32">
        <v>0</v>
      </c>
      <c r="N32">
        <v>5</v>
      </c>
      <c r="O32">
        <v>5</v>
      </c>
      <c r="P32">
        <v>5</v>
      </c>
      <c r="Q32">
        <v>5</v>
      </c>
      <c r="R32">
        <v>5</v>
      </c>
      <c r="S32">
        <v>5</v>
      </c>
      <c r="T32">
        <v>5</v>
      </c>
      <c r="U32">
        <v>0.12839999999999999</v>
      </c>
      <c r="V32">
        <v>0.24510000000000001</v>
      </c>
      <c r="W32">
        <v>0.29039999999999999</v>
      </c>
      <c r="X32">
        <v>0.254</v>
      </c>
      <c r="Y32">
        <v>0.24010000000000001</v>
      </c>
      <c r="Z32">
        <v>0.2253</v>
      </c>
      <c r="AA32">
        <v>0.23069999999999999</v>
      </c>
      <c r="AB32">
        <v>0.65510000000000002</v>
      </c>
      <c r="AC32">
        <v>0.8054</v>
      </c>
      <c r="AD32">
        <v>0.71640000000000004</v>
      </c>
      <c r="AE32">
        <v>0.72240000000000004</v>
      </c>
      <c r="AF32">
        <v>0.7056</v>
      </c>
      <c r="AG32">
        <v>35</v>
      </c>
      <c r="AH32">
        <v>43</v>
      </c>
      <c r="AI32">
        <v>66</v>
      </c>
      <c r="AJ32">
        <v>119</v>
      </c>
      <c r="AK32">
        <v>263</v>
      </c>
      <c r="AL32">
        <v>3940</v>
      </c>
      <c r="AM32">
        <v>3.94</v>
      </c>
      <c r="AN32">
        <v>5.18</v>
      </c>
      <c r="AO32">
        <v>8.2100000000000009</v>
      </c>
      <c r="AP32">
        <v>11.9</v>
      </c>
      <c r="AQ32">
        <v>29.23</v>
      </c>
      <c r="AR32">
        <v>16</v>
      </c>
      <c r="AS32">
        <v>44</v>
      </c>
      <c r="AT32">
        <v>50</v>
      </c>
      <c r="AU32">
        <v>101</v>
      </c>
      <c r="AV32">
        <v>211</v>
      </c>
      <c r="AW32">
        <v>2870</v>
      </c>
      <c r="AX32">
        <v>2.87</v>
      </c>
      <c r="AY32">
        <v>8.7899999999999991</v>
      </c>
      <c r="AZ32">
        <v>10.35</v>
      </c>
      <c r="BA32">
        <v>18.2</v>
      </c>
      <c r="BB32">
        <v>40.21</v>
      </c>
      <c r="BC32">
        <v>2</v>
      </c>
      <c r="BD32">
        <v>11</v>
      </c>
      <c r="BE32">
        <v>14</v>
      </c>
      <c r="BF32">
        <v>26</v>
      </c>
      <c r="BG32">
        <v>53</v>
      </c>
      <c r="BH32">
        <v>450</v>
      </c>
      <c r="BI32">
        <v>0.45</v>
      </c>
      <c r="BJ32">
        <v>3.6</v>
      </c>
      <c r="BK32">
        <v>4.51</v>
      </c>
      <c r="BL32">
        <v>7.8</v>
      </c>
      <c r="BM32">
        <v>16.36</v>
      </c>
      <c r="BN32">
        <v>0</v>
      </c>
      <c r="BO32">
        <v>2</v>
      </c>
      <c r="BP32">
        <v>6</v>
      </c>
      <c r="BQ32">
        <v>0</v>
      </c>
      <c r="BR32">
        <v>8</v>
      </c>
      <c r="BS32">
        <v>0</v>
      </c>
      <c r="BT32">
        <v>0</v>
      </c>
      <c r="BU32">
        <v>0.22</v>
      </c>
      <c r="BV32">
        <v>1.62</v>
      </c>
      <c r="BW32">
        <v>0</v>
      </c>
      <c r="BX32">
        <v>1.84</v>
      </c>
      <c r="BY32">
        <v>535</v>
      </c>
      <c r="BZ32">
        <v>49.16</v>
      </c>
      <c r="CA32">
        <v>39.44</v>
      </c>
      <c r="CB32">
        <v>9.91</v>
      </c>
      <c r="CC32">
        <v>1.5</v>
      </c>
      <c r="CD32">
        <v>14035.3</v>
      </c>
      <c r="CE32">
        <v>19307.5</v>
      </c>
      <c r="CF32">
        <v>25448.799999999999</v>
      </c>
      <c r="CG32">
        <v>58791.629733139998</v>
      </c>
      <c r="CH32">
        <v>10845.4</v>
      </c>
      <c r="CI32">
        <v>14919.4</v>
      </c>
      <c r="CJ32">
        <v>19665</v>
      </c>
      <c r="CK32">
        <v>45429.895702880996</v>
      </c>
      <c r="CL32">
        <v>85.8</v>
      </c>
      <c r="CM32">
        <v>199.2</v>
      </c>
      <c r="CN32">
        <v>196.2</v>
      </c>
      <c r="CO32">
        <v>190.8</v>
      </c>
      <c r="CP32">
        <v>188.5</v>
      </c>
      <c r="CQ32">
        <v>199.6</v>
      </c>
      <c r="CR32">
        <v>197.3</v>
      </c>
      <c r="CS32">
        <v>190.2</v>
      </c>
      <c r="CT32">
        <v>287</v>
      </c>
      <c r="CU32">
        <v>284.10000000000002</v>
      </c>
      <c r="CV32">
        <v>291.39999999999998</v>
      </c>
      <c r="CW32">
        <v>282.8</v>
      </c>
      <c r="CX32">
        <v>0</v>
      </c>
      <c r="CY32">
        <v>1.3</v>
      </c>
      <c r="CZ32">
        <v>1.8</v>
      </c>
      <c r="DA32">
        <v>3.8</v>
      </c>
      <c r="DB32">
        <v>0.3</v>
      </c>
      <c r="DC32">
        <v>0.5</v>
      </c>
      <c r="DD32">
        <v>1</v>
      </c>
      <c r="DE32">
        <v>1.5</v>
      </c>
      <c r="DF32">
        <v>1.6</v>
      </c>
      <c r="DG32">
        <v>0.6</v>
      </c>
      <c r="DH32">
        <v>1.6</v>
      </c>
      <c r="DI32">
        <v>4.4000000000000004</v>
      </c>
      <c r="DJ32">
        <v>4.9000000000000004</v>
      </c>
      <c r="DK32">
        <v>5.2</v>
      </c>
      <c r="DM32" s="36" t="s">
        <v>191</v>
      </c>
      <c r="DN32" s="36" t="s">
        <v>191</v>
      </c>
      <c r="DO32" s="36" t="s">
        <v>191</v>
      </c>
      <c r="DP32" s="36" t="s">
        <v>191</v>
      </c>
      <c r="DQ32" s="36" t="s">
        <v>191</v>
      </c>
      <c r="DR32" s="36" t="s">
        <v>191</v>
      </c>
      <c r="DS32" s="36" t="s">
        <v>191</v>
      </c>
      <c r="DT32" s="36" t="s">
        <v>191</v>
      </c>
      <c r="DU32" s="36" t="s">
        <v>191</v>
      </c>
      <c r="DV32" s="36" t="s">
        <v>191</v>
      </c>
      <c r="DW32" s="36" t="s">
        <v>191</v>
      </c>
      <c r="DX32" s="36" t="s">
        <v>191</v>
      </c>
    </row>
    <row r="33" spans="1:128" x14ac:dyDescent="0.35">
      <c r="F33">
        <v>302</v>
      </c>
      <c r="G33">
        <v>0</v>
      </c>
      <c r="H33">
        <v>0</v>
      </c>
      <c r="I33">
        <v>0</v>
      </c>
      <c r="J33">
        <v>0</v>
      </c>
      <c r="K33">
        <v>0</v>
      </c>
      <c r="L33">
        <v>0</v>
      </c>
      <c r="M33">
        <v>0</v>
      </c>
      <c r="N33">
        <v>5</v>
      </c>
      <c r="O33">
        <v>5</v>
      </c>
      <c r="P33">
        <v>5</v>
      </c>
      <c r="Q33">
        <v>5</v>
      </c>
      <c r="R33">
        <v>5</v>
      </c>
      <c r="S33">
        <v>6</v>
      </c>
      <c r="T33">
        <v>5</v>
      </c>
      <c r="U33">
        <v>0.12759999999999999</v>
      </c>
      <c r="V33">
        <v>0.2424</v>
      </c>
      <c r="W33">
        <v>0.27900000000000003</v>
      </c>
      <c r="X33">
        <v>0.27389999999999998</v>
      </c>
      <c r="Y33">
        <v>0.27250000000000002</v>
      </c>
      <c r="Z33">
        <v>0.2346</v>
      </c>
      <c r="AA33">
        <v>0.22789999999999999</v>
      </c>
      <c r="AB33">
        <v>0.62829999999999997</v>
      </c>
      <c r="AC33">
        <v>0.77280000000000004</v>
      </c>
      <c r="AD33">
        <v>0.76870000000000005</v>
      </c>
      <c r="AE33">
        <v>0.75949999999999995</v>
      </c>
      <c r="AF33">
        <v>0.72599999999999998</v>
      </c>
      <c r="AG33">
        <v>25</v>
      </c>
      <c r="AH33">
        <v>69</v>
      </c>
      <c r="AI33">
        <v>98</v>
      </c>
      <c r="AJ33">
        <v>209</v>
      </c>
      <c r="AK33">
        <v>401</v>
      </c>
      <c r="AL33">
        <v>2620</v>
      </c>
      <c r="AM33">
        <v>2.62</v>
      </c>
      <c r="AN33">
        <v>8.32</v>
      </c>
      <c r="AO33">
        <v>11.85</v>
      </c>
      <c r="AP33">
        <v>20.9</v>
      </c>
      <c r="AQ33">
        <v>43.69</v>
      </c>
      <c r="AR33">
        <v>18</v>
      </c>
      <c r="AS33">
        <v>41</v>
      </c>
      <c r="AT33">
        <v>53</v>
      </c>
      <c r="AU33">
        <v>96</v>
      </c>
      <c r="AV33">
        <v>208</v>
      </c>
      <c r="AW33">
        <v>3165</v>
      </c>
      <c r="AX33">
        <v>3.165</v>
      </c>
      <c r="AY33">
        <v>8.14</v>
      </c>
      <c r="AZ33">
        <v>10.65</v>
      </c>
      <c r="BA33">
        <v>17.25</v>
      </c>
      <c r="BB33">
        <v>39.21</v>
      </c>
      <c r="BC33">
        <v>3</v>
      </c>
      <c r="BD33">
        <v>14</v>
      </c>
      <c r="BE33">
        <v>16</v>
      </c>
      <c r="BF33">
        <v>23</v>
      </c>
      <c r="BG33">
        <v>56</v>
      </c>
      <c r="BH33">
        <v>980</v>
      </c>
      <c r="BI33">
        <v>0.98</v>
      </c>
      <c r="BJ33">
        <v>4.41</v>
      </c>
      <c r="BK33">
        <v>5.05</v>
      </c>
      <c r="BL33">
        <v>7</v>
      </c>
      <c r="BM33">
        <v>17.440000000000001</v>
      </c>
      <c r="BN33">
        <v>1</v>
      </c>
      <c r="BO33">
        <v>0</v>
      </c>
      <c r="BP33">
        <v>7</v>
      </c>
      <c r="BQ33">
        <v>0</v>
      </c>
      <c r="BR33">
        <v>8</v>
      </c>
      <c r="BS33">
        <v>150</v>
      </c>
      <c r="BT33">
        <v>0.15</v>
      </c>
      <c r="BU33">
        <v>0</v>
      </c>
      <c r="BV33">
        <v>1.6</v>
      </c>
      <c r="BW33">
        <v>0</v>
      </c>
      <c r="BX33">
        <v>151.75</v>
      </c>
      <c r="BY33">
        <v>673</v>
      </c>
      <c r="BZ33">
        <v>59.58</v>
      </c>
      <c r="CA33">
        <v>30.91</v>
      </c>
      <c r="CB33">
        <v>8.32</v>
      </c>
      <c r="CC33">
        <v>1.19</v>
      </c>
      <c r="CD33">
        <v>20978.5</v>
      </c>
      <c r="CE33">
        <v>18824.900000000001</v>
      </c>
      <c r="CF33">
        <v>26889.3</v>
      </c>
      <c r="CG33">
        <v>66692.775333097699</v>
      </c>
      <c r="CH33">
        <v>16210.7</v>
      </c>
      <c r="CI33">
        <v>14546.5</v>
      </c>
      <c r="CJ33">
        <v>20778.099999999999</v>
      </c>
      <c r="CK33">
        <v>51535.326393757197</v>
      </c>
      <c r="CL33">
        <v>100.34</v>
      </c>
      <c r="CM33">
        <v>220.3</v>
      </c>
      <c r="CN33">
        <v>218.3</v>
      </c>
      <c r="CO33">
        <v>214</v>
      </c>
      <c r="CP33">
        <v>211.7</v>
      </c>
      <c r="CQ33">
        <v>254.2</v>
      </c>
      <c r="CR33">
        <v>220.4</v>
      </c>
      <c r="CS33">
        <v>250.5</v>
      </c>
      <c r="CT33">
        <v>305.39999999999998</v>
      </c>
      <c r="CU33">
        <v>301.8</v>
      </c>
      <c r="CV33">
        <v>309.2</v>
      </c>
      <c r="CW33">
        <v>306.8</v>
      </c>
      <c r="CX33">
        <v>0</v>
      </c>
      <c r="CY33">
        <v>0.6</v>
      </c>
      <c r="CZ33">
        <v>1.4</v>
      </c>
      <c r="DA33">
        <v>2.6</v>
      </c>
      <c r="DB33">
        <v>0.1</v>
      </c>
      <c r="DC33">
        <v>0.8</v>
      </c>
      <c r="DD33">
        <v>1</v>
      </c>
      <c r="DE33">
        <v>1.6</v>
      </c>
      <c r="DF33">
        <v>1.9</v>
      </c>
      <c r="DG33">
        <v>1</v>
      </c>
      <c r="DH33">
        <v>2</v>
      </c>
      <c r="DI33">
        <v>4.5999999999999996</v>
      </c>
      <c r="DJ33">
        <v>4.3</v>
      </c>
      <c r="DK33">
        <v>4.2</v>
      </c>
      <c r="DM33" s="36" t="s">
        <v>191</v>
      </c>
      <c r="DN33" s="36" t="s">
        <v>191</v>
      </c>
      <c r="DO33" s="36" t="s">
        <v>191</v>
      </c>
      <c r="DP33" s="36" t="s">
        <v>191</v>
      </c>
      <c r="DQ33" s="36" t="s">
        <v>191</v>
      </c>
      <c r="DR33" s="36" t="s">
        <v>191</v>
      </c>
      <c r="DS33" s="36" t="s">
        <v>191</v>
      </c>
      <c r="DT33" s="36" t="s">
        <v>191</v>
      </c>
      <c r="DU33" s="36" t="s">
        <v>191</v>
      </c>
      <c r="DV33" s="36" t="s">
        <v>191</v>
      </c>
      <c r="DW33" s="36" t="s">
        <v>191</v>
      </c>
      <c r="DX33" s="36" t="s">
        <v>191</v>
      </c>
    </row>
    <row r="34" spans="1:128" x14ac:dyDescent="0.35">
      <c r="F34">
        <v>402</v>
      </c>
      <c r="G34">
        <v>0</v>
      </c>
      <c r="H34">
        <v>0</v>
      </c>
      <c r="I34">
        <v>0</v>
      </c>
      <c r="J34">
        <v>0</v>
      </c>
      <c r="K34">
        <v>0</v>
      </c>
      <c r="L34">
        <v>0</v>
      </c>
      <c r="M34">
        <v>0</v>
      </c>
      <c r="N34">
        <v>5</v>
      </c>
      <c r="O34">
        <v>5</v>
      </c>
      <c r="P34">
        <v>5</v>
      </c>
      <c r="Q34">
        <v>5</v>
      </c>
      <c r="R34">
        <v>5</v>
      </c>
      <c r="S34">
        <v>5</v>
      </c>
      <c r="T34">
        <v>5</v>
      </c>
      <c r="U34">
        <v>0.12770000000000001</v>
      </c>
      <c r="V34">
        <v>0.2346</v>
      </c>
      <c r="W34">
        <v>0.27339999999999998</v>
      </c>
      <c r="X34">
        <v>0.25259999999999999</v>
      </c>
      <c r="Y34">
        <v>0.27289999999999998</v>
      </c>
      <c r="Z34">
        <v>0.26779999999999998</v>
      </c>
      <c r="AA34">
        <v>0.23119999999999999</v>
      </c>
      <c r="AB34">
        <v>0.60450000000000004</v>
      </c>
      <c r="AC34">
        <v>0.7782</v>
      </c>
      <c r="AD34">
        <v>0.74299999999999999</v>
      </c>
      <c r="AE34">
        <v>0.74539999999999995</v>
      </c>
      <c r="AF34">
        <v>0.73839999999999995</v>
      </c>
      <c r="AG34">
        <v>20</v>
      </c>
      <c r="AH34">
        <v>37</v>
      </c>
      <c r="AI34">
        <v>95</v>
      </c>
      <c r="AJ34">
        <v>132</v>
      </c>
      <c r="AK34">
        <v>284</v>
      </c>
      <c r="AL34">
        <v>2880</v>
      </c>
      <c r="AM34">
        <v>2.88</v>
      </c>
      <c r="AN34">
        <v>4.4400000000000004</v>
      </c>
      <c r="AO34">
        <v>11.45</v>
      </c>
      <c r="AP34">
        <v>13.2</v>
      </c>
      <c r="AQ34">
        <v>31.97</v>
      </c>
      <c r="AR34">
        <v>9</v>
      </c>
      <c r="AS34">
        <v>55</v>
      </c>
      <c r="AT34">
        <v>63</v>
      </c>
      <c r="AU34">
        <v>77</v>
      </c>
      <c r="AV34">
        <v>204</v>
      </c>
      <c r="AW34">
        <v>1530</v>
      </c>
      <c r="AX34">
        <v>1.53</v>
      </c>
      <c r="AY34">
        <v>11.09</v>
      </c>
      <c r="AZ34">
        <v>12.65</v>
      </c>
      <c r="BA34">
        <v>13.8</v>
      </c>
      <c r="BB34">
        <v>39.07</v>
      </c>
      <c r="BC34">
        <v>4</v>
      </c>
      <c r="BD34">
        <v>14</v>
      </c>
      <c r="BE34">
        <v>31</v>
      </c>
      <c r="BF34">
        <v>20</v>
      </c>
      <c r="BG34">
        <v>69</v>
      </c>
      <c r="BH34">
        <v>950</v>
      </c>
      <c r="BI34">
        <v>0.95</v>
      </c>
      <c r="BJ34">
        <v>4.59</v>
      </c>
      <c r="BK34">
        <v>9.4499999999999993</v>
      </c>
      <c r="BL34">
        <v>6.1</v>
      </c>
      <c r="BM34">
        <v>21.09</v>
      </c>
      <c r="BN34">
        <v>1</v>
      </c>
      <c r="BO34">
        <v>2</v>
      </c>
      <c r="BP34">
        <v>6</v>
      </c>
      <c r="BQ34">
        <v>0</v>
      </c>
      <c r="BR34">
        <v>9</v>
      </c>
      <c r="BS34">
        <v>145</v>
      </c>
      <c r="BT34">
        <v>0.14499999999999999</v>
      </c>
      <c r="BU34">
        <v>0.28000000000000003</v>
      </c>
      <c r="BV34">
        <v>1.1499999999999999</v>
      </c>
      <c r="BW34">
        <v>0</v>
      </c>
      <c r="BX34">
        <v>146.57</v>
      </c>
      <c r="BY34">
        <v>566</v>
      </c>
      <c r="BZ34">
        <v>50.18</v>
      </c>
      <c r="CA34">
        <v>36.04</v>
      </c>
      <c r="CB34">
        <v>12.19</v>
      </c>
      <c r="CC34">
        <v>1.59</v>
      </c>
      <c r="CD34">
        <v>15350.9</v>
      </c>
      <c r="CE34">
        <v>18757.7</v>
      </c>
      <c r="CF34">
        <v>33131.5</v>
      </c>
      <c r="CG34">
        <v>67240.1655478623</v>
      </c>
      <c r="CH34">
        <v>11862.1</v>
      </c>
      <c r="CI34">
        <v>14494.6</v>
      </c>
      <c r="CJ34">
        <v>25601.599999999999</v>
      </c>
      <c r="CK34">
        <v>51958.30974153</v>
      </c>
      <c r="CL34">
        <v>92.12</v>
      </c>
      <c r="CM34">
        <v>184.3</v>
      </c>
      <c r="CN34">
        <v>182.6</v>
      </c>
      <c r="CO34">
        <v>179.7</v>
      </c>
      <c r="CP34">
        <v>178.1</v>
      </c>
      <c r="CQ34">
        <v>228.9</v>
      </c>
      <c r="CR34">
        <v>226.1</v>
      </c>
      <c r="CS34">
        <v>215.6</v>
      </c>
      <c r="CT34">
        <v>248.6</v>
      </c>
      <c r="CU34">
        <v>220.8</v>
      </c>
      <c r="CV34">
        <v>241.6</v>
      </c>
      <c r="CW34">
        <v>238.5</v>
      </c>
      <c r="CX34">
        <v>0</v>
      </c>
      <c r="CY34">
        <v>1.1000000000000001</v>
      </c>
      <c r="CZ34">
        <v>1</v>
      </c>
      <c r="DA34">
        <v>2</v>
      </c>
      <c r="DB34">
        <v>0</v>
      </c>
      <c r="DC34">
        <v>0.6</v>
      </c>
      <c r="DD34">
        <v>1.1000000000000001</v>
      </c>
      <c r="DE34">
        <v>3.1</v>
      </c>
      <c r="DF34">
        <v>4</v>
      </c>
      <c r="DG34">
        <v>1.6</v>
      </c>
      <c r="DH34">
        <v>2.1</v>
      </c>
      <c r="DI34">
        <v>4.4000000000000004</v>
      </c>
      <c r="DJ34">
        <v>3.7</v>
      </c>
      <c r="DK34">
        <v>4.8</v>
      </c>
      <c r="DM34" s="36" t="s">
        <v>191</v>
      </c>
      <c r="DN34" s="36" t="s">
        <v>191</v>
      </c>
      <c r="DO34" s="36" t="s">
        <v>191</v>
      </c>
      <c r="DP34" s="36" t="s">
        <v>191</v>
      </c>
      <c r="DQ34" s="36" t="s">
        <v>191</v>
      </c>
      <c r="DR34" s="36" t="s">
        <v>191</v>
      </c>
      <c r="DS34" s="36" t="s">
        <v>191</v>
      </c>
      <c r="DT34" s="36" t="s">
        <v>191</v>
      </c>
      <c r="DU34" s="36" t="s">
        <v>191</v>
      </c>
      <c r="DV34" s="36" t="s">
        <v>191</v>
      </c>
      <c r="DW34" s="36" t="s">
        <v>191</v>
      </c>
      <c r="DX34" s="36" t="s">
        <v>191</v>
      </c>
    </row>
    <row r="35" spans="1:128" x14ac:dyDescent="0.35">
      <c r="F35">
        <v>502</v>
      </c>
      <c r="G35">
        <v>0</v>
      </c>
      <c r="H35">
        <v>0</v>
      </c>
      <c r="I35">
        <v>0</v>
      </c>
      <c r="J35">
        <v>0</v>
      </c>
      <c r="K35">
        <v>0</v>
      </c>
      <c r="L35">
        <v>0</v>
      </c>
      <c r="M35">
        <v>0</v>
      </c>
      <c r="N35">
        <v>5</v>
      </c>
      <c r="O35">
        <v>5</v>
      </c>
      <c r="P35">
        <v>5</v>
      </c>
      <c r="Q35">
        <v>5</v>
      </c>
      <c r="R35">
        <v>5</v>
      </c>
      <c r="S35">
        <v>5</v>
      </c>
      <c r="T35">
        <v>5</v>
      </c>
      <c r="U35">
        <v>0.1202</v>
      </c>
      <c r="V35">
        <v>0.24540000000000001</v>
      </c>
      <c r="W35">
        <v>0.28789999999999999</v>
      </c>
      <c r="X35">
        <v>0.2757</v>
      </c>
      <c r="Y35">
        <v>0.26869999999999999</v>
      </c>
      <c r="Z35">
        <v>0.2465</v>
      </c>
      <c r="AA35">
        <v>0.2024</v>
      </c>
      <c r="AB35">
        <v>0.61250000000000004</v>
      </c>
      <c r="AC35">
        <v>0.79479999999999995</v>
      </c>
      <c r="AD35">
        <v>0.77959999999999996</v>
      </c>
      <c r="AE35">
        <v>0.75029999999999997</v>
      </c>
      <c r="AF35">
        <v>0.7298</v>
      </c>
      <c r="AG35">
        <v>18</v>
      </c>
      <c r="AH35">
        <v>60</v>
      </c>
      <c r="AI35">
        <v>65</v>
      </c>
      <c r="AJ35">
        <v>110</v>
      </c>
      <c r="AK35">
        <v>253</v>
      </c>
      <c r="AL35">
        <v>2115</v>
      </c>
      <c r="AM35">
        <v>2.1150000000000002</v>
      </c>
      <c r="AN35">
        <v>7.18</v>
      </c>
      <c r="AO35">
        <v>7.9</v>
      </c>
      <c r="AP35">
        <v>11</v>
      </c>
      <c r="AQ35">
        <v>28.19</v>
      </c>
      <c r="AR35">
        <v>6</v>
      </c>
      <c r="AS35">
        <v>29</v>
      </c>
      <c r="AT35">
        <v>33</v>
      </c>
      <c r="AU35">
        <v>125</v>
      </c>
      <c r="AV35">
        <v>193</v>
      </c>
      <c r="AW35">
        <v>1160</v>
      </c>
      <c r="AX35">
        <v>1.1599999999999999</v>
      </c>
      <c r="AY35">
        <v>5.73</v>
      </c>
      <c r="AZ35">
        <v>6.7</v>
      </c>
      <c r="BA35">
        <v>22.5</v>
      </c>
      <c r="BB35">
        <v>36.090000000000003</v>
      </c>
      <c r="BC35">
        <v>1</v>
      </c>
      <c r="BD35">
        <v>14</v>
      </c>
      <c r="BE35">
        <v>26</v>
      </c>
      <c r="BF35">
        <v>61</v>
      </c>
      <c r="BG35">
        <v>102</v>
      </c>
      <c r="BH35">
        <v>275</v>
      </c>
      <c r="BI35">
        <v>0.27500000000000002</v>
      </c>
      <c r="BJ35">
        <v>4.75</v>
      </c>
      <c r="BK35">
        <v>7.95</v>
      </c>
      <c r="BL35">
        <v>18.149999999999999</v>
      </c>
      <c r="BM35">
        <v>31.13</v>
      </c>
      <c r="BN35">
        <v>2</v>
      </c>
      <c r="BO35">
        <v>5</v>
      </c>
      <c r="BP35">
        <v>4</v>
      </c>
      <c r="BQ35">
        <v>5</v>
      </c>
      <c r="BR35">
        <v>16</v>
      </c>
      <c r="BS35">
        <v>225</v>
      </c>
      <c r="BT35">
        <v>0.22500000000000001</v>
      </c>
      <c r="BU35">
        <v>0.66</v>
      </c>
      <c r="BV35">
        <v>0.95</v>
      </c>
      <c r="BW35">
        <v>0.95</v>
      </c>
      <c r="BX35">
        <v>227.79</v>
      </c>
      <c r="BY35">
        <v>564</v>
      </c>
      <c r="BZ35">
        <v>44.86</v>
      </c>
      <c r="CA35">
        <v>34.22</v>
      </c>
      <c r="CB35">
        <v>18.09</v>
      </c>
      <c r="CC35">
        <v>2.84</v>
      </c>
      <c r="CD35">
        <v>13535.9</v>
      </c>
      <c r="CE35">
        <v>17329.2</v>
      </c>
      <c r="CF35">
        <v>48977</v>
      </c>
      <c r="CG35">
        <v>79842.144658824895</v>
      </c>
      <c r="CH35">
        <v>10459.6</v>
      </c>
      <c r="CI35">
        <v>13390.8</v>
      </c>
      <c r="CJ35">
        <v>37845.9</v>
      </c>
      <c r="CK35">
        <v>61696.202690910097</v>
      </c>
      <c r="CL35">
        <v>95.41</v>
      </c>
      <c r="CM35">
        <v>215.6</v>
      </c>
      <c r="CN35">
        <v>213.3</v>
      </c>
      <c r="CO35">
        <v>209</v>
      </c>
      <c r="CP35">
        <v>206.7</v>
      </c>
      <c r="CQ35">
        <v>240.7</v>
      </c>
      <c r="CR35">
        <v>237.6</v>
      </c>
      <c r="CS35">
        <v>237.1</v>
      </c>
      <c r="CT35">
        <v>310.8</v>
      </c>
      <c r="CU35">
        <v>302.39999999999998</v>
      </c>
      <c r="CV35">
        <v>327.9</v>
      </c>
      <c r="CW35">
        <v>312.3</v>
      </c>
      <c r="CX35">
        <v>0</v>
      </c>
      <c r="CY35">
        <v>1.3</v>
      </c>
      <c r="CZ35">
        <v>2</v>
      </c>
      <c r="DA35">
        <v>3.4</v>
      </c>
      <c r="DB35">
        <v>0.1</v>
      </c>
      <c r="DC35">
        <v>1</v>
      </c>
      <c r="DD35">
        <v>1.1000000000000001</v>
      </c>
      <c r="DE35">
        <v>1.9</v>
      </c>
      <c r="DF35">
        <v>2.1</v>
      </c>
      <c r="DG35">
        <v>1.1000000000000001</v>
      </c>
      <c r="DH35">
        <v>1.5</v>
      </c>
      <c r="DI35">
        <v>5.6</v>
      </c>
      <c r="DJ35">
        <v>4.5</v>
      </c>
      <c r="DK35">
        <v>4.8</v>
      </c>
      <c r="DM35" s="36" t="s">
        <v>191</v>
      </c>
      <c r="DN35" s="36" t="s">
        <v>191</v>
      </c>
      <c r="DO35" s="36" t="s">
        <v>191</v>
      </c>
      <c r="DP35" s="36" t="s">
        <v>191</v>
      </c>
      <c r="DQ35" s="36" t="s">
        <v>191</v>
      </c>
      <c r="DR35" s="36" t="s">
        <v>191</v>
      </c>
      <c r="DS35" s="36" t="s">
        <v>191</v>
      </c>
      <c r="DT35" s="36" t="s">
        <v>191</v>
      </c>
      <c r="DU35" s="36" t="s">
        <v>191</v>
      </c>
      <c r="DV35" s="36" t="s">
        <v>191</v>
      </c>
      <c r="DW35" s="36" t="s">
        <v>191</v>
      </c>
      <c r="DX35" s="36" t="s">
        <v>191</v>
      </c>
    </row>
    <row r="36" spans="1:128" x14ac:dyDescent="0.35">
      <c r="F36">
        <v>602</v>
      </c>
      <c r="G36">
        <v>0</v>
      </c>
      <c r="H36">
        <v>0</v>
      </c>
      <c r="I36">
        <v>0</v>
      </c>
      <c r="J36">
        <v>0</v>
      </c>
      <c r="K36">
        <v>0</v>
      </c>
      <c r="L36">
        <v>0</v>
      </c>
      <c r="M36">
        <v>0</v>
      </c>
      <c r="N36">
        <v>5</v>
      </c>
      <c r="O36">
        <v>5</v>
      </c>
      <c r="P36">
        <v>5</v>
      </c>
      <c r="Q36">
        <v>5</v>
      </c>
      <c r="R36">
        <v>5</v>
      </c>
      <c r="S36">
        <v>5</v>
      </c>
      <c r="T36">
        <v>5</v>
      </c>
      <c r="U36">
        <v>0.1283</v>
      </c>
      <c r="V36">
        <v>0.23169999999999999</v>
      </c>
      <c r="W36">
        <v>0.28239999999999998</v>
      </c>
      <c r="X36">
        <v>0.25690000000000002</v>
      </c>
      <c r="Y36">
        <v>0.27579999999999999</v>
      </c>
      <c r="Z36">
        <v>0.22989999999999999</v>
      </c>
      <c r="AA36">
        <v>0.23300000000000001</v>
      </c>
      <c r="AB36">
        <v>0.57420000000000004</v>
      </c>
      <c r="AC36">
        <v>0.78339999999999999</v>
      </c>
      <c r="AD36">
        <v>0.77100000000000002</v>
      </c>
      <c r="AE36">
        <v>0.76019999999999999</v>
      </c>
      <c r="AF36">
        <v>0.72960000000000003</v>
      </c>
      <c r="AG36">
        <v>17</v>
      </c>
      <c r="AH36">
        <v>42</v>
      </c>
      <c r="AI36">
        <v>84</v>
      </c>
      <c r="AJ36">
        <v>123</v>
      </c>
      <c r="AK36">
        <v>266</v>
      </c>
      <c r="AL36">
        <v>1980</v>
      </c>
      <c r="AM36">
        <v>1.98</v>
      </c>
      <c r="AN36">
        <v>5.09</v>
      </c>
      <c r="AO36">
        <v>10.15</v>
      </c>
      <c r="AP36">
        <v>12.3</v>
      </c>
      <c r="AQ36">
        <v>29.52</v>
      </c>
      <c r="AR36">
        <v>13</v>
      </c>
      <c r="AS36">
        <v>22</v>
      </c>
      <c r="AT36">
        <v>44</v>
      </c>
      <c r="AU36">
        <v>105</v>
      </c>
      <c r="AV36">
        <v>184</v>
      </c>
      <c r="AW36">
        <v>2280</v>
      </c>
      <c r="AX36">
        <v>2.2799999999999998</v>
      </c>
      <c r="AY36">
        <v>4.41</v>
      </c>
      <c r="AZ36">
        <v>8.85</v>
      </c>
      <c r="BA36">
        <v>18.899999999999999</v>
      </c>
      <c r="BB36">
        <v>34.44</v>
      </c>
      <c r="BC36">
        <v>7</v>
      </c>
      <c r="BD36">
        <v>22</v>
      </c>
      <c r="BE36">
        <v>17</v>
      </c>
      <c r="BF36">
        <v>62</v>
      </c>
      <c r="BG36">
        <v>108</v>
      </c>
      <c r="BH36">
        <v>2060</v>
      </c>
      <c r="BI36">
        <v>2.06</v>
      </c>
      <c r="BJ36">
        <v>7.01</v>
      </c>
      <c r="BK36">
        <v>5.3</v>
      </c>
      <c r="BL36">
        <v>18.149999999999999</v>
      </c>
      <c r="BM36">
        <v>32.520000000000003</v>
      </c>
      <c r="BN36">
        <v>1</v>
      </c>
      <c r="BO36">
        <v>4</v>
      </c>
      <c r="BP36">
        <v>8</v>
      </c>
      <c r="BQ36">
        <v>9</v>
      </c>
      <c r="BR36">
        <v>22</v>
      </c>
      <c r="BS36">
        <v>145</v>
      </c>
      <c r="BT36">
        <v>0.14499999999999999</v>
      </c>
      <c r="BU36">
        <v>0.74</v>
      </c>
      <c r="BV36">
        <v>1.8</v>
      </c>
      <c r="BW36">
        <v>1.6</v>
      </c>
      <c r="BX36">
        <v>149.29</v>
      </c>
      <c r="BY36">
        <v>580</v>
      </c>
      <c r="BZ36">
        <v>45.86</v>
      </c>
      <c r="CA36">
        <v>31.72</v>
      </c>
      <c r="CB36">
        <v>18.62</v>
      </c>
      <c r="CC36">
        <v>3.79</v>
      </c>
      <c r="CD36">
        <v>14172.1</v>
      </c>
      <c r="CE36">
        <v>16534.5</v>
      </c>
      <c r="CF36">
        <v>51858</v>
      </c>
      <c r="CG36">
        <v>82564.690726996298</v>
      </c>
      <c r="CH36">
        <v>10951.2</v>
      </c>
      <c r="CI36">
        <v>12776.7</v>
      </c>
      <c r="CJ36">
        <v>40072.1</v>
      </c>
      <c r="CK36">
        <v>63799.988289042703</v>
      </c>
      <c r="CL36">
        <v>96.47</v>
      </c>
      <c r="CM36">
        <v>188.7</v>
      </c>
      <c r="CN36">
        <v>186.4</v>
      </c>
      <c r="CO36">
        <v>182.8</v>
      </c>
      <c r="CP36">
        <v>181.3</v>
      </c>
      <c r="CQ36">
        <v>245</v>
      </c>
      <c r="CR36">
        <v>241.7</v>
      </c>
      <c r="CT36">
        <v>259.60000000000002</v>
      </c>
      <c r="CU36">
        <v>251.1</v>
      </c>
      <c r="CV36">
        <v>264.5</v>
      </c>
      <c r="CW36">
        <v>262.10000000000002</v>
      </c>
      <c r="CX36">
        <v>0</v>
      </c>
      <c r="CY36">
        <v>1</v>
      </c>
      <c r="CZ36">
        <v>0.6</v>
      </c>
      <c r="DA36">
        <v>2.8</v>
      </c>
      <c r="DB36">
        <v>0.6</v>
      </c>
      <c r="DC36">
        <v>0.1</v>
      </c>
      <c r="DE36">
        <v>1.9</v>
      </c>
      <c r="DF36">
        <v>1.5</v>
      </c>
      <c r="DG36">
        <v>1</v>
      </c>
      <c r="DH36">
        <v>1.3</v>
      </c>
      <c r="DI36">
        <v>4.2</v>
      </c>
      <c r="DJ36">
        <v>4.8</v>
      </c>
      <c r="DK36">
        <v>4.4000000000000004</v>
      </c>
      <c r="DM36" s="36" t="s">
        <v>191</v>
      </c>
      <c r="DN36" s="36" t="s">
        <v>191</v>
      </c>
      <c r="DO36" s="36" t="s">
        <v>191</v>
      </c>
      <c r="DP36" s="36" t="s">
        <v>191</v>
      </c>
      <c r="DQ36" s="36" t="s">
        <v>191</v>
      </c>
      <c r="DR36" s="36" t="s">
        <v>191</v>
      </c>
      <c r="DS36" s="36" t="s">
        <v>191</v>
      </c>
      <c r="DT36" s="36" t="s">
        <v>191</v>
      </c>
      <c r="DU36" s="36" t="s">
        <v>191</v>
      </c>
      <c r="DV36" s="36" t="s">
        <v>191</v>
      </c>
      <c r="DW36" s="36" t="s">
        <v>191</v>
      </c>
      <c r="DX36" s="36" t="s">
        <v>191</v>
      </c>
    </row>
    <row r="37" spans="1:128" x14ac:dyDescent="0.35">
      <c r="A37" s="102" t="s">
        <v>242</v>
      </c>
      <c r="B37" s="103"/>
      <c r="C37" s="103"/>
      <c r="D37" s="103"/>
      <c r="E37" s="103"/>
      <c r="F37" s="103"/>
      <c r="G37">
        <v>0</v>
      </c>
      <c r="H37">
        <v>0</v>
      </c>
      <c r="I37">
        <v>0</v>
      </c>
      <c r="J37">
        <v>0</v>
      </c>
      <c r="K37">
        <v>0</v>
      </c>
      <c r="L37">
        <v>0</v>
      </c>
      <c r="M37">
        <v>0</v>
      </c>
      <c r="N37">
        <v>5</v>
      </c>
      <c r="O37">
        <v>5</v>
      </c>
      <c r="P37">
        <v>5</v>
      </c>
      <c r="Q37">
        <v>5</v>
      </c>
      <c r="R37">
        <v>5</v>
      </c>
      <c r="S37">
        <v>5.2</v>
      </c>
      <c r="T37">
        <v>5</v>
      </c>
      <c r="U37">
        <v>0.127</v>
      </c>
      <c r="V37">
        <v>0.24049999999999999</v>
      </c>
      <c r="W37">
        <v>0.28420000000000001</v>
      </c>
      <c r="X37">
        <v>0.25769999999999998</v>
      </c>
      <c r="Y37">
        <v>0.27110000000000001</v>
      </c>
      <c r="Z37">
        <v>0.24729999999999999</v>
      </c>
      <c r="AA37">
        <v>0.2281</v>
      </c>
      <c r="AB37">
        <v>0.61799999999999999</v>
      </c>
      <c r="AC37">
        <v>0.78920000000000001</v>
      </c>
      <c r="AD37">
        <v>0.746</v>
      </c>
      <c r="AE37">
        <v>0.75249999999999995</v>
      </c>
      <c r="AF37">
        <v>0.73340000000000005</v>
      </c>
      <c r="AG37">
        <v>24</v>
      </c>
      <c r="AH37">
        <v>49.2</v>
      </c>
      <c r="AI37">
        <v>77.5</v>
      </c>
      <c r="AJ37">
        <v>154.80000000000001</v>
      </c>
      <c r="AK37">
        <v>305.5</v>
      </c>
      <c r="AL37">
        <v>2776.7</v>
      </c>
      <c r="AM37">
        <v>2.7766999999999999</v>
      </c>
      <c r="AN37">
        <v>5.91</v>
      </c>
      <c r="AO37">
        <v>9.4600000000000009</v>
      </c>
      <c r="AP37">
        <v>15.48</v>
      </c>
      <c r="AQ37">
        <v>33.630000000000003</v>
      </c>
      <c r="AR37">
        <v>13.3</v>
      </c>
      <c r="AS37">
        <v>37</v>
      </c>
      <c r="AT37">
        <v>45.8</v>
      </c>
      <c r="AU37">
        <v>113</v>
      </c>
      <c r="AV37">
        <v>209.2</v>
      </c>
      <c r="AW37">
        <v>2315.8000000000002</v>
      </c>
      <c r="AX37">
        <v>2.3157999999999999</v>
      </c>
      <c r="AY37">
        <v>7.4</v>
      </c>
      <c r="AZ37">
        <v>9.25</v>
      </c>
      <c r="BA37">
        <v>20.329999999999998</v>
      </c>
      <c r="BB37">
        <v>39.29</v>
      </c>
      <c r="BC37">
        <v>3</v>
      </c>
      <c r="BD37">
        <v>13.8</v>
      </c>
      <c r="BE37">
        <v>23.7</v>
      </c>
      <c r="BF37">
        <v>41</v>
      </c>
      <c r="BG37">
        <v>81.5</v>
      </c>
      <c r="BH37">
        <v>840</v>
      </c>
      <c r="BI37">
        <v>0.84</v>
      </c>
      <c r="BJ37">
        <v>4.49</v>
      </c>
      <c r="BK37">
        <v>7.21</v>
      </c>
      <c r="BL37">
        <v>12.23</v>
      </c>
      <c r="BM37">
        <v>24.77</v>
      </c>
      <c r="BN37">
        <v>1.3</v>
      </c>
      <c r="BO37">
        <v>2.2000000000000002</v>
      </c>
      <c r="BP37">
        <v>5.8</v>
      </c>
      <c r="BQ37">
        <v>2.2999999999999998</v>
      </c>
      <c r="BR37">
        <v>11.7</v>
      </c>
      <c r="BS37">
        <v>155.80000000000001</v>
      </c>
      <c r="BT37">
        <v>0.15579999999999999</v>
      </c>
      <c r="BU37">
        <v>0.32</v>
      </c>
      <c r="BV37">
        <v>1.35</v>
      </c>
      <c r="BW37">
        <v>0.43</v>
      </c>
      <c r="BX37">
        <v>158.08000000000001</v>
      </c>
      <c r="BY37">
        <v>607.79999999999995</v>
      </c>
      <c r="BZ37">
        <v>49.97</v>
      </c>
      <c r="CA37">
        <v>34.549999999999997</v>
      </c>
      <c r="CB37">
        <v>13.5</v>
      </c>
      <c r="CC37">
        <v>1.98</v>
      </c>
      <c r="CD37">
        <v>16147.2</v>
      </c>
      <c r="CE37">
        <v>18865.400000000001</v>
      </c>
      <c r="CF37">
        <v>39133.599999999999</v>
      </c>
      <c r="CG37">
        <v>74146.165340715001</v>
      </c>
      <c r="CH37">
        <v>12477.4</v>
      </c>
      <c r="CI37">
        <v>14577.8</v>
      </c>
      <c r="CJ37">
        <v>30239.599999999999</v>
      </c>
      <c r="CK37">
        <v>57294.764126916198</v>
      </c>
      <c r="CL37">
        <v>97.69</v>
      </c>
      <c r="CM37">
        <v>201.6</v>
      </c>
      <c r="CN37">
        <v>199.3</v>
      </c>
      <c r="CO37">
        <v>194.1</v>
      </c>
      <c r="CP37">
        <v>193.1</v>
      </c>
      <c r="CQ37">
        <v>247.6</v>
      </c>
      <c r="CR37">
        <v>239.4</v>
      </c>
      <c r="CS37">
        <v>241.1</v>
      </c>
      <c r="CT37">
        <v>281.2</v>
      </c>
      <c r="CU37">
        <v>271.89999999999998</v>
      </c>
      <c r="CV37">
        <v>286.10000000000002</v>
      </c>
      <c r="CW37">
        <v>280.3</v>
      </c>
      <c r="CX37">
        <v>0</v>
      </c>
      <c r="CY37">
        <v>1</v>
      </c>
      <c r="CZ37">
        <v>1.5</v>
      </c>
      <c r="DA37">
        <v>2.8</v>
      </c>
      <c r="DB37">
        <v>0.2</v>
      </c>
      <c r="DC37">
        <v>0.6</v>
      </c>
      <c r="DD37">
        <v>1</v>
      </c>
      <c r="DE37">
        <v>2.1</v>
      </c>
      <c r="DF37">
        <v>2.5</v>
      </c>
      <c r="DG37">
        <v>1.1000000000000001</v>
      </c>
      <c r="DH37">
        <v>1.9</v>
      </c>
      <c r="DI37">
        <v>4.5999999999999996</v>
      </c>
      <c r="DJ37">
        <v>4.4000000000000004</v>
      </c>
      <c r="DK37">
        <v>4.5999999999999996</v>
      </c>
      <c r="DM37">
        <v>3.01</v>
      </c>
      <c r="DN37">
        <v>0.55000000000000004</v>
      </c>
      <c r="DO37">
        <v>2.1</v>
      </c>
      <c r="DP37">
        <v>0.5</v>
      </c>
      <c r="DQ37">
        <v>1.74</v>
      </c>
      <c r="DR37">
        <v>0.79</v>
      </c>
      <c r="DS37">
        <v>6.4000000000000001E-2</v>
      </c>
      <c r="DT37">
        <v>98</v>
      </c>
      <c r="DU37">
        <v>54</v>
      </c>
      <c r="DV37">
        <v>78</v>
      </c>
      <c r="DW37">
        <v>9</v>
      </c>
      <c r="DX37">
        <v>25</v>
      </c>
    </row>
    <row r="38" spans="1:128" x14ac:dyDescent="0.35">
      <c r="A38">
        <v>2</v>
      </c>
      <c r="B38" s="36" t="s">
        <v>519</v>
      </c>
      <c r="C38">
        <v>0.214</v>
      </c>
      <c r="D38" s="36" t="s">
        <v>250</v>
      </c>
      <c r="E38" s="36" t="s">
        <v>88</v>
      </c>
      <c r="F38">
        <v>101</v>
      </c>
      <c r="G38">
        <v>0</v>
      </c>
      <c r="H38">
        <v>0</v>
      </c>
      <c r="I38">
        <v>0</v>
      </c>
      <c r="J38">
        <v>0</v>
      </c>
      <c r="K38">
        <v>0</v>
      </c>
      <c r="L38">
        <v>0</v>
      </c>
      <c r="M38">
        <v>0</v>
      </c>
      <c r="N38">
        <v>5</v>
      </c>
      <c r="O38">
        <v>5</v>
      </c>
      <c r="P38">
        <v>5</v>
      </c>
      <c r="Q38">
        <v>5</v>
      </c>
      <c r="R38">
        <v>5</v>
      </c>
      <c r="S38">
        <v>5</v>
      </c>
      <c r="T38">
        <v>5</v>
      </c>
      <c r="U38">
        <v>0.13450000000000001</v>
      </c>
      <c r="V38">
        <v>0.2457</v>
      </c>
      <c r="W38">
        <v>0.28849999999999998</v>
      </c>
      <c r="X38">
        <v>0.28220000000000001</v>
      </c>
      <c r="Y38">
        <v>0.28220000000000001</v>
      </c>
      <c r="Z38">
        <v>0.27300000000000002</v>
      </c>
      <c r="AA38">
        <v>0.25380000000000003</v>
      </c>
      <c r="AB38">
        <v>0.65510000000000002</v>
      </c>
      <c r="AC38">
        <v>0.79100000000000004</v>
      </c>
      <c r="AD38">
        <v>0.76180000000000003</v>
      </c>
      <c r="AE38">
        <v>0.77790000000000004</v>
      </c>
      <c r="AF38">
        <v>0.76859999999999995</v>
      </c>
      <c r="AG38">
        <v>31</v>
      </c>
      <c r="AH38">
        <v>55</v>
      </c>
      <c r="AI38">
        <v>68</v>
      </c>
      <c r="AJ38">
        <v>164</v>
      </c>
      <c r="AK38">
        <v>318</v>
      </c>
      <c r="AL38">
        <v>3120</v>
      </c>
      <c r="AM38">
        <v>3.12</v>
      </c>
      <c r="AN38">
        <v>6.89</v>
      </c>
      <c r="AO38">
        <v>8.36</v>
      </c>
      <c r="AP38">
        <v>16.399999999999999</v>
      </c>
      <c r="AQ38">
        <v>34.770000000000003</v>
      </c>
      <c r="AR38">
        <v>18</v>
      </c>
      <c r="AS38">
        <v>35</v>
      </c>
      <c r="AT38">
        <v>40</v>
      </c>
      <c r="AU38">
        <v>125</v>
      </c>
      <c r="AV38">
        <v>218</v>
      </c>
      <c r="AW38">
        <v>3005</v>
      </c>
      <c r="AX38">
        <v>3.0049999999999999</v>
      </c>
      <c r="AY38">
        <v>6.88</v>
      </c>
      <c r="AZ38">
        <v>7.98</v>
      </c>
      <c r="BA38">
        <v>22.55</v>
      </c>
      <c r="BB38">
        <v>40.409999999999997</v>
      </c>
      <c r="BC38">
        <v>1</v>
      </c>
      <c r="BD38">
        <v>10</v>
      </c>
      <c r="BE38">
        <v>32</v>
      </c>
      <c r="BF38">
        <v>72</v>
      </c>
      <c r="BG38">
        <v>115</v>
      </c>
      <c r="BH38">
        <v>300</v>
      </c>
      <c r="BI38">
        <v>0.3</v>
      </c>
      <c r="BJ38">
        <v>3.27</v>
      </c>
      <c r="BK38">
        <v>9.25</v>
      </c>
      <c r="BL38">
        <v>21.6</v>
      </c>
      <c r="BM38">
        <v>34.42</v>
      </c>
      <c r="BN38">
        <v>1</v>
      </c>
      <c r="BO38">
        <v>6</v>
      </c>
      <c r="BP38">
        <v>4</v>
      </c>
      <c r="BQ38">
        <v>8</v>
      </c>
      <c r="BR38">
        <v>19</v>
      </c>
      <c r="BS38">
        <v>145</v>
      </c>
      <c r="BT38">
        <v>0.14499999999999999</v>
      </c>
      <c r="BU38">
        <v>0.82</v>
      </c>
      <c r="BV38">
        <v>0.93</v>
      </c>
      <c r="BW38">
        <v>1</v>
      </c>
      <c r="BX38">
        <v>147.9</v>
      </c>
      <c r="BY38">
        <v>670</v>
      </c>
      <c r="BZ38">
        <v>47.46</v>
      </c>
      <c r="CA38">
        <v>32.54</v>
      </c>
      <c r="CB38">
        <v>17.16</v>
      </c>
      <c r="CC38">
        <v>2.84</v>
      </c>
      <c r="CD38">
        <v>16695.400000000001</v>
      </c>
      <c r="CE38">
        <v>19403.5</v>
      </c>
      <c r="CF38">
        <v>55219.199999999997</v>
      </c>
      <c r="CG38">
        <v>91318.132494679507</v>
      </c>
      <c r="CH38">
        <v>12901</v>
      </c>
      <c r="CI38">
        <v>14993.6</v>
      </c>
      <c r="CJ38">
        <v>42669.4</v>
      </c>
      <c r="CK38">
        <v>70564.011473161401</v>
      </c>
      <c r="CL38">
        <v>109.6</v>
      </c>
      <c r="CM38">
        <v>222</v>
      </c>
      <c r="CN38">
        <v>222.8</v>
      </c>
      <c r="CO38">
        <v>197.4</v>
      </c>
      <c r="CP38">
        <v>212.1</v>
      </c>
      <c r="CQ38">
        <v>221.2</v>
      </c>
      <c r="CR38">
        <v>217.6</v>
      </c>
      <c r="CS38">
        <v>216.4</v>
      </c>
      <c r="CT38">
        <v>302.8</v>
      </c>
      <c r="CU38">
        <v>296.89999999999998</v>
      </c>
      <c r="CV38">
        <v>308</v>
      </c>
      <c r="CW38">
        <v>305.60000000000002</v>
      </c>
      <c r="CX38">
        <v>0</v>
      </c>
      <c r="CY38">
        <v>0.3</v>
      </c>
      <c r="CZ38">
        <v>1.3</v>
      </c>
      <c r="DA38">
        <v>2</v>
      </c>
      <c r="DB38">
        <v>0</v>
      </c>
      <c r="DC38">
        <v>0.1</v>
      </c>
      <c r="DD38">
        <v>0.4</v>
      </c>
      <c r="DE38">
        <v>1.8</v>
      </c>
      <c r="DF38">
        <v>2.4</v>
      </c>
      <c r="DG38">
        <v>0.9</v>
      </c>
      <c r="DH38">
        <v>1.6</v>
      </c>
      <c r="DI38">
        <v>4.5</v>
      </c>
      <c r="DJ38">
        <v>4.0999999999999996</v>
      </c>
      <c r="DK38">
        <v>5.0999999999999996</v>
      </c>
      <c r="DM38">
        <v>2.73</v>
      </c>
      <c r="DN38">
        <v>0.53</v>
      </c>
      <c r="DO38">
        <v>2</v>
      </c>
      <c r="DP38">
        <v>0.49</v>
      </c>
      <c r="DQ38">
        <v>1.87</v>
      </c>
      <c r="DR38">
        <v>0.71</v>
      </c>
      <c r="DS38">
        <v>5.0999999999999997E-2</v>
      </c>
      <c r="DT38">
        <v>95</v>
      </c>
      <c r="DU38">
        <v>55</v>
      </c>
      <c r="DV38">
        <v>89</v>
      </c>
      <c r="DW38">
        <v>9</v>
      </c>
      <c r="DX38">
        <v>20</v>
      </c>
    </row>
    <row r="39" spans="1:128" x14ac:dyDescent="0.35">
      <c r="B39" s="36" t="s">
        <v>520</v>
      </c>
      <c r="C39">
        <v>0.107</v>
      </c>
      <c r="D39" s="36" t="s">
        <v>250</v>
      </c>
      <c r="E39" s="36" t="s">
        <v>89</v>
      </c>
      <c r="F39">
        <v>201</v>
      </c>
      <c r="G39">
        <v>0</v>
      </c>
      <c r="H39">
        <v>0</v>
      </c>
      <c r="I39">
        <v>0</v>
      </c>
      <c r="J39">
        <v>0</v>
      </c>
      <c r="K39">
        <v>0</v>
      </c>
      <c r="L39">
        <v>0</v>
      </c>
      <c r="M39">
        <v>0</v>
      </c>
      <c r="N39">
        <v>5</v>
      </c>
      <c r="O39">
        <v>5</v>
      </c>
      <c r="P39">
        <v>5</v>
      </c>
      <c r="Q39">
        <v>5</v>
      </c>
      <c r="R39">
        <v>5</v>
      </c>
      <c r="S39">
        <v>5</v>
      </c>
      <c r="T39">
        <v>5</v>
      </c>
      <c r="U39">
        <v>0.1293</v>
      </c>
      <c r="V39">
        <v>0.2407</v>
      </c>
      <c r="W39">
        <v>0.28299999999999997</v>
      </c>
      <c r="X39">
        <v>0.30209999999999998</v>
      </c>
      <c r="Y39">
        <v>0.28239999999999998</v>
      </c>
      <c r="Z39">
        <v>0.26050000000000001</v>
      </c>
      <c r="AA39">
        <v>0.2424</v>
      </c>
      <c r="AB39">
        <v>0.6431</v>
      </c>
      <c r="AC39">
        <v>0.79020000000000001</v>
      </c>
      <c r="AD39">
        <v>0.77639999999999998</v>
      </c>
      <c r="AE39">
        <v>0.7762</v>
      </c>
      <c r="AF39">
        <v>0.75770000000000004</v>
      </c>
      <c r="AG39">
        <v>22</v>
      </c>
      <c r="AH39">
        <v>31</v>
      </c>
      <c r="AI39">
        <v>80</v>
      </c>
      <c r="AJ39">
        <v>106</v>
      </c>
      <c r="AK39">
        <v>239</v>
      </c>
      <c r="AL39">
        <v>2590</v>
      </c>
      <c r="AM39">
        <v>2.59</v>
      </c>
      <c r="AN39">
        <v>3.78</v>
      </c>
      <c r="AO39">
        <v>10.39</v>
      </c>
      <c r="AP39">
        <v>20.65</v>
      </c>
      <c r="AQ39">
        <v>37.409999999999997</v>
      </c>
      <c r="AR39">
        <v>12</v>
      </c>
      <c r="AS39">
        <v>51</v>
      </c>
      <c r="AT39">
        <v>39</v>
      </c>
      <c r="AU39">
        <v>128</v>
      </c>
      <c r="AV39">
        <v>230</v>
      </c>
      <c r="AW39">
        <v>2120</v>
      </c>
      <c r="AX39">
        <v>2.12</v>
      </c>
      <c r="AY39">
        <v>10.27</v>
      </c>
      <c r="AZ39">
        <v>7.62</v>
      </c>
      <c r="BA39">
        <v>23</v>
      </c>
      <c r="BB39">
        <v>43.01</v>
      </c>
      <c r="BC39">
        <v>3</v>
      </c>
      <c r="BD39">
        <v>12</v>
      </c>
      <c r="BE39">
        <v>34</v>
      </c>
      <c r="BF39">
        <v>51</v>
      </c>
      <c r="BG39">
        <v>100</v>
      </c>
      <c r="BH39">
        <v>900</v>
      </c>
      <c r="BI39">
        <v>0.9</v>
      </c>
      <c r="BJ39">
        <v>3.76</v>
      </c>
      <c r="BK39">
        <v>10.42</v>
      </c>
      <c r="BL39">
        <v>15.3</v>
      </c>
      <c r="BM39">
        <v>30.38</v>
      </c>
      <c r="BN39">
        <v>1</v>
      </c>
      <c r="BO39">
        <v>0</v>
      </c>
      <c r="BP39">
        <v>0</v>
      </c>
      <c r="BQ39">
        <v>0</v>
      </c>
      <c r="BR39">
        <v>1</v>
      </c>
      <c r="BS39">
        <v>220</v>
      </c>
      <c r="BT39">
        <v>0.22</v>
      </c>
      <c r="BU39">
        <v>0</v>
      </c>
      <c r="BV39">
        <v>0</v>
      </c>
      <c r="BW39">
        <v>0</v>
      </c>
      <c r="BX39">
        <v>220.22</v>
      </c>
      <c r="BY39">
        <v>570</v>
      </c>
      <c r="BZ39">
        <v>41.93</v>
      </c>
      <c r="CA39">
        <v>40.35</v>
      </c>
      <c r="CB39">
        <v>17.54</v>
      </c>
      <c r="CC39">
        <v>0.18</v>
      </c>
      <c r="CD39">
        <v>17963</v>
      </c>
      <c r="CE39">
        <v>20652</v>
      </c>
      <c r="CF39">
        <v>48016.7</v>
      </c>
      <c r="CG39">
        <v>86631.703989326299</v>
      </c>
      <c r="CH39">
        <v>13880.5</v>
      </c>
      <c r="CI39">
        <v>15958.3</v>
      </c>
      <c r="CJ39">
        <v>37103.800000000003</v>
      </c>
      <c r="CK39">
        <v>66942.680355388598</v>
      </c>
      <c r="CL39">
        <v>110.8</v>
      </c>
      <c r="CM39">
        <v>215.4</v>
      </c>
      <c r="CN39">
        <v>213</v>
      </c>
      <c r="CO39">
        <v>195.6</v>
      </c>
      <c r="CP39">
        <v>207.6</v>
      </c>
      <c r="CQ39">
        <v>203</v>
      </c>
      <c r="CR39">
        <v>200.5</v>
      </c>
      <c r="CS39">
        <v>200.5</v>
      </c>
      <c r="CT39">
        <v>235</v>
      </c>
      <c r="CU39">
        <v>232.9</v>
      </c>
      <c r="CV39">
        <v>238</v>
      </c>
      <c r="CW39">
        <v>236.5</v>
      </c>
      <c r="CX39">
        <v>0</v>
      </c>
      <c r="CY39">
        <v>0.9</v>
      </c>
      <c r="CZ39">
        <v>0.5</v>
      </c>
      <c r="DA39">
        <v>4.3</v>
      </c>
      <c r="DB39">
        <v>0.1</v>
      </c>
      <c r="DC39">
        <v>0.8</v>
      </c>
      <c r="DD39">
        <v>1.6</v>
      </c>
      <c r="DE39">
        <v>1.9</v>
      </c>
      <c r="DF39">
        <v>2.1</v>
      </c>
      <c r="DG39">
        <v>1.8</v>
      </c>
      <c r="DH39">
        <v>2</v>
      </c>
      <c r="DI39">
        <v>4.7</v>
      </c>
      <c r="DJ39">
        <v>4.0999999999999996</v>
      </c>
      <c r="DK39">
        <v>4.2</v>
      </c>
      <c r="DM39" s="36" t="s">
        <v>191</v>
      </c>
      <c r="DN39" s="36" t="s">
        <v>191</v>
      </c>
      <c r="DO39" s="36" t="s">
        <v>191</v>
      </c>
      <c r="DP39" s="36" t="s">
        <v>191</v>
      </c>
      <c r="DQ39" s="36" t="s">
        <v>191</v>
      </c>
      <c r="DR39" s="36" t="s">
        <v>191</v>
      </c>
      <c r="DS39" s="36" t="s">
        <v>191</v>
      </c>
      <c r="DT39" s="36" t="s">
        <v>191</v>
      </c>
      <c r="DU39" s="36" t="s">
        <v>191</v>
      </c>
      <c r="DV39" s="36" t="s">
        <v>191</v>
      </c>
      <c r="DW39" s="36" t="s">
        <v>191</v>
      </c>
      <c r="DX39" s="36" t="s">
        <v>191</v>
      </c>
    </row>
    <row r="40" spans="1:128" x14ac:dyDescent="0.35">
      <c r="F40">
        <v>301</v>
      </c>
      <c r="G40">
        <v>0</v>
      </c>
      <c r="H40">
        <v>0</v>
      </c>
      <c r="I40">
        <v>0</v>
      </c>
      <c r="J40">
        <v>0</v>
      </c>
      <c r="K40">
        <v>0</v>
      </c>
      <c r="L40">
        <v>0</v>
      </c>
      <c r="M40">
        <v>0</v>
      </c>
      <c r="N40">
        <v>5</v>
      </c>
      <c r="O40">
        <v>5</v>
      </c>
      <c r="P40">
        <v>5</v>
      </c>
      <c r="Q40">
        <v>5</v>
      </c>
      <c r="R40">
        <v>5</v>
      </c>
      <c r="S40">
        <v>5</v>
      </c>
      <c r="T40">
        <v>5</v>
      </c>
      <c r="U40">
        <v>0.12659999999999999</v>
      </c>
      <c r="V40">
        <v>0.24909999999999999</v>
      </c>
      <c r="W40">
        <v>0.29720000000000002</v>
      </c>
      <c r="X40">
        <v>0.29270000000000002</v>
      </c>
      <c r="Y40">
        <v>0.26500000000000001</v>
      </c>
      <c r="Z40">
        <v>0.24210000000000001</v>
      </c>
      <c r="AA40">
        <v>0.21909999999999999</v>
      </c>
      <c r="AB40">
        <v>0.63770000000000004</v>
      </c>
      <c r="AC40">
        <v>0.79949999999999999</v>
      </c>
      <c r="AD40">
        <v>0.75260000000000005</v>
      </c>
      <c r="AE40">
        <v>0.74350000000000005</v>
      </c>
      <c r="AF40">
        <v>0.73019999999999996</v>
      </c>
      <c r="AG40">
        <v>23</v>
      </c>
      <c r="AH40">
        <v>33</v>
      </c>
      <c r="AI40">
        <v>106</v>
      </c>
      <c r="AJ40">
        <v>141</v>
      </c>
      <c r="AK40">
        <v>303</v>
      </c>
      <c r="AL40">
        <v>2850</v>
      </c>
      <c r="AM40">
        <v>2.85</v>
      </c>
      <c r="AN40">
        <v>4</v>
      </c>
      <c r="AO40">
        <v>12.8</v>
      </c>
      <c r="AP40">
        <v>14.15</v>
      </c>
      <c r="AQ40">
        <v>33.799999999999997</v>
      </c>
      <c r="AR40">
        <v>9</v>
      </c>
      <c r="AS40">
        <v>34</v>
      </c>
      <c r="AT40">
        <v>59</v>
      </c>
      <c r="AU40">
        <v>72</v>
      </c>
      <c r="AV40">
        <v>174</v>
      </c>
      <c r="AW40">
        <v>1600</v>
      </c>
      <c r="AX40">
        <v>1.6</v>
      </c>
      <c r="AY40">
        <v>6.75</v>
      </c>
      <c r="AZ40">
        <v>11.85</v>
      </c>
      <c r="BA40">
        <v>12.95</v>
      </c>
      <c r="BB40">
        <v>33.15</v>
      </c>
      <c r="BC40">
        <v>3</v>
      </c>
      <c r="BD40">
        <v>6</v>
      </c>
      <c r="BE40">
        <v>40</v>
      </c>
      <c r="BF40">
        <v>16</v>
      </c>
      <c r="BG40">
        <v>65</v>
      </c>
      <c r="BH40">
        <v>1020</v>
      </c>
      <c r="BI40">
        <v>1.02</v>
      </c>
      <c r="BJ40">
        <v>1.76</v>
      </c>
      <c r="BK40">
        <v>12.05</v>
      </c>
      <c r="BL40">
        <v>4.9000000000000004</v>
      </c>
      <c r="BM40">
        <v>19.73</v>
      </c>
      <c r="BN40">
        <v>0</v>
      </c>
      <c r="BO40">
        <v>0</v>
      </c>
      <c r="BP40">
        <v>1</v>
      </c>
      <c r="BQ40">
        <v>0</v>
      </c>
      <c r="BR40">
        <v>1</v>
      </c>
      <c r="BS40">
        <v>0</v>
      </c>
      <c r="BT40">
        <v>0</v>
      </c>
      <c r="BU40">
        <v>0</v>
      </c>
      <c r="BV40">
        <v>0.45</v>
      </c>
      <c r="BW40">
        <v>0</v>
      </c>
      <c r="BX40">
        <v>0.45</v>
      </c>
      <c r="BY40">
        <v>543</v>
      </c>
      <c r="BZ40">
        <v>55.8</v>
      </c>
      <c r="CA40">
        <v>32.04</v>
      </c>
      <c r="CB40">
        <v>11.97</v>
      </c>
      <c r="CC40">
        <v>0.18</v>
      </c>
      <c r="CD40">
        <v>16229.6</v>
      </c>
      <c r="CE40">
        <v>15917.5</v>
      </c>
      <c r="CF40">
        <v>31210.799999999999</v>
      </c>
      <c r="CG40">
        <v>63358.016524728999</v>
      </c>
      <c r="CH40">
        <v>12541.1</v>
      </c>
      <c r="CI40">
        <v>12299.9</v>
      </c>
      <c r="CJ40">
        <v>24117.5</v>
      </c>
      <c r="CK40">
        <v>48958.467314563197</v>
      </c>
      <c r="CL40">
        <v>86.68</v>
      </c>
      <c r="CM40">
        <v>199</v>
      </c>
      <c r="CN40">
        <v>197.1</v>
      </c>
      <c r="CO40">
        <v>193.7</v>
      </c>
      <c r="CP40">
        <v>192.4</v>
      </c>
      <c r="CQ40">
        <v>220.5</v>
      </c>
      <c r="CR40">
        <v>217.3</v>
      </c>
      <c r="CS40">
        <v>217</v>
      </c>
      <c r="CT40">
        <v>235.1</v>
      </c>
      <c r="CU40">
        <v>231.7</v>
      </c>
      <c r="CV40">
        <v>239.7</v>
      </c>
      <c r="CW40">
        <v>237.1</v>
      </c>
      <c r="CX40">
        <v>0</v>
      </c>
      <c r="CY40">
        <v>0.6</v>
      </c>
      <c r="CZ40">
        <v>1.4</v>
      </c>
      <c r="DA40">
        <v>1.9</v>
      </c>
      <c r="DB40">
        <v>0.3</v>
      </c>
      <c r="DC40">
        <v>0.4</v>
      </c>
      <c r="DD40">
        <v>1.3</v>
      </c>
      <c r="DE40">
        <v>1.9</v>
      </c>
      <c r="DF40">
        <v>2.4</v>
      </c>
      <c r="DG40">
        <v>1.5</v>
      </c>
      <c r="DH40">
        <v>1.9</v>
      </c>
      <c r="DI40">
        <v>4.2</v>
      </c>
      <c r="DJ40">
        <v>4.8</v>
      </c>
      <c r="DK40">
        <v>5.2</v>
      </c>
      <c r="DM40" s="36" t="s">
        <v>191</v>
      </c>
      <c r="DN40" s="36" t="s">
        <v>191</v>
      </c>
      <c r="DO40" s="36" t="s">
        <v>191</v>
      </c>
      <c r="DP40" s="36" t="s">
        <v>191</v>
      </c>
      <c r="DQ40" s="36" t="s">
        <v>191</v>
      </c>
      <c r="DR40" s="36" t="s">
        <v>191</v>
      </c>
      <c r="DS40" s="36" t="s">
        <v>191</v>
      </c>
      <c r="DT40" s="36" t="s">
        <v>191</v>
      </c>
      <c r="DU40" s="36" t="s">
        <v>191</v>
      </c>
      <c r="DV40" s="36" t="s">
        <v>191</v>
      </c>
      <c r="DW40" s="36" t="s">
        <v>191</v>
      </c>
      <c r="DX40" s="36" t="s">
        <v>191</v>
      </c>
    </row>
    <row r="41" spans="1:128" x14ac:dyDescent="0.35">
      <c r="F41">
        <v>401</v>
      </c>
      <c r="G41">
        <v>0</v>
      </c>
      <c r="H41">
        <v>0</v>
      </c>
      <c r="I41">
        <v>0</v>
      </c>
      <c r="J41">
        <v>0</v>
      </c>
      <c r="K41">
        <v>0</v>
      </c>
      <c r="L41">
        <v>0</v>
      </c>
      <c r="M41">
        <v>0</v>
      </c>
      <c r="N41">
        <v>5</v>
      </c>
      <c r="O41">
        <v>5</v>
      </c>
      <c r="P41">
        <v>5</v>
      </c>
      <c r="Q41">
        <v>5</v>
      </c>
      <c r="R41">
        <v>4</v>
      </c>
      <c r="S41">
        <v>5</v>
      </c>
      <c r="T41">
        <v>4</v>
      </c>
      <c r="U41">
        <v>0.12659999999999999</v>
      </c>
      <c r="V41">
        <v>0.24049999999999999</v>
      </c>
      <c r="W41">
        <v>0.26129999999999998</v>
      </c>
      <c r="X41">
        <v>0.2359</v>
      </c>
      <c r="Y41">
        <v>0.26229999999999998</v>
      </c>
      <c r="Z41">
        <v>0.26329999999999998</v>
      </c>
      <c r="AA41">
        <v>0.22850000000000001</v>
      </c>
      <c r="AB41">
        <v>0.62939999999999996</v>
      </c>
      <c r="AC41">
        <v>0.74639999999999995</v>
      </c>
      <c r="AD41">
        <v>0.69689999999999996</v>
      </c>
      <c r="AE41">
        <v>0.72950000000000004</v>
      </c>
      <c r="AF41">
        <v>0.71060000000000001</v>
      </c>
      <c r="AG41">
        <v>28</v>
      </c>
      <c r="AH41">
        <v>24</v>
      </c>
      <c r="AI41">
        <v>97</v>
      </c>
      <c r="AJ41">
        <v>132</v>
      </c>
      <c r="AK41">
        <v>281</v>
      </c>
      <c r="AL41">
        <v>3075</v>
      </c>
      <c r="AM41">
        <v>3.0750000000000002</v>
      </c>
      <c r="AN41">
        <v>2.92</v>
      </c>
      <c r="AO41">
        <v>11.7</v>
      </c>
      <c r="AP41">
        <v>13.2</v>
      </c>
      <c r="AQ41">
        <v>30.9</v>
      </c>
      <c r="AR41">
        <v>12</v>
      </c>
      <c r="AS41">
        <v>51</v>
      </c>
      <c r="AT41">
        <v>56</v>
      </c>
      <c r="AU41">
        <v>119</v>
      </c>
      <c r="AV41">
        <v>238</v>
      </c>
      <c r="AW41">
        <v>2170</v>
      </c>
      <c r="AX41">
        <v>2.17</v>
      </c>
      <c r="AY41">
        <v>10.220000000000001</v>
      </c>
      <c r="AZ41">
        <v>11.25</v>
      </c>
      <c r="BA41">
        <v>21.45</v>
      </c>
      <c r="BB41">
        <v>45.09</v>
      </c>
      <c r="BC41">
        <v>1</v>
      </c>
      <c r="BD41">
        <v>15</v>
      </c>
      <c r="BE41">
        <v>35</v>
      </c>
      <c r="BF41">
        <v>40</v>
      </c>
      <c r="BG41">
        <v>91</v>
      </c>
      <c r="BH41">
        <v>340</v>
      </c>
      <c r="BI41">
        <v>0.34</v>
      </c>
      <c r="BJ41">
        <v>4.78</v>
      </c>
      <c r="BK41">
        <v>10.6</v>
      </c>
      <c r="BL41">
        <v>11.95</v>
      </c>
      <c r="BM41">
        <v>27.67</v>
      </c>
      <c r="BN41">
        <v>0</v>
      </c>
      <c r="BO41">
        <v>8</v>
      </c>
      <c r="BP41">
        <v>8</v>
      </c>
      <c r="BQ41">
        <v>0</v>
      </c>
      <c r="BR41">
        <v>16</v>
      </c>
      <c r="BS41">
        <v>0</v>
      </c>
      <c r="BT41">
        <v>0</v>
      </c>
      <c r="BU41">
        <v>0.94</v>
      </c>
      <c r="BV41">
        <v>1.5</v>
      </c>
      <c r="BW41">
        <v>0</v>
      </c>
      <c r="BX41">
        <v>2.44</v>
      </c>
      <c r="BY41">
        <v>626</v>
      </c>
      <c r="BZ41">
        <v>44.89</v>
      </c>
      <c r="CA41">
        <v>38.020000000000003</v>
      </c>
      <c r="CB41">
        <v>14.54</v>
      </c>
      <c r="CC41">
        <v>2.56</v>
      </c>
      <c r="CD41">
        <v>14834.8</v>
      </c>
      <c r="CE41">
        <v>21650.7</v>
      </c>
      <c r="CF41">
        <v>43695.199999999997</v>
      </c>
      <c r="CG41">
        <v>80180.662291639805</v>
      </c>
      <c r="CH41">
        <v>11463.2</v>
      </c>
      <c r="CI41">
        <v>16730.099999999999</v>
      </c>
      <c r="CJ41">
        <v>33764.5</v>
      </c>
      <c r="CK41">
        <v>61957.784498085202</v>
      </c>
      <c r="CL41">
        <v>103.66</v>
      </c>
      <c r="CM41">
        <v>182.3</v>
      </c>
      <c r="CN41">
        <v>186.3</v>
      </c>
      <c r="CO41">
        <v>191.5</v>
      </c>
      <c r="CP41">
        <v>180.5</v>
      </c>
      <c r="CQ41">
        <v>278</v>
      </c>
      <c r="CR41">
        <v>275.5</v>
      </c>
      <c r="CS41">
        <v>275</v>
      </c>
      <c r="CT41">
        <v>276.3</v>
      </c>
      <c r="CU41">
        <v>273.39999999999998</v>
      </c>
      <c r="CV41">
        <v>282.10000000000002</v>
      </c>
      <c r="CW41">
        <v>278.60000000000002</v>
      </c>
      <c r="CX41">
        <v>0</v>
      </c>
      <c r="CY41">
        <v>1.1000000000000001</v>
      </c>
      <c r="CZ41">
        <v>1.5</v>
      </c>
      <c r="DA41">
        <v>2.1</v>
      </c>
      <c r="DB41">
        <v>0.1</v>
      </c>
      <c r="DC41">
        <v>0.9</v>
      </c>
      <c r="DD41">
        <v>2.1</v>
      </c>
      <c r="DE41">
        <v>1.4</v>
      </c>
      <c r="DF41">
        <v>1.6</v>
      </c>
      <c r="DG41">
        <v>0.8</v>
      </c>
      <c r="DH41">
        <v>1.3</v>
      </c>
      <c r="DI41">
        <v>5.7</v>
      </c>
      <c r="DJ41">
        <v>4.5</v>
      </c>
      <c r="DK41">
        <v>4.9000000000000004</v>
      </c>
      <c r="DM41" s="36" t="s">
        <v>191</v>
      </c>
      <c r="DN41" s="36" t="s">
        <v>191</v>
      </c>
      <c r="DO41" s="36" t="s">
        <v>191</v>
      </c>
      <c r="DP41" s="36" t="s">
        <v>191</v>
      </c>
      <c r="DQ41" s="36" t="s">
        <v>191</v>
      </c>
      <c r="DR41" s="36" t="s">
        <v>191</v>
      </c>
      <c r="DS41" s="36" t="s">
        <v>191</v>
      </c>
      <c r="DT41" s="36" t="s">
        <v>191</v>
      </c>
      <c r="DU41" s="36" t="s">
        <v>191</v>
      </c>
      <c r="DV41" s="36" t="s">
        <v>191</v>
      </c>
      <c r="DW41" s="36" t="s">
        <v>191</v>
      </c>
      <c r="DX41" s="36" t="s">
        <v>191</v>
      </c>
    </row>
    <row r="42" spans="1:128" x14ac:dyDescent="0.35">
      <c r="F42">
        <v>501</v>
      </c>
      <c r="G42">
        <v>0</v>
      </c>
      <c r="H42">
        <v>0</v>
      </c>
      <c r="I42">
        <v>0</v>
      </c>
      <c r="J42">
        <v>0</v>
      </c>
      <c r="K42">
        <v>0</v>
      </c>
      <c r="L42">
        <v>0</v>
      </c>
      <c r="M42">
        <v>0</v>
      </c>
      <c r="N42">
        <v>5</v>
      </c>
      <c r="O42">
        <v>5</v>
      </c>
      <c r="P42">
        <v>5</v>
      </c>
      <c r="Q42">
        <v>5</v>
      </c>
      <c r="R42">
        <v>5</v>
      </c>
      <c r="S42">
        <v>4</v>
      </c>
      <c r="T42">
        <v>5</v>
      </c>
      <c r="U42">
        <v>0.1323</v>
      </c>
      <c r="V42">
        <v>0.2341</v>
      </c>
      <c r="W42">
        <v>0.25019999999999998</v>
      </c>
      <c r="X42">
        <v>0.25800000000000001</v>
      </c>
      <c r="Y42">
        <v>0.2681</v>
      </c>
      <c r="Z42">
        <v>0.25669999999999998</v>
      </c>
      <c r="AA42">
        <v>0.25119999999999998</v>
      </c>
      <c r="AB42">
        <v>0.60760000000000003</v>
      </c>
      <c r="AC42">
        <v>0.74829999999999997</v>
      </c>
      <c r="AD42">
        <v>0.73309999999999997</v>
      </c>
      <c r="AE42">
        <v>0.75349999999999995</v>
      </c>
      <c r="AF42">
        <v>0.69869999999999999</v>
      </c>
      <c r="AG42">
        <v>19</v>
      </c>
      <c r="AH42">
        <v>36</v>
      </c>
      <c r="AI42">
        <v>53</v>
      </c>
      <c r="AJ42">
        <v>137</v>
      </c>
      <c r="AK42">
        <v>245</v>
      </c>
      <c r="AL42">
        <v>2515</v>
      </c>
      <c r="AM42">
        <v>2.5150000000000001</v>
      </c>
      <c r="AN42">
        <v>4.3899999999999997</v>
      </c>
      <c r="AO42">
        <v>6.38</v>
      </c>
      <c r="AP42">
        <v>13.7</v>
      </c>
      <c r="AQ42">
        <v>26.99</v>
      </c>
      <c r="AR42">
        <v>17</v>
      </c>
      <c r="AS42">
        <v>36</v>
      </c>
      <c r="AT42">
        <v>42</v>
      </c>
      <c r="AU42">
        <v>122</v>
      </c>
      <c r="AV42">
        <v>217</v>
      </c>
      <c r="AW42">
        <v>3370</v>
      </c>
      <c r="AX42">
        <v>3.37</v>
      </c>
      <c r="AY42">
        <v>7.17</v>
      </c>
      <c r="AZ42">
        <v>8.4</v>
      </c>
      <c r="BA42">
        <v>22</v>
      </c>
      <c r="BB42">
        <v>40.94</v>
      </c>
      <c r="BC42">
        <v>3</v>
      </c>
      <c r="BD42">
        <v>17</v>
      </c>
      <c r="BE42">
        <v>16</v>
      </c>
      <c r="BF42">
        <v>35</v>
      </c>
      <c r="BG42">
        <v>71</v>
      </c>
      <c r="BH42">
        <v>875</v>
      </c>
      <c r="BI42">
        <v>0.875</v>
      </c>
      <c r="BJ42">
        <v>5.59</v>
      </c>
      <c r="BK42">
        <v>4.9000000000000004</v>
      </c>
      <c r="BL42">
        <v>10.6</v>
      </c>
      <c r="BM42">
        <v>21.97</v>
      </c>
      <c r="BN42">
        <v>3</v>
      </c>
      <c r="BO42">
        <v>3</v>
      </c>
      <c r="BP42">
        <v>1</v>
      </c>
      <c r="BQ42">
        <v>0</v>
      </c>
      <c r="BR42">
        <v>7</v>
      </c>
      <c r="BS42">
        <v>445</v>
      </c>
      <c r="BT42">
        <v>0.44500000000000001</v>
      </c>
      <c r="BU42">
        <v>0.49</v>
      </c>
      <c r="BV42">
        <v>0.2</v>
      </c>
      <c r="BW42">
        <v>0</v>
      </c>
      <c r="BX42">
        <v>446.13</v>
      </c>
      <c r="BY42">
        <v>540</v>
      </c>
      <c r="BZ42">
        <v>45.37</v>
      </c>
      <c r="CA42">
        <v>40.19</v>
      </c>
      <c r="CB42">
        <v>13.15</v>
      </c>
      <c r="CC42">
        <v>1.3</v>
      </c>
      <c r="CD42">
        <v>12957.3</v>
      </c>
      <c r="CE42">
        <v>19658</v>
      </c>
      <c r="CF42">
        <v>34091.800000000003</v>
      </c>
      <c r="CG42">
        <v>66707.1803387494</v>
      </c>
      <c r="CH42">
        <v>10012.5</v>
      </c>
      <c r="CI42">
        <v>15190.3</v>
      </c>
      <c r="CJ42">
        <v>26343.7</v>
      </c>
      <c r="CK42">
        <v>51546.457534488101</v>
      </c>
      <c r="CL42">
        <v>89.89</v>
      </c>
      <c r="CM42">
        <v>220.2</v>
      </c>
      <c r="CN42">
        <v>218</v>
      </c>
      <c r="CO42">
        <v>213.8</v>
      </c>
      <c r="CP42">
        <v>212.1</v>
      </c>
      <c r="CQ42">
        <v>276.60000000000002</v>
      </c>
      <c r="CR42">
        <v>282.10000000000002</v>
      </c>
      <c r="CS42">
        <v>272.60000000000002</v>
      </c>
      <c r="CT42">
        <v>311.10000000000002</v>
      </c>
      <c r="CU42">
        <v>288.7</v>
      </c>
      <c r="CV42">
        <v>310.2</v>
      </c>
      <c r="CW42">
        <v>313.3</v>
      </c>
      <c r="CX42">
        <v>0</v>
      </c>
      <c r="CY42">
        <v>0.8</v>
      </c>
      <c r="CZ42">
        <v>1.8</v>
      </c>
      <c r="DA42">
        <v>1.6</v>
      </c>
      <c r="DB42">
        <v>0.1</v>
      </c>
      <c r="DC42">
        <v>0.1</v>
      </c>
      <c r="DD42">
        <v>1.4</v>
      </c>
      <c r="DE42">
        <v>3.3</v>
      </c>
      <c r="DF42">
        <v>3.1</v>
      </c>
      <c r="DG42">
        <v>0.9</v>
      </c>
      <c r="DH42">
        <v>2</v>
      </c>
      <c r="DI42">
        <v>5.5</v>
      </c>
      <c r="DJ42">
        <v>4.5</v>
      </c>
      <c r="DK42">
        <v>4.8</v>
      </c>
      <c r="DM42" s="36" t="s">
        <v>191</v>
      </c>
      <c r="DN42" s="36" t="s">
        <v>191</v>
      </c>
      <c r="DO42" s="36" t="s">
        <v>191</v>
      </c>
      <c r="DP42" s="36" t="s">
        <v>191</v>
      </c>
      <c r="DQ42" s="36" t="s">
        <v>191</v>
      </c>
      <c r="DR42" s="36" t="s">
        <v>191</v>
      </c>
      <c r="DS42" s="36" t="s">
        <v>191</v>
      </c>
      <c r="DT42" s="36" t="s">
        <v>191</v>
      </c>
      <c r="DU42" s="36" t="s">
        <v>191</v>
      </c>
      <c r="DV42" s="36" t="s">
        <v>191</v>
      </c>
      <c r="DW42" s="36" t="s">
        <v>191</v>
      </c>
      <c r="DX42" s="36" t="s">
        <v>191</v>
      </c>
    </row>
    <row r="43" spans="1:128" x14ac:dyDescent="0.35">
      <c r="F43">
        <v>601</v>
      </c>
      <c r="G43">
        <v>0</v>
      </c>
      <c r="H43">
        <v>0</v>
      </c>
      <c r="I43">
        <v>0</v>
      </c>
      <c r="J43">
        <v>0</v>
      </c>
      <c r="K43">
        <v>0</v>
      </c>
      <c r="L43">
        <v>0</v>
      </c>
      <c r="M43">
        <v>0</v>
      </c>
      <c r="N43">
        <v>5</v>
      </c>
      <c r="O43">
        <v>5</v>
      </c>
      <c r="P43">
        <v>5</v>
      </c>
      <c r="Q43">
        <v>5</v>
      </c>
      <c r="R43">
        <v>5</v>
      </c>
      <c r="S43">
        <v>5</v>
      </c>
      <c r="T43">
        <v>5</v>
      </c>
      <c r="U43">
        <v>0.12609999999999999</v>
      </c>
      <c r="V43">
        <v>0.2321</v>
      </c>
      <c r="W43">
        <v>0.28799999999999998</v>
      </c>
      <c r="X43">
        <v>0.253</v>
      </c>
      <c r="Y43">
        <v>0.2792</v>
      </c>
      <c r="Z43">
        <v>0.25340000000000001</v>
      </c>
      <c r="AA43">
        <v>0.22239999999999999</v>
      </c>
      <c r="AB43">
        <v>0.59630000000000005</v>
      </c>
      <c r="AC43">
        <v>0.77859999999999996</v>
      </c>
      <c r="AD43">
        <v>0.7409</v>
      </c>
      <c r="AE43">
        <v>0.75919999999999999</v>
      </c>
      <c r="AF43">
        <v>0.74839999999999995</v>
      </c>
      <c r="AG43">
        <v>26</v>
      </c>
      <c r="AH43">
        <v>58</v>
      </c>
      <c r="AI43">
        <v>66</v>
      </c>
      <c r="AJ43">
        <v>103</v>
      </c>
      <c r="AK43">
        <v>253</v>
      </c>
      <c r="AL43">
        <v>3010</v>
      </c>
      <c r="AM43">
        <v>3.01</v>
      </c>
      <c r="AN43">
        <v>6.99</v>
      </c>
      <c r="AO43">
        <v>5.95</v>
      </c>
      <c r="AP43">
        <v>10.3</v>
      </c>
      <c r="AQ43">
        <v>26.25</v>
      </c>
      <c r="AR43">
        <v>17</v>
      </c>
      <c r="AS43">
        <v>31</v>
      </c>
      <c r="AT43">
        <v>54</v>
      </c>
      <c r="AU43">
        <v>124</v>
      </c>
      <c r="AV43">
        <v>226</v>
      </c>
      <c r="AW43">
        <v>2990</v>
      </c>
      <c r="AX43">
        <v>2.99</v>
      </c>
      <c r="AY43">
        <v>6.15</v>
      </c>
      <c r="AZ43">
        <v>10.95</v>
      </c>
      <c r="BA43">
        <v>22.25</v>
      </c>
      <c r="BB43">
        <v>42.34</v>
      </c>
      <c r="BC43">
        <v>2</v>
      </c>
      <c r="BD43">
        <v>16</v>
      </c>
      <c r="BE43">
        <v>27</v>
      </c>
      <c r="BF43">
        <v>30</v>
      </c>
      <c r="BG43">
        <v>75</v>
      </c>
      <c r="BH43">
        <v>590</v>
      </c>
      <c r="BI43">
        <v>0.59</v>
      </c>
      <c r="BJ43">
        <v>5.22</v>
      </c>
      <c r="BK43">
        <v>8.3000000000000007</v>
      </c>
      <c r="BL43">
        <v>9.1</v>
      </c>
      <c r="BM43">
        <v>23.21</v>
      </c>
      <c r="BN43">
        <v>3</v>
      </c>
      <c r="BO43">
        <v>7</v>
      </c>
      <c r="BP43">
        <v>6</v>
      </c>
      <c r="BQ43">
        <v>5</v>
      </c>
      <c r="BR43">
        <v>21</v>
      </c>
      <c r="BS43">
        <v>710</v>
      </c>
      <c r="BT43">
        <v>0.71</v>
      </c>
      <c r="BU43">
        <v>1.1399999999999999</v>
      </c>
      <c r="BV43">
        <v>1.35</v>
      </c>
      <c r="BW43">
        <v>1.1499999999999999</v>
      </c>
      <c r="BX43">
        <v>714.35</v>
      </c>
      <c r="BY43">
        <v>575</v>
      </c>
      <c r="BZ43">
        <v>44</v>
      </c>
      <c r="CA43">
        <v>39.299999999999997</v>
      </c>
      <c r="CB43">
        <v>13.04</v>
      </c>
      <c r="CC43">
        <v>3.65</v>
      </c>
      <c r="CD43">
        <v>12604.4</v>
      </c>
      <c r="CE43">
        <v>20330.3</v>
      </c>
      <c r="CF43">
        <v>36012.5</v>
      </c>
      <c r="CG43">
        <v>68947.158717588798</v>
      </c>
      <c r="CH43">
        <v>9739.7000000000007</v>
      </c>
      <c r="CI43">
        <v>15709.7</v>
      </c>
      <c r="CJ43">
        <v>27827.9</v>
      </c>
      <c r="CK43">
        <v>53277.349918136897</v>
      </c>
      <c r="CL43">
        <v>91.8</v>
      </c>
      <c r="CM43">
        <v>170.9</v>
      </c>
      <c r="CN43">
        <v>196.8</v>
      </c>
      <c r="CO43">
        <v>192.3</v>
      </c>
      <c r="CP43">
        <v>192.1</v>
      </c>
      <c r="CQ43">
        <v>263.7</v>
      </c>
      <c r="CR43">
        <v>254.3</v>
      </c>
      <c r="CT43">
        <v>279.89999999999998</v>
      </c>
      <c r="CU43">
        <v>277.60000000000002</v>
      </c>
      <c r="CV43">
        <v>283.2</v>
      </c>
      <c r="CW43">
        <v>280.89999999999998</v>
      </c>
      <c r="CX43">
        <v>0</v>
      </c>
      <c r="CY43">
        <v>0.8</v>
      </c>
      <c r="CZ43">
        <v>0.5</v>
      </c>
      <c r="DA43">
        <v>3.5</v>
      </c>
      <c r="DB43">
        <v>0</v>
      </c>
      <c r="DC43">
        <v>0.8</v>
      </c>
      <c r="DE43">
        <v>1.4</v>
      </c>
      <c r="DF43">
        <v>1.8</v>
      </c>
      <c r="DG43">
        <v>0.9</v>
      </c>
      <c r="DH43">
        <v>1.3</v>
      </c>
      <c r="DI43">
        <v>4.5</v>
      </c>
      <c r="DJ43">
        <v>4.9000000000000004</v>
      </c>
      <c r="DK43">
        <v>4.9000000000000004</v>
      </c>
      <c r="DM43" s="36" t="s">
        <v>191</v>
      </c>
      <c r="DN43" s="36" t="s">
        <v>191</v>
      </c>
      <c r="DO43" s="36" t="s">
        <v>191</v>
      </c>
      <c r="DP43" s="36" t="s">
        <v>191</v>
      </c>
      <c r="DQ43" s="36" t="s">
        <v>191</v>
      </c>
      <c r="DR43" s="36" t="s">
        <v>191</v>
      </c>
      <c r="DS43" s="36" t="s">
        <v>191</v>
      </c>
      <c r="DT43" s="36" t="s">
        <v>191</v>
      </c>
      <c r="DU43" s="36" t="s">
        <v>191</v>
      </c>
      <c r="DV43" s="36" t="s">
        <v>191</v>
      </c>
      <c r="DW43" s="36" t="s">
        <v>191</v>
      </c>
      <c r="DX43" s="36" t="s">
        <v>191</v>
      </c>
    </row>
    <row r="44" spans="1:128" x14ac:dyDescent="0.35">
      <c r="A44" s="102" t="s">
        <v>242</v>
      </c>
      <c r="B44" s="103"/>
      <c r="C44" s="103"/>
      <c r="D44" s="103"/>
      <c r="E44" s="103"/>
      <c r="F44" s="103"/>
      <c r="G44">
        <v>0</v>
      </c>
      <c r="H44">
        <v>0</v>
      </c>
      <c r="I44">
        <v>0</v>
      </c>
      <c r="J44">
        <v>0</v>
      </c>
      <c r="K44">
        <v>0</v>
      </c>
      <c r="L44">
        <v>0</v>
      </c>
      <c r="M44">
        <v>0</v>
      </c>
      <c r="N44">
        <v>5</v>
      </c>
      <c r="O44">
        <v>5</v>
      </c>
      <c r="P44">
        <v>5</v>
      </c>
      <c r="Q44">
        <v>5</v>
      </c>
      <c r="R44">
        <v>4.8</v>
      </c>
      <c r="S44">
        <v>4.8</v>
      </c>
      <c r="T44">
        <v>4.8</v>
      </c>
      <c r="U44">
        <v>0.12923000000000001</v>
      </c>
      <c r="V44">
        <v>0.2404</v>
      </c>
      <c r="W44">
        <v>0.27800000000000002</v>
      </c>
      <c r="X44">
        <v>0.2707</v>
      </c>
      <c r="Y44">
        <v>0.2732</v>
      </c>
      <c r="Z44">
        <v>0.25819999999999999</v>
      </c>
      <c r="AA44">
        <v>0.23619999999999999</v>
      </c>
      <c r="AB44">
        <v>0.62819999999999998</v>
      </c>
      <c r="AC44">
        <v>0.77569999999999995</v>
      </c>
      <c r="AD44">
        <v>0.74360000000000004</v>
      </c>
      <c r="AE44">
        <v>0.75660000000000005</v>
      </c>
      <c r="AF44">
        <v>0.73570000000000002</v>
      </c>
      <c r="AG44">
        <v>24.8</v>
      </c>
      <c r="AH44">
        <v>39.5</v>
      </c>
      <c r="AI44">
        <v>78.3</v>
      </c>
      <c r="AJ44">
        <v>130.5</v>
      </c>
      <c r="AK44">
        <v>273.2</v>
      </c>
      <c r="AL44">
        <v>2860</v>
      </c>
      <c r="AM44">
        <v>2.86</v>
      </c>
      <c r="AN44">
        <v>4.83</v>
      </c>
      <c r="AO44">
        <v>9.26</v>
      </c>
      <c r="AP44">
        <v>14.73</v>
      </c>
      <c r="AQ44">
        <v>31.69</v>
      </c>
      <c r="AR44">
        <v>14.2</v>
      </c>
      <c r="AS44">
        <v>39.700000000000003</v>
      </c>
      <c r="AT44">
        <v>48.3</v>
      </c>
      <c r="AU44">
        <v>115</v>
      </c>
      <c r="AV44">
        <v>217.2</v>
      </c>
      <c r="AW44">
        <v>2542.5</v>
      </c>
      <c r="AX44">
        <v>2.5425</v>
      </c>
      <c r="AY44">
        <v>7.91</v>
      </c>
      <c r="AZ44">
        <v>9.67</v>
      </c>
      <c r="BA44">
        <v>20.7</v>
      </c>
      <c r="BB44">
        <v>40.82</v>
      </c>
      <c r="BC44">
        <v>2.2000000000000002</v>
      </c>
      <c r="BD44">
        <v>12.7</v>
      </c>
      <c r="BE44">
        <v>30.7</v>
      </c>
      <c r="BF44">
        <v>40.700000000000003</v>
      </c>
      <c r="BG44">
        <v>86.2</v>
      </c>
      <c r="BH44">
        <v>670.8</v>
      </c>
      <c r="BI44">
        <v>0.67079999999999995</v>
      </c>
      <c r="BJ44">
        <v>4.0599999999999996</v>
      </c>
      <c r="BK44">
        <v>9.25</v>
      </c>
      <c r="BL44">
        <v>12.24</v>
      </c>
      <c r="BM44">
        <v>26.23</v>
      </c>
      <c r="BN44">
        <v>1.3</v>
      </c>
      <c r="BO44">
        <v>4</v>
      </c>
      <c r="BP44">
        <v>3.3</v>
      </c>
      <c r="BQ44">
        <v>2.2000000000000002</v>
      </c>
      <c r="BR44">
        <v>10.8</v>
      </c>
      <c r="BS44">
        <v>253.3</v>
      </c>
      <c r="BT44">
        <v>0.25330000000000003</v>
      </c>
      <c r="BU44">
        <v>0.56000000000000005</v>
      </c>
      <c r="BV44">
        <v>0.74</v>
      </c>
      <c r="BW44">
        <v>0.36</v>
      </c>
      <c r="BX44">
        <v>255.25</v>
      </c>
      <c r="BY44">
        <v>587.29999999999995</v>
      </c>
      <c r="BZ44">
        <v>46.58</v>
      </c>
      <c r="CA44">
        <v>37.07</v>
      </c>
      <c r="CB44">
        <v>14.57</v>
      </c>
      <c r="CC44">
        <v>1.78</v>
      </c>
      <c r="CD44">
        <v>15214.1</v>
      </c>
      <c r="CE44">
        <v>19602</v>
      </c>
      <c r="CF44">
        <v>41374.400000000001</v>
      </c>
      <c r="CG44">
        <v>76190.475726118806</v>
      </c>
      <c r="CH44">
        <v>11756.3</v>
      </c>
      <c r="CI44">
        <v>15147</v>
      </c>
      <c r="CJ44">
        <v>31971.1</v>
      </c>
      <c r="CK44">
        <v>58874.458515637198</v>
      </c>
      <c r="CL44">
        <v>98.74</v>
      </c>
      <c r="CM44">
        <v>201.6</v>
      </c>
      <c r="CN44">
        <v>205.7</v>
      </c>
      <c r="CO44">
        <v>197.4</v>
      </c>
      <c r="CP44">
        <v>199.4</v>
      </c>
      <c r="CQ44">
        <v>243.8</v>
      </c>
      <c r="CR44">
        <v>241.2</v>
      </c>
      <c r="CS44">
        <v>236.3</v>
      </c>
      <c r="CT44">
        <v>273.39999999999998</v>
      </c>
      <c r="CU44">
        <v>266.89999999999998</v>
      </c>
      <c r="CV44">
        <v>276.89999999999998</v>
      </c>
      <c r="CW44">
        <v>275.3</v>
      </c>
      <c r="CX44">
        <v>0</v>
      </c>
      <c r="CY44">
        <v>0.7</v>
      </c>
      <c r="CZ44">
        <v>1.1000000000000001</v>
      </c>
      <c r="DA44">
        <v>2.6</v>
      </c>
      <c r="DB44">
        <v>0.1</v>
      </c>
      <c r="DC44">
        <v>0.5</v>
      </c>
      <c r="DD44">
        <v>1.4</v>
      </c>
      <c r="DE44">
        <v>1.9</v>
      </c>
      <c r="DF44">
        <v>2.2000000000000002</v>
      </c>
      <c r="DG44">
        <v>1.1000000000000001</v>
      </c>
      <c r="DH44">
        <v>1.7</v>
      </c>
      <c r="DI44">
        <v>4.9000000000000004</v>
      </c>
      <c r="DJ44">
        <v>4.5</v>
      </c>
      <c r="DK44">
        <v>4.9000000000000004</v>
      </c>
      <c r="DM44">
        <v>2.73</v>
      </c>
      <c r="DN44">
        <v>0.53</v>
      </c>
      <c r="DO44">
        <v>2</v>
      </c>
      <c r="DP44">
        <v>0.49</v>
      </c>
      <c r="DQ44">
        <v>1.87</v>
      </c>
      <c r="DR44">
        <v>0.71</v>
      </c>
      <c r="DS44">
        <v>5.0999999999999997E-2</v>
      </c>
      <c r="DT44">
        <v>95</v>
      </c>
      <c r="DU44">
        <v>55</v>
      </c>
      <c r="DV44">
        <v>89</v>
      </c>
      <c r="DW44">
        <v>9</v>
      </c>
      <c r="DX44">
        <v>20</v>
      </c>
    </row>
    <row r="46" spans="1:128" x14ac:dyDescent="0.35">
      <c r="A46" s="36" t="s">
        <v>110</v>
      </c>
    </row>
    <row r="47" spans="1:128" x14ac:dyDescent="0.35">
      <c r="A47" s="36" t="s">
        <v>213</v>
      </c>
    </row>
    <row r="48" spans="1:128" x14ac:dyDescent="0.35">
      <c r="A48" s="36" t="s">
        <v>212</v>
      </c>
    </row>
    <row r="49" spans="1:1" x14ac:dyDescent="0.35">
      <c r="A49" s="36" t="s">
        <v>400</v>
      </c>
    </row>
    <row r="50" spans="1:1" x14ac:dyDescent="0.35">
      <c r="A50" s="36" t="s">
        <v>401</v>
      </c>
    </row>
    <row r="51" spans="1:1" x14ac:dyDescent="0.35">
      <c r="A51" s="36" t="s">
        <v>214</v>
      </c>
    </row>
    <row r="52" spans="1:1" x14ac:dyDescent="0.35">
      <c r="A52" s="36" t="s">
        <v>113</v>
      </c>
    </row>
    <row r="53" spans="1:1" x14ac:dyDescent="0.35">
      <c r="A53" s="36" t="s">
        <v>217</v>
      </c>
    </row>
    <row r="54" spans="1:1" x14ac:dyDescent="0.35">
      <c r="A54" s="36" t="s">
        <v>218</v>
      </c>
    </row>
    <row r="55" spans="1:1" x14ac:dyDescent="0.35">
      <c r="A55" s="36" t="s">
        <v>215</v>
      </c>
    </row>
    <row r="56" spans="1:1" x14ac:dyDescent="0.35">
      <c r="A56" s="36" t="s">
        <v>216</v>
      </c>
    </row>
    <row r="57" spans="1:1" x14ac:dyDescent="0.35">
      <c r="A57" s="36" t="s">
        <v>219</v>
      </c>
    </row>
    <row r="58" spans="1:1" x14ac:dyDescent="0.35">
      <c r="A58" s="36" t="s">
        <v>220</v>
      </c>
    </row>
    <row r="59" spans="1:1" x14ac:dyDescent="0.35">
      <c r="A59" s="36" t="s">
        <v>402</v>
      </c>
    </row>
    <row r="60" spans="1:1" x14ac:dyDescent="0.35">
      <c r="A60" s="36" t="s">
        <v>403</v>
      </c>
    </row>
    <row r="61" spans="1:1" x14ac:dyDescent="0.35">
      <c r="A61" s="36" t="s">
        <v>404</v>
      </c>
    </row>
    <row r="62" spans="1:1" x14ac:dyDescent="0.35">
      <c r="A62" s="36" t="s">
        <v>405</v>
      </c>
    </row>
    <row r="63" spans="1:1" x14ac:dyDescent="0.35">
      <c r="A63" s="36" t="s">
        <v>406</v>
      </c>
    </row>
    <row r="64" spans="1:1" x14ac:dyDescent="0.35">
      <c r="A64" s="36" t="s">
        <v>221</v>
      </c>
    </row>
    <row r="65" spans="1:1" x14ac:dyDescent="0.35">
      <c r="A65" s="36" t="s">
        <v>222</v>
      </c>
    </row>
    <row r="66" spans="1:1" x14ac:dyDescent="0.35">
      <c r="A66" s="36" t="s">
        <v>223</v>
      </c>
    </row>
    <row r="67" spans="1:1" x14ac:dyDescent="0.35">
      <c r="A67" s="36" t="s">
        <v>224</v>
      </c>
    </row>
    <row r="68" spans="1:1" x14ac:dyDescent="0.35">
      <c r="A68" s="36" t="s">
        <v>407</v>
      </c>
    </row>
    <row r="69" spans="1:1" x14ac:dyDescent="0.35">
      <c r="A69" s="36" t="s">
        <v>225</v>
      </c>
    </row>
    <row r="70" spans="1:1" x14ac:dyDescent="0.35">
      <c r="A70" s="36" t="s">
        <v>226</v>
      </c>
    </row>
    <row r="71" spans="1:1" x14ac:dyDescent="0.35">
      <c r="A71" s="36" t="s">
        <v>227</v>
      </c>
    </row>
    <row r="72" spans="1:1" x14ac:dyDescent="0.35">
      <c r="A72" s="36" t="s">
        <v>228</v>
      </c>
    </row>
    <row r="73" spans="1:1" x14ac:dyDescent="0.35">
      <c r="A73" s="36" t="s">
        <v>229</v>
      </c>
    </row>
    <row r="74" spans="1:1" x14ac:dyDescent="0.35">
      <c r="A74" s="36" t="s">
        <v>230</v>
      </c>
    </row>
    <row r="75" spans="1:1" x14ac:dyDescent="0.35">
      <c r="A75" s="36" t="s">
        <v>231</v>
      </c>
    </row>
    <row r="76" spans="1:1" x14ac:dyDescent="0.35">
      <c r="A76" s="36" t="s">
        <v>131</v>
      </c>
    </row>
    <row r="77" spans="1:1" x14ac:dyDescent="0.35">
      <c r="A77" s="36" t="s">
        <v>233</v>
      </c>
    </row>
    <row r="78" spans="1:1" x14ac:dyDescent="0.35">
      <c r="A78" s="36" t="s">
        <v>234</v>
      </c>
    </row>
    <row r="79" spans="1:1" x14ac:dyDescent="0.35">
      <c r="A79" s="36" t="s">
        <v>232</v>
      </c>
    </row>
    <row r="80" spans="1:1" x14ac:dyDescent="0.35">
      <c r="A80" s="36" t="s">
        <v>235</v>
      </c>
    </row>
    <row r="81" spans="1:1" x14ac:dyDescent="0.35">
      <c r="A81" s="36" t="s">
        <v>408</v>
      </c>
    </row>
    <row r="82" spans="1:1" x14ac:dyDescent="0.35">
      <c r="A82" s="36" t="s">
        <v>409</v>
      </c>
    </row>
    <row r="83" spans="1:1" x14ac:dyDescent="0.35">
      <c r="A83" s="36" t="s">
        <v>236</v>
      </c>
    </row>
    <row r="84" spans="1:1" x14ac:dyDescent="0.35">
      <c r="A84" s="36" t="s">
        <v>410</v>
      </c>
    </row>
    <row r="85" spans="1:1" x14ac:dyDescent="0.35">
      <c r="A85" s="36" t="s">
        <v>237</v>
      </c>
    </row>
    <row r="87" spans="1:1" x14ac:dyDescent="0.35">
      <c r="A87" s="36" t="s">
        <v>238</v>
      </c>
    </row>
    <row r="88" spans="1:1" x14ac:dyDescent="0.35">
      <c r="A88" s="36" t="s">
        <v>411</v>
      </c>
    </row>
    <row r="89" spans="1:1" x14ac:dyDescent="0.35">
      <c r="A89" s="36" t="s">
        <v>401</v>
      </c>
    </row>
    <row r="91" spans="1:1" x14ac:dyDescent="0.35">
      <c r="A91" s="36" t="s">
        <v>238</v>
      </c>
    </row>
    <row r="92" spans="1:1" x14ac:dyDescent="0.35">
      <c r="A92" s="36" t="s">
        <v>142</v>
      </c>
    </row>
    <row r="93" spans="1:1" x14ac:dyDescent="0.35">
      <c r="A93" s="36" t="s">
        <v>239</v>
      </c>
    </row>
    <row r="94" spans="1:1" x14ac:dyDescent="0.35">
      <c r="A94" s="36" t="s">
        <v>412</v>
      </c>
    </row>
    <row r="95" spans="1:1" x14ac:dyDescent="0.35">
      <c r="A95" s="36" t="s">
        <v>163</v>
      </c>
    </row>
    <row r="96" spans="1:1" x14ac:dyDescent="0.35">
      <c r="A96" s="36" t="s">
        <v>240</v>
      </c>
    </row>
    <row r="97" spans="1:1" x14ac:dyDescent="0.35">
      <c r="A97" s="36" t="s">
        <v>165</v>
      </c>
    </row>
    <row r="98" spans="1:1" x14ac:dyDescent="0.35">
      <c r="A98" s="36" t="s">
        <v>413</v>
      </c>
    </row>
    <row r="99" spans="1:1" x14ac:dyDescent="0.35">
      <c r="A99" s="36" t="s">
        <v>474</v>
      </c>
    </row>
    <row r="100" spans="1:1" x14ac:dyDescent="0.35">
      <c r="A100" s="36" t="s">
        <v>414</v>
      </c>
    </row>
    <row r="101" spans="1:1" x14ac:dyDescent="0.35">
      <c r="A101" s="36" t="s">
        <v>415</v>
      </c>
    </row>
    <row r="102" spans="1:1" x14ac:dyDescent="0.35">
      <c r="A102" s="36" t="s">
        <v>475</v>
      </c>
    </row>
    <row r="103" spans="1:1" x14ac:dyDescent="0.35">
      <c r="A103" s="36" t="s">
        <v>416</v>
      </c>
    </row>
    <row r="104" spans="1:1" x14ac:dyDescent="0.35">
      <c r="A104" s="36" t="s">
        <v>417</v>
      </c>
    </row>
    <row r="105" spans="1:1" x14ac:dyDescent="0.35">
      <c r="A105" s="36" t="s">
        <v>476</v>
      </c>
    </row>
    <row r="106" spans="1:1" x14ac:dyDescent="0.35">
      <c r="A106" s="36" t="s">
        <v>418</v>
      </c>
    </row>
    <row r="107" spans="1:1" x14ac:dyDescent="0.35">
      <c r="A107" s="36" t="s">
        <v>419</v>
      </c>
    </row>
    <row r="108" spans="1:1" x14ac:dyDescent="0.35">
      <c r="A108" s="36" t="s">
        <v>477</v>
      </c>
    </row>
    <row r="109" spans="1:1" x14ac:dyDescent="0.35">
      <c r="A109" s="36" t="s">
        <v>478</v>
      </c>
    </row>
    <row r="110" spans="1:1" x14ac:dyDescent="0.35">
      <c r="A110" s="36" t="s">
        <v>420</v>
      </c>
    </row>
    <row r="111" spans="1:1" x14ac:dyDescent="0.35">
      <c r="A111" s="36" t="s">
        <v>479</v>
      </c>
    </row>
    <row r="112" spans="1:1" x14ac:dyDescent="0.35">
      <c r="A112" s="36" t="s">
        <v>480</v>
      </c>
    </row>
    <row r="113" spans="1:1" x14ac:dyDescent="0.35">
      <c r="A113" s="36" t="s">
        <v>481</v>
      </c>
    </row>
    <row r="114" spans="1:1" x14ac:dyDescent="0.35">
      <c r="A114" s="36" t="s">
        <v>482</v>
      </c>
    </row>
    <row r="115" spans="1:1" x14ac:dyDescent="0.35">
      <c r="A115" s="36" t="s">
        <v>483</v>
      </c>
    </row>
    <row r="116" spans="1:1" x14ac:dyDescent="0.35">
      <c r="A116" s="36" t="s">
        <v>484</v>
      </c>
    </row>
    <row r="117" spans="1:1" x14ac:dyDescent="0.35">
      <c r="A117" s="36" t="s">
        <v>485</v>
      </c>
    </row>
    <row r="118" spans="1:1" x14ac:dyDescent="0.35">
      <c r="A118" s="36" t="s">
        <v>486</v>
      </c>
    </row>
    <row r="119" spans="1:1" x14ac:dyDescent="0.35">
      <c r="A119" s="36" t="s">
        <v>487</v>
      </c>
    </row>
    <row r="120" spans="1:1" x14ac:dyDescent="0.35">
      <c r="A120" s="36" t="s">
        <v>488</v>
      </c>
    </row>
    <row r="121" spans="1:1" x14ac:dyDescent="0.35">
      <c r="A121" s="36" t="s">
        <v>489</v>
      </c>
    </row>
    <row r="122" spans="1:1" x14ac:dyDescent="0.35">
      <c r="A122" s="36" t="s">
        <v>490</v>
      </c>
    </row>
    <row r="123" spans="1:1" x14ac:dyDescent="0.35">
      <c r="A123" s="36" t="s">
        <v>421</v>
      </c>
    </row>
  </sheetData>
  <mergeCells count="22">
    <mergeCell ref="A27:F27"/>
    <mergeCell ref="A28:F28"/>
    <mergeCell ref="A37:F37"/>
    <mergeCell ref="A44:F44"/>
    <mergeCell ref="A21:F21"/>
    <mergeCell ref="A22:F22"/>
    <mergeCell ref="A23:F23"/>
    <mergeCell ref="A24:F24"/>
    <mergeCell ref="A25:F25"/>
    <mergeCell ref="A26:F26"/>
    <mergeCell ref="A20:F20"/>
    <mergeCell ref="D7:E7"/>
    <mergeCell ref="A10:F10"/>
    <mergeCell ref="A11:F11"/>
    <mergeCell ref="A12:F12"/>
    <mergeCell ref="A13:F13"/>
    <mergeCell ref="A14:F14"/>
    <mergeCell ref="A15:F15"/>
    <mergeCell ref="A16:F16"/>
    <mergeCell ref="A17:F17"/>
    <mergeCell ref="A18:F18"/>
    <mergeCell ref="A19:F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Narrative</vt:lpstr>
      <vt:lpstr>Trial Information</vt:lpstr>
      <vt:lpstr>Treatment List &amp; Map</vt:lpstr>
      <vt:lpstr>Figures</vt:lpstr>
      <vt:lpstr>Chartwork</vt:lpstr>
      <vt:lpstr>Post-Harvest Chartwork</vt:lpstr>
      <vt:lpstr>Photos</vt:lpstr>
      <vt:lpstr>Weather</vt:lpstr>
      <vt:lpstr>AOV Means Table</vt:lpstr>
      <vt:lpstr>Assessment Data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Morgan Sarnecki</dc:creator>
  <cp:lastModifiedBy>Morgan Sarnecki</cp:lastModifiedBy>
  <dcterms:created xsi:type="dcterms:W3CDTF">2021-07-21T20:46:20Z</dcterms:created>
  <dcterms:modified xsi:type="dcterms:W3CDTF">2024-02-19T20:53:43Z</dcterms:modified>
</cp:coreProperties>
</file>