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1" i="2" l="1"/>
  <c r="B11" i="2"/>
  <c r="D4" i="1"/>
  <c r="D5" i="1"/>
  <c r="D6" i="1"/>
  <c r="D7" i="1"/>
  <c r="D8" i="1"/>
  <c r="D9" i="1"/>
  <c r="D10" i="1"/>
  <c r="D2" i="1"/>
  <c r="D3" i="1"/>
  <c r="F2" i="2" l="1"/>
  <c r="F1" i="2"/>
  <c r="F4" i="2"/>
  <c r="F3" i="2"/>
  <c r="F10" i="2" l="1"/>
  <c r="F11" i="2" s="1"/>
</calcChain>
</file>

<file path=xl/sharedStrings.xml><?xml version="1.0" encoding="utf-8"?>
<sst xmlns="http://schemas.openxmlformats.org/spreadsheetml/2006/main" count="11" uniqueCount="10">
  <si>
    <t>M</t>
  </si>
  <si>
    <t>N</t>
  </si>
  <si>
    <t>tau</t>
  </si>
  <si>
    <t>time</t>
  </si>
  <si>
    <t>PROD</t>
  </si>
  <si>
    <t>Tau</t>
  </si>
  <si>
    <t>stdv</t>
  </si>
  <si>
    <t>avg</t>
  </si>
  <si>
    <t>st</t>
  </si>
  <si>
    <t>tots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</si>
</sst>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635870516185477"/>
                  <c:y val="-0.16708333333333333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20000000</c:v>
                </c:pt>
                <c:pt idx="3">
                  <c:v>10000000</c:v>
                </c:pt>
                <c:pt idx="4">
                  <c:v>40000000</c:v>
                </c:pt>
                <c:pt idx="5">
                  <c:v>80000000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5300</c:v>
                </c:pt>
                <c:pt idx="3">
                  <c:v>3020</c:v>
                </c:pt>
                <c:pt idx="4">
                  <c:v>11784</c:v>
                </c:pt>
                <c:pt idx="5">
                  <c:v>24165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68384"/>
        <c:axId val="166968768"/>
      </c:scatterChart>
      <c:valAx>
        <c:axId val="1669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8768"/>
        <c:crosses val="autoZero"/>
        <c:crossBetween val="midCat"/>
      </c:valAx>
      <c:valAx>
        <c:axId val="1669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F12" sqref="F1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4" x14ac:dyDescent="0.25">
      <c r="A2">
        <v>0</v>
      </c>
      <c r="B2">
        <v>0</v>
      </c>
      <c r="C2">
        <v>0</v>
      </c>
      <c r="D2">
        <f>PRODUCT(A2:C2)</f>
        <v>0</v>
      </c>
      <c r="E2">
        <v>0</v>
      </c>
      <c r="H2" t="s">
        <v>0</v>
      </c>
      <c r="I2">
        <v>12500</v>
      </c>
    </row>
    <row r="3" spans="1:14" x14ac:dyDescent="0.25">
      <c r="A3">
        <v>0</v>
      </c>
      <c r="B3">
        <v>0</v>
      </c>
      <c r="C3">
        <v>0</v>
      </c>
      <c r="D3">
        <f>PRODUCT(A3:C3)</f>
        <v>0</v>
      </c>
      <c r="E3">
        <v>0</v>
      </c>
      <c r="H3" t="s">
        <v>5</v>
      </c>
      <c r="I3">
        <v>50</v>
      </c>
      <c r="J3">
        <v>100</v>
      </c>
      <c r="K3">
        <v>200</v>
      </c>
      <c r="L3">
        <v>400</v>
      </c>
      <c r="M3">
        <v>600</v>
      </c>
      <c r="N3">
        <v>800</v>
      </c>
    </row>
    <row r="4" spans="1:14" x14ac:dyDescent="0.25">
      <c r="A4">
        <v>12500</v>
      </c>
      <c r="B4">
        <v>16</v>
      </c>
      <c r="C4">
        <v>100</v>
      </c>
      <c r="D4">
        <f t="shared" ref="D4:D10" si="0">PRODUCT(A4:C4)</f>
        <v>20000000</v>
      </c>
      <c r="E4">
        <v>5300</v>
      </c>
      <c r="F4" t="s">
        <v>9</v>
      </c>
    </row>
    <row r="5" spans="1:14" x14ac:dyDescent="0.25">
      <c r="A5">
        <v>12500</v>
      </c>
      <c r="B5">
        <v>16</v>
      </c>
      <c r="C5">
        <v>50</v>
      </c>
      <c r="D5">
        <f t="shared" si="0"/>
        <v>10000000</v>
      </c>
      <c r="E5">
        <v>3020</v>
      </c>
    </row>
    <row r="6" spans="1:14" x14ac:dyDescent="0.25">
      <c r="A6">
        <v>12500</v>
      </c>
      <c r="B6">
        <v>16</v>
      </c>
      <c r="C6">
        <v>200</v>
      </c>
      <c r="D6">
        <f t="shared" si="0"/>
        <v>40000000</v>
      </c>
      <c r="E6">
        <v>11784</v>
      </c>
    </row>
    <row r="7" spans="1:14" x14ac:dyDescent="0.25">
      <c r="A7">
        <v>12500</v>
      </c>
      <c r="B7">
        <v>16</v>
      </c>
      <c r="C7">
        <v>400</v>
      </c>
      <c r="D7">
        <f t="shared" si="0"/>
        <v>80000000</v>
      </c>
      <c r="E7">
        <v>24165</v>
      </c>
    </row>
    <row r="8" spans="1:14" x14ac:dyDescent="0.25">
      <c r="D8">
        <f t="shared" si="0"/>
        <v>0</v>
      </c>
    </row>
    <row r="9" spans="1:14" x14ac:dyDescent="0.25">
      <c r="D9">
        <f t="shared" si="0"/>
        <v>0</v>
      </c>
    </row>
    <row r="10" spans="1:14" x14ac:dyDescent="0.25">
      <c r="D10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7" sqref="F17"/>
    </sheetView>
  </sheetViews>
  <sheetFormatPr defaultRowHeight="15" x14ac:dyDescent="0.25"/>
  <sheetData>
    <row r="1" spans="1:6" x14ac:dyDescent="0.25">
      <c r="B1">
        <v>16</v>
      </c>
      <c r="C1" t="s">
        <v>6</v>
      </c>
      <c r="D1">
        <f>_xlfn.STDEV.S(B1:B9)</f>
        <v>8.8835053141576203</v>
      </c>
      <c r="F1">
        <f>(B1-B$11)^2</f>
        <v>14.0625</v>
      </c>
    </row>
    <row r="2" spans="1:6" x14ac:dyDescent="0.25">
      <c r="B2">
        <v>23</v>
      </c>
      <c r="F2">
        <f>(B2-B$11)^2</f>
        <v>115.5625</v>
      </c>
    </row>
    <row r="3" spans="1:6" x14ac:dyDescent="0.25">
      <c r="B3">
        <v>4</v>
      </c>
      <c r="F3">
        <f>(B3-B$11)^2</f>
        <v>68.0625</v>
      </c>
    </row>
    <row r="4" spans="1:6" x14ac:dyDescent="0.25">
      <c r="B4">
        <v>6</v>
      </c>
      <c r="F4">
        <f>(B4-B$11)^2</f>
        <v>39.0625</v>
      </c>
    </row>
    <row r="10" spans="1:6" x14ac:dyDescent="0.25">
      <c r="F10">
        <f>SUM(F1:F9)</f>
        <v>236.75</v>
      </c>
    </row>
    <row r="11" spans="1:6" x14ac:dyDescent="0.25">
      <c r="A11" t="s">
        <v>7</v>
      </c>
      <c r="B11">
        <f>AVERAGE(B1:B9)</f>
        <v>12.25</v>
      </c>
      <c r="E11" t="s">
        <v>8</v>
      </c>
      <c r="F11">
        <f>SQRT(F10/(COUNT(F1:F9)-1))</f>
        <v>8.8835053141576203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2020-01-18T17:11:41Z</dcterms:modified>
</cp:coreProperties>
</file>