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8735" windowHeight="11700"/>
  </bookViews>
  <sheets>
    <sheet name="Pareto" sheetId="1" r:id="rId1"/>
  </sheets>
  <calcPr calcId="144525"/>
</workbook>
</file>

<file path=xl/calcChain.xml><?xml version="1.0" encoding="utf-8"?>
<calcChain xmlns="http://schemas.openxmlformats.org/spreadsheetml/2006/main">
  <c r="C7" i="1" l="1"/>
  <c r="D7" i="1" s="1"/>
  <c r="B9" i="1" l="1"/>
  <c r="C4" i="1" s="1"/>
  <c r="C8" i="1" l="1"/>
  <c r="C2" i="1"/>
  <c r="C3" i="1"/>
  <c r="C6" i="1"/>
  <c r="C5" i="1"/>
  <c r="D8" i="1" l="1"/>
  <c r="D2" i="1"/>
  <c r="C9" i="1"/>
  <c r="D4" i="1"/>
  <c r="D3" i="1"/>
  <c r="D5" i="1"/>
  <c r="D6" i="1"/>
</calcChain>
</file>

<file path=xl/sharedStrings.xml><?xml version="1.0" encoding="utf-8"?>
<sst xmlns="http://schemas.openxmlformats.org/spreadsheetml/2006/main" count="11" uniqueCount="11">
  <si>
    <t>Outros</t>
  </si>
  <si>
    <t>ITEM</t>
  </si>
  <si>
    <t>QTD</t>
  </si>
  <si>
    <t>%</t>
  </si>
  <si>
    <t>ACUMULADO</t>
  </si>
  <si>
    <t>Atraso na Entrega</t>
  </si>
  <si>
    <t>Problema no Website</t>
  </si>
  <si>
    <t>Entrega Incompleta</t>
  </si>
  <si>
    <t>Falta de Rastreamento</t>
  </si>
  <si>
    <t>Defeitos no Produto</t>
  </si>
  <si>
    <t>Erro no 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</si>
</sst>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43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43" fontId="2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Pareto!$B$1</c:f>
              <c:strCache>
                <c:ptCount val="1"/>
                <c:pt idx="0">
                  <c:v>QTD</c:v>
                </c:pt>
              </c:strCache>
            </c:strRef>
          </c:tx>
          <c:invertIfNegative val="0"/>
          <c:cat>
            <c:strRef>
              <c:f>Pareto!$A$2:$A$8</c:f>
              <c:strCache>
                <c:ptCount val="7"/>
                <c:pt idx="0">
                  <c:v>Problema no Website</c:v>
                </c:pt>
                <c:pt idx="1">
                  <c:v>Falta de Rastreamento</c:v>
                </c:pt>
                <c:pt idx="2">
                  <c:v>Atraso na Entrega</c:v>
                </c:pt>
                <c:pt idx="3">
                  <c:v>Defeitos no Produto</c:v>
                </c:pt>
                <c:pt idx="4">
                  <c:v>Entrega Incompleta</c:v>
                </c:pt>
                <c:pt idx="5">
                  <c:v>Erro no Faturamento</c:v>
                </c:pt>
                <c:pt idx="6">
                  <c:v>Outros</c:v>
                </c:pt>
              </c:strCache>
            </c:strRef>
          </c:cat>
          <c:val>
            <c:numRef>
              <c:f>Pareto!$B$2:$B$8</c:f>
              <c:numCache>
                <c:formatCode>General</c:formatCode>
                <c:ptCount val="7"/>
                <c:pt idx="0">
                  <c:v>123</c:v>
                </c:pt>
                <c:pt idx="1">
                  <c:v>92</c:v>
                </c:pt>
                <c:pt idx="2">
                  <c:v>35</c:v>
                </c:pt>
                <c:pt idx="3">
                  <c:v>25</c:v>
                </c:pt>
                <c:pt idx="4">
                  <c:v>17</c:v>
                </c:pt>
                <c:pt idx="5">
                  <c:v>12</c:v>
                </c:pt>
                <c:pt idx="6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057984"/>
        <c:axId val="92059520"/>
      </c:barChart>
      <c:lineChart>
        <c:grouping val="standard"/>
        <c:varyColors val="0"/>
        <c:ser>
          <c:idx val="1"/>
          <c:order val="1"/>
          <c:tx>
            <c:strRef>
              <c:f>Pareto!$D$1</c:f>
              <c:strCache>
                <c:ptCount val="1"/>
                <c:pt idx="0">
                  <c:v>ACUMULADO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Pareto!$A$2:$A$8</c:f>
              <c:strCache>
                <c:ptCount val="7"/>
                <c:pt idx="0">
                  <c:v>Problema no Website</c:v>
                </c:pt>
                <c:pt idx="1">
                  <c:v>Falta de Rastreamento</c:v>
                </c:pt>
                <c:pt idx="2">
                  <c:v>Atraso na Entrega</c:v>
                </c:pt>
                <c:pt idx="3">
                  <c:v>Defeitos no Produto</c:v>
                </c:pt>
                <c:pt idx="4">
                  <c:v>Entrega Incompleta</c:v>
                </c:pt>
                <c:pt idx="5">
                  <c:v>Erro no Faturamento</c:v>
                </c:pt>
                <c:pt idx="6">
                  <c:v>Outros</c:v>
                </c:pt>
              </c:strCache>
            </c:strRef>
          </c:cat>
          <c:val>
            <c:numRef>
              <c:f>Pareto!$D$2:$D$8</c:f>
              <c:numCache>
                <c:formatCode>0.0</c:formatCode>
                <c:ptCount val="7"/>
                <c:pt idx="0">
                  <c:v>39.047619047619051</c:v>
                </c:pt>
                <c:pt idx="1">
                  <c:v>68.253968253968253</c:v>
                </c:pt>
                <c:pt idx="2">
                  <c:v>79.365079365079367</c:v>
                </c:pt>
                <c:pt idx="3">
                  <c:v>87.301587301587304</c:v>
                </c:pt>
                <c:pt idx="4">
                  <c:v>92.698412698412696</c:v>
                </c:pt>
                <c:pt idx="5">
                  <c:v>96.507936507936506</c:v>
                </c:pt>
                <c:pt idx="6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075136"/>
        <c:axId val="92061056"/>
      </c:lineChart>
      <c:catAx>
        <c:axId val="92057984"/>
        <c:scaling>
          <c:orientation val="minMax"/>
        </c:scaling>
        <c:delete val="0"/>
        <c:axPos val="b"/>
        <c:majorTickMark val="out"/>
        <c:minorTickMark val="none"/>
        <c:tickLblPos val="nextTo"/>
        <c:crossAx val="92059520"/>
        <c:crosses val="autoZero"/>
        <c:auto val="1"/>
        <c:lblAlgn val="ctr"/>
        <c:lblOffset val="100"/>
        <c:noMultiLvlLbl val="0"/>
      </c:catAx>
      <c:valAx>
        <c:axId val="92059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057984"/>
        <c:crosses val="autoZero"/>
        <c:crossBetween val="between"/>
      </c:valAx>
      <c:valAx>
        <c:axId val="92061056"/>
        <c:scaling>
          <c:orientation val="minMax"/>
          <c:max val="100"/>
        </c:scaling>
        <c:delete val="0"/>
        <c:axPos val="r"/>
        <c:numFmt formatCode="0.0" sourceLinked="1"/>
        <c:majorTickMark val="out"/>
        <c:minorTickMark val="none"/>
        <c:tickLblPos val="nextTo"/>
        <c:crossAx val="92075136"/>
        <c:crosses val="max"/>
        <c:crossBetween val="between"/>
      </c:valAx>
      <c:catAx>
        <c:axId val="92075136"/>
        <c:scaling>
          <c:orientation val="minMax"/>
        </c:scaling>
        <c:delete val="1"/>
        <c:axPos val="b"/>
        <c:majorTickMark val="out"/>
        <c:minorTickMark val="none"/>
        <c:tickLblPos val="nextTo"/>
        <c:crossAx val="9206105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504824</xdr:colOff>
      <xdr:row>1</xdr:row>
      <xdr:rowOff>66675</xdr:rowOff>
    </xdr:from>
    <xdr:to>
      <xdr:col>14</xdr:col>
      <xdr:colOff>266699</xdr:colOff>
      <xdr:row>20</xdr:row>
      <xdr:rowOff>9525</xdr:rowOff>
    </xdr:to>
    <xdr:grpSp>
      <xdr:nvGrpSpPr>
        <xdr:cNvPr id="9" name="Grupo 8"/>
        <xdr:cNvGrpSpPr/>
      </xdr:nvGrpSpPr>
      <xdr:grpSpPr>
        <a:xfrm>
          <a:off x="4857749" y="257175"/>
          <a:ext cx="5857875" cy="3562350"/>
          <a:chOff x="4781549" y="274391"/>
          <a:chExt cx="5857875" cy="3181350"/>
        </a:xfrm>
      </xdr:grpSpPr>
      <xdr:graphicFrame macro="">
        <xdr:nvGraphicFramePr>
          <xdr:cNvPr id="3" name="Gráfico 2"/>
          <xdr:cNvGraphicFramePr/>
        </xdr:nvGraphicFramePr>
        <xdr:xfrm>
          <a:off x="4781549" y="274391"/>
          <a:ext cx="5857875" cy="3181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5" name="Conector reto 4"/>
          <xdr:cNvCxnSpPr/>
        </xdr:nvCxnSpPr>
        <xdr:spPr>
          <a:xfrm rot="10800000">
            <a:off x="6800850" y="813172"/>
            <a:ext cx="2190750" cy="1588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8" name="Conector reto 7"/>
          <xdr:cNvCxnSpPr/>
        </xdr:nvCxnSpPr>
        <xdr:spPr>
          <a:xfrm>
            <a:off x="6801644" y="813603"/>
            <a:ext cx="0" cy="1663916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485775</xdr:colOff>
      <xdr:row>20</xdr:row>
      <xdr:rowOff>133350</xdr:rowOff>
    </xdr:from>
    <xdr:to>
      <xdr:col>9</xdr:col>
      <xdr:colOff>276225</xdr:colOff>
      <xdr:row>23</xdr:row>
      <xdr:rowOff>50390</xdr:rowOff>
    </xdr:to>
    <xdr:sp macro="" textlink="">
      <xdr:nvSpPr>
        <xdr:cNvPr id="10" name="Seta para a esquerda 9"/>
        <xdr:cNvSpPr/>
      </xdr:nvSpPr>
      <xdr:spPr>
        <a:xfrm>
          <a:off x="6667500" y="3752850"/>
          <a:ext cx="1009650" cy="488540"/>
        </a:xfrm>
        <a:prstGeom prst="leftArrow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defaultRowHeight="15" x14ac:dyDescent="0.25"/>
  <cols>
    <col min="1" max="1" width="20.42578125" bestFit="1" customWidth="1"/>
    <col min="2" max="2" width="11.7109375" customWidth="1"/>
    <col min="3" max="3" width="18.5703125" customWidth="1"/>
    <col min="4" max="4" width="14.5703125" customWidth="1"/>
  </cols>
  <sheetData>
    <row r="1" spans="1:4" x14ac:dyDescent="0.25">
      <c r="A1" s="4" t="s">
        <v>1</v>
      </c>
      <c r="B1" s="5" t="s">
        <v>2</v>
      </c>
      <c r="C1" s="5" t="s">
        <v>3</v>
      </c>
      <c r="D1" s="5" t="s">
        <v>4</v>
      </c>
    </row>
    <row r="2" spans="1:4" x14ac:dyDescent="0.25">
      <c r="A2" t="s">
        <v>6</v>
      </c>
      <c r="B2" s="1">
        <v>123</v>
      </c>
      <c r="C2" s="3">
        <f>(B2*100)/B9</f>
        <v>39.047619047619051</v>
      </c>
      <c r="D2" s="2">
        <f>SUM(C2)</f>
        <v>39.047619047619051</v>
      </c>
    </row>
    <row r="3" spans="1:4" x14ac:dyDescent="0.25">
      <c r="A3" t="s">
        <v>8</v>
      </c>
      <c r="B3" s="1">
        <v>92</v>
      </c>
      <c r="C3" s="3">
        <f>(B3*100)/B9</f>
        <v>29.206349206349206</v>
      </c>
      <c r="D3" s="2">
        <f>SUM(C2:C3)</f>
        <v>68.253968253968253</v>
      </c>
    </row>
    <row r="4" spans="1:4" x14ac:dyDescent="0.25">
      <c r="A4" t="s">
        <v>5</v>
      </c>
      <c r="B4" s="1">
        <v>35</v>
      </c>
      <c r="C4" s="3">
        <f>(B4*100)/B9</f>
        <v>11.111111111111111</v>
      </c>
      <c r="D4" s="2">
        <f>SUM(C2:C4)</f>
        <v>79.365079365079367</v>
      </c>
    </row>
    <row r="5" spans="1:4" x14ac:dyDescent="0.25">
      <c r="A5" t="s">
        <v>9</v>
      </c>
      <c r="B5" s="1">
        <v>25</v>
      </c>
      <c r="C5" s="3">
        <f>(B5*100)/B9</f>
        <v>7.9365079365079367</v>
      </c>
      <c r="D5" s="2">
        <f>SUM(C2:C5)</f>
        <v>87.301587301587304</v>
      </c>
    </row>
    <row r="6" spans="1:4" x14ac:dyDescent="0.25">
      <c r="A6" t="s">
        <v>7</v>
      </c>
      <c r="B6" s="1">
        <v>17</v>
      </c>
      <c r="C6" s="3">
        <f>(B6*100)/B9</f>
        <v>5.3968253968253972</v>
      </c>
      <c r="D6" s="2">
        <f>SUM(C2:C6)</f>
        <v>92.698412698412696</v>
      </c>
    </row>
    <row r="7" spans="1:4" x14ac:dyDescent="0.25">
      <c r="A7" t="s">
        <v>10</v>
      </c>
      <c r="B7" s="1">
        <v>12</v>
      </c>
      <c r="C7" s="3">
        <f>(B7*100)/B9</f>
        <v>3.8095238095238093</v>
      </c>
      <c r="D7" s="2">
        <f>SUM(C2:C7)</f>
        <v>96.507936507936506</v>
      </c>
    </row>
    <row r="8" spans="1:4" x14ac:dyDescent="0.25">
      <c r="A8" t="s">
        <v>0</v>
      </c>
      <c r="B8" s="1">
        <v>11</v>
      </c>
      <c r="C8" s="3">
        <f>(B8*100)/B9</f>
        <v>3.4920634920634921</v>
      </c>
      <c r="D8" s="2">
        <f>SUM(C2:C8)</f>
        <v>100</v>
      </c>
    </row>
    <row r="9" spans="1:4" x14ac:dyDescent="0.25">
      <c r="B9" s="5">
        <f>SUM(B2:B8)</f>
        <v>315</v>
      </c>
      <c r="C9" s="6">
        <f>SUM(C2:C8)</f>
        <v>100</v>
      </c>
    </row>
  </sheetData>
  <sortState ref="A2:B6">
    <sortCondition descending="1" ref="B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Pareto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2015-04-17T14:34:57Z</dcterms:modified>
</cp:coreProperties>
</file>