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edro.drivas\Documents\github\integracao-vetwork-woocommerce\backend\assets\"/>
    </mc:Choice>
  </mc:AlternateContent>
  <xr:revisionPtr revIDLastSave="0" documentId="13_ncr:1_{B8D2DE09-34EE-4C65-8071-36136D179067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DEPARA" sheetId="6" r:id="rId1"/>
    <sheet name="VW" sheetId="5" r:id="rId2"/>
    <sheet name="WC" sheetId="4" r:id="rId3"/>
  </sheets>
  <definedNames>
    <definedName name="_xlnm._FilterDatabase" localSheetId="0" hidden="1">DEPARA!$A$1:$H$417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0" i="6" l="1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E371" i="6"/>
  <c r="F371" i="6"/>
  <c r="H371" i="6"/>
  <c r="E355" i="6"/>
  <c r="E356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2" i="6"/>
  <c r="H373" i="6"/>
  <c r="H374" i="6"/>
  <c r="H375" i="6"/>
  <c r="H376" i="6"/>
  <c r="H377" i="6"/>
  <c r="H378" i="6"/>
  <c r="H379" i="6"/>
  <c r="H2" i="6"/>
</calcChain>
</file>

<file path=xl/sharedStrings.xml><?xml version="1.0" encoding="utf-8"?>
<sst xmlns="http://schemas.openxmlformats.org/spreadsheetml/2006/main" count="1691" uniqueCount="1271">
  <si>
    <t>ACC BHN POMERANIAN ADULT 2.5KG</t>
  </si>
  <si>
    <t>ACC FCN DIGESTIVE CARE 1,5KG</t>
  </si>
  <si>
    <t>ACC FHN EXIGENT 1,5KG</t>
  </si>
  <si>
    <t>ACC FHN HAIR &amp; SKIN CARE 1,5KG</t>
  </si>
  <si>
    <t>ACC FHN HAIRBALL CARE 1,5KG</t>
  </si>
  <si>
    <t>ACC FHN HAIRBALL CARE 400G</t>
  </si>
  <si>
    <t>ACC FHN IND 1,5KG</t>
  </si>
  <si>
    <t>ACC FHN IND 400G</t>
  </si>
  <si>
    <t>ACC FHN IND 7+ 0,400KG</t>
  </si>
  <si>
    <t>ACC FHN INSTINCTIVE WET 85G</t>
  </si>
  <si>
    <t>ACC FHN INTENSE BEAUTY WET 85G</t>
  </si>
  <si>
    <t>ACC FHN KITTEN 1,5KG</t>
  </si>
  <si>
    <t>ACC FHN SENSIBLE 1,5KG</t>
  </si>
  <si>
    <t>ACC FHN STERILI 400G</t>
  </si>
  <si>
    <t>ACC SBN BULLDOG FRANC AD2,5KG</t>
  </si>
  <si>
    <t>ACC SBN GOLDEN AD 12KG</t>
  </si>
  <si>
    <t>ACC SBN MALTES AD 2,5KG</t>
  </si>
  <si>
    <t>ACC SBN PUG AD 2,5KG</t>
  </si>
  <si>
    <t>ACC SBN SHIH AD PROMO 2019</t>
  </si>
  <si>
    <t>ACC SBN SHIH TZU AD 2,5KG</t>
  </si>
  <si>
    <t>ACC SHN MED AD 15KG</t>
  </si>
  <si>
    <t>ACC SHN MED AD 2,5KG</t>
  </si>
  <si>
    <t>ACC SHN MEDIUM ADULT WET 140 G</t>
  </si>
  <si>
    <t>ACC SHN MINI AD 1KG</t>
  </si>
  <si>
    <t>ACC SHN MINI AD 2,5KG</t>
  </si>
  <si>
    <t>ACC SHN MINI AD 8+ 1KG</t>
  </si>
  <si>
    <t>ACC SHN MINI AD 8+ 2,5KG</t>
  </si>
  <si>
    <t>ACC SHN MINI ADULT WET 85G</t>
  </si>
  <si>
    <t>ACC SHN MINI AGEING WET 85G</t>
  </si>
  <si>
    <t>ACC SHN MINI AGG 12+ 1KG</t>
  </si>
  <si>
    <t>ACC SHN MINI AGG 12+ 2,5KG</t>
  </si>
  <si>
    <t>ACC SHN MINI DERMAC 1KG</t>
  </si>
  <si>
    <t>ACC SHN MINI DERMAC 2,5KG</t>
  </si>
  <si>
    <t>ACC SHN MINI DERMAC 7,5KG</t>
  </si>
  <si>
    <t>ACC SHN MINI IND AD 1KG</t>
  </si>
  <si>
    <t>ACC SHN MINI IND AD 2,5KG</t>
  </si>
  <si>
    <t>ACC SHN MINI IND AGG 12+2,5KG</t>
  </si>
  <si>
    <t>ACC SHN MINI IND SENIOR 1 KG</t>
  </si>
  <si>
    <t>ACC SHN MINI IND SENIOR 2,5 KG</t>
  </si>
  <si>
    <t>ACC SHN MINI PUPPY WET 85G</t>
  </si>
  <si>
    <t>ACC SHN MINI PUPPY/JR 1KG</t>
  </si>
  <si>
    <t>ACC SHN MINI PUPPY/JR 2,5KG</t>
  </si>
  <si>
    <t>ACC VDC CARDIAC 2KG</t>
  </si>
  <si>
    <t>ACC VDC GAST INT 2KG</t>
  </si>
  <si>
    <t>ACC VDC HYPOALL SMALL 2KG</t>
  </si>
  <si>
    <t>ACC VDC HYPOALLERGENIC 2KG</t>
  </si>
  <si>
    <t>ACC VDC RENAL 2KG</t>
  </si>
  <si>
    <t>ACC VDC SATIETY SMALL D 1,5KG</t>
  </si>
  <si>
    <t>ACC VDC SATIETY SUP 1,5KG</t>
  </si>
  <si>
    <t>ACC VDC URINARY S/O 2KG</t>
  </si>
  <si>
    <t>ACC VDC/FEL RECOVERY WET 195G</t>
  </si>
  <si>
    <t>ACC VDF GAST INT 1,5KG</t>
  </si>
  <si>
    <t>ACC VDF RENAL 500G</t>
  </si>
  <si>
    <t>ACC VDF URINARY S/O 500G</t>
  </si>
  <si>
    <t>ADVOCATE CAES - 2,5 ML *</t>
  </si>
  <si>
    <t>AGEMOXI CL 250 MG C/10 COMPR.</t>
  </si>
  <si>
    <t>AGEMOXI CL 50 MG C/10 COMPR.</t>
  </si>
  <si>
    <t>Alcort 5 mg - 10 Comp.</t>
  </si>
  <si>
    <t>ALLERMYL GLICO 250ML</t>
  </si>
  <si>
    <t>ALUMEX 100 GR.</t>
  </si>
  <si>
    <t>APOQUEL 3,6 MG 20 COMP.</t>
  </si>
  <si>
    <t>APOQUEL 5,4 MG 20 COMP.</t>
  </si>
  <si>
    <t>AREIA GATOS SILICA CHALESCO 1.8KG</t>
  </si>
  <si>
    <t>ARRANHADOR RATOEIRA</t>
  </si>
  <si>
    <t>ARTROTABS VET X 30 COMP.</t>
  </si>
  <si>
    <t>AURITOP 30G</t>
  </si>
  <si>
    <t>AURIVET 13G</t>
  </si>
  <si>
    <t>AURIVET CLEAN 50ML</t>
  </si>
  <si>
    <t>AZICOX-2 200MG</t>
  </si>
  <si>
    <t>AZICOX-2 50MG</t>
  </si>
  <si>
    <t>BABY SNACKS - BISCOITOS DE CORDEIRO 120G</t>
  </si>
  <si>
    <t>Bactrovet Prata AM</t>
  </si>
  <si>
    <t>BALL FREE PASTA ORAL 70 G</t>
  </si>
  <si>
    <t>BASSAR BALANCE CONTROL 65G - ARTICULACOES</t>
  </si>
  <si>
    <t>BASSAR BALANCE CONTROL 65G - CALMING</t>
  </si>
  <si>
    <t>BASSAR BALANCE CONTROL 65G - SENSITIVE</t>
  </si>
  <si>
    <t>BASSAR DENTAL CARE G 120G - 3 UND</t>
  </si>
  <si>
    <t>BASSAR DENTAL CARE G 280G - 7 UND</t>
  </si>
  <si>
    <t>BASSAR DENTAL CARE M 70G - 3 UND</t>
  </si>
  <si>
    <t>BASSAR DENTAL CARE P 110G - 7 UND</t>
  </si>
  <si>
    <t>BASSAR DENTAL CARE P 45G - 3 UND</t>
  </si>
  <si>
    <t>BASSAR MINI NATURALS DIGESTÃO MAMÃO BANANA 60G</t>
  </si>
  <si>
    <t>BASSAR MINI NATURALS FIT BANANA E ABOBORA 60G</t>
  </si>
  <si>
    <t>BASSAR MINI NATURALS HEALTH ROMA E ALECRIM 60G</t>
  </si>
  <si>
    <t>BASSAR MINI NATURALS RELAX MARACUJA E CAMOMILA 60G</t>
  </si>
  <si>
    <t>BASSAR MINI NATURALS VIGOR QUINUA E AMARANTO 60G</t>
  </si>
  <si>
    <t>BASSAR TWISTIE DENTAL P/M 45G - 4 UND</t>
  </si>
  <si>
    <t>BASSAR TWISTIE OSSO RECHEADO BACON G 65G - 1 UND</t>
  </si>
  <si>
    <t>BASSAR TWISTIE OSSO RECHEADO BACON P/M 50G - 2 UND</t>
  </si>
  <si>
    <t>BASSAR TWISTIE ROLLER CARNE C/ FRANGO 15G - 1 UND</t>
  </si>
  <si>
    <t>BEBED ACQUA FRESCA</t>
  </si>
  <si>
    <t>BEBEDOURO PELO LONGO - PEQUENO AZUL</t>
  </si>
  <si>
    <t>BEBEDOURO PELO LONGO - PEQUENO ROSA</t>
  </si>
  <si>
    <t>BEBEDOURO PORTATIL</t>
  </si>
  <si>
    <t>BEBEDOURO PORTATIL GD</t>
  </si>
  <si>
    <t>BEEPS BANHO A SECO 200ML</t>
  </si>
  <si>
    <t>BEEPS BODY SPLASH CHOC.MENTA 120ML NEW</t>
  </si>
  <si>
    <t>BEEPS BODY SPLASH MERENGUE MOR 120ML NEW</t>
  </si>
  <si>
    <t>BEEPS BODY SPLASH PESSEGO CALDA 120ML NEW</t>
  </si>
  <si>
    <t>BEEPS BODY SPLASH SORVETE MELAO 120ML NEW</t>
  </si>
  <si>
    <t>BEEPS COND HIDRATANTE 500ML (ANAT)</t>
  </si>
  <si>
    <t>BEEPS ESTOPINHA BANHO A SECO 200ML</t>
  </si>
  <si>
    <t>BEEPS ESTOPINHA COND HIDRATANTE 500ML</t>
  </si>
  <si>
    <t>BEEPS ESTOPINHA SH 2 EM 1 500ML</t>
  </si>
  <si>
    <t>BEEPS ESTOPINHA SH HIDRATANTE 500ML</t>
  </si>
  <si>
    <t>BEEPS SH BRANQUEADOR 500ML (ANAT)</t>
  </si>
  <si>
    <t>BEEPS SH FILHOTES 500 ML (ANAT)</t>
  </si>
  <si>
    <t>BEEPS SH NEUTRO 500ML (ANAT)</t>
  </si>
  <si>
    <t>BEEPS SH PELOS CURTOS 2 EM 1 500ML (ANAT)</t>
  </si>
  <si>
    <t>Bifinhos Fruit Complex</t>
  </si>
  <si>
    <t>BIFINHOS FRUIT PACK 300GR</t>
  </si>
  <si>
    <t>BIFINHOS VEGGIE PACK 300GR</t>
  </si>
  <si>
    <t>BIOFRESH GATOS ADULTO 1,5KG Lote: 0720202</t>
  </si>
  <si>
    <t>BIOFRESH GATOS ADULTO 400G Lote: 0710083</t>
  </si>
  <si>
    <t>BIOFRESH SP ADULTO PEQ/MINI 1KG Lote: 0520103</t>
  </si>
  <si>
    <t>BIOFRESH SP ADULTO PEQ/MINI 3KG Lote: 0720174</t>
  </si>
  <si>
    <t>BIOFRESH SP ADULTO PEQ/MINI 3KG Lote: 0720188</t>
  </si>
  <si>
    <t>BIOFRESH SP FILHOTE PEQ/MINI 1KG Lote: 0420015</t>
  </si>
  <si>
    <t>BIOFRESH SP FRANGO ADULTO PEQ/MINI 1KG Lote: 0320030</t>
  </si>
  <si>
    <t>BOLA FUTEBOL AMERICANO</t>
  </si>
  <si>
    <t>BOLA MULTICOR</t>
  </si>
  <si>
    <t>BONE MAGIC 50G</t>
  </si>
  <si>
    <t>Boneco Flex</t>
  </si>
  <si>
    <t>Boneco Nylon</t>
  </si>
  <si>
    <t>BRAVECTO 1000 MG (20 A 40 KG)</t>
  </si>
  <si>
    <t>BRAVECTO 112,5 MG  (ATE 4,5 KG)</t>
  </si>
  <si>
    <t>BRAVECTO 1400 MG (40 A 56 KG)</t>
  </si>
  <si>
    <t>BRAVECTO 250 MG (4,5 A 10 KG)</t>
  </si>
  <si>
    <t>BRAVECTO 500 MG (10 A 20 KG)</t>
  </si>
  <si>
    <t>BRAVECTO TRANSDERMAL GATOS 112,5 MG</t>
  </si>
  <si>
    <t>BRAVECTO TRANSDERMAL GATOS 250 MG</t>
  </si>
  <si>
    <t>BRAVECTO TRANSDERMAL GATOS 500 MG</t>
  </si>
  <si>
    <t>BRINQ DINOREX</t>
  </si>
  <si>
    <t>BRINQ GIRACAT</t>
  </si>
  <si>
    <t>BRINQ GIRAPETS</t>
  </si>
  <si>
    <t>BRINQ PETDRAGON</t>
  </si>
  <si>
    <t>BRINQ ROPE CATCHBALL</t>
  </si>
  <si>
    <t>BRINQ ROPE COIN</t>
  </si>
  <si>
    <t>BRINQ SMART RABBIT</t>
  </si>
  <si>
    <t>BRINQ TUBAFISH</t>
  </si>
  <si>
    <t>BRINQ TWIST M</t>
  </si>
  <si>
    <t>BRINQ. VARINHA ELASTICA PENA (UNID)</t>
  </si>
  <si>
    <t>Buddy Bolt</t>
  </si>
  <si>
    <t>BUDDY DDR - Dispenser de Racao</t>
  </si>
  <si>
    <t>CABANA GATO CINZA.</t>
  </si>
  <si>
    <t>CABANA GATO ROSA.</t>
  </si>
  <si>
    <t>CACHORRO LUXO</t>
  </si>
  <si>
    <t>CACHORRO PELUCIA</t>
  </si>
  <si>
    <t>CAMA DOGS AZUL G.</t>
  </si>
  <si>
    <t>CAMA IMP CHEVRON AZUL G.</t>
  </si>
  <si>
    <t>CAMA IMP. TEDDY AZUL M.</t>
  </si>
  <si>
    <t>CAMA IMP.ETNICA PRETO M.</t>
  </si>
  <si>
    <t>CAMA IMPERMIAVEL GEOMETRICA AZUL M.</t>
  </si>
  <si>
    <t>CAMA MILLIE SALMAO M.</t>
  </si>
  <si>
    <t>CAMA QUADRADA STAR MARINHO G.</t>
  </si>
  <si>
    <t>CAMA REDONDA UP MARINHO P.</t>
  </si>
  <si>
    <t>CAPA DUPLA FACE ROSA 4.</t>
  </si>
  <si>
    <t>CAPA DUPLA FACE ROSA 8.</t>
  </si>
  <si>
    <t>CAPA DUPLA FACE VERDE 10.</t>
  </si>
  <si>
    <t>CAPA DUPLA FACE VERDE 12.</t>
  </si>
  <si>
    <t>CAPA DUPLA FACE VERDE 14.</t>
  </si>
  <si>
    <t>CAPA DUPLA FACE VERDE 16.</t>
  </si>
  <si>
    <t>CAPA DUPLA FACE VERDE 2.</t>
  </si>
  <si>
    <t>CAPA DUPLA FACE VERDE 6.</t>
  </si>
  <si>
    <t>CAPSTAR 11.4 KG (AZUL) - 1 COMP.</t>
  </si>
  <si>
    <t>CARPROFLAN 100 MG - C/14 COMP:</t>
  </si>
  <si>
    <t>CARPROFLAN 25 MG - C/ 14 COMP</t>
  </si>
  <si>
    <t>CASACO ABELHA N.1 (AB001)</t>
  </si>
  <si>
    <t>CASACO PORQUINHO ROSA 6.</t>
  </si>
  <si>
    <t>CEFA SID 220 MG CX. COM 10 COMPRIMIDOS</t>
  </si>
  <si>
    <t>CEFA SID 440 MG CX.COM 10 COMPRIMIDOS</t>
  </si>
  <si>
    <t>CELESPORIN 150MG</t>
  </si>
  <si>
    <t>CELESPORIN 600MG</t>
  </si>
  <si>
    <t>Cenoura Nylon</t>
  </si>
  <si>
    <t>CETOCONAZOL SHAMPOO 2% 200ML IBASA</t>
  </si>
  <si>
    <t>CIPROVET (60)</t>
  </si>
  <si>
    <t>CLEAN - UP SOLUCAO OTOLOGICA 100 ML</t>
  </si>
  <si>
    <t>Cloresten Shampoo 200 ML</t>
  </si>
  <si>
    <t>CLORESTEN SHAMPOO 500 ML</t>
  </si>
  <si>
    <t>Coleira Cat Sortido</t>
  </si>
  <si>
    <t>COLEIRA GAME OF THRONES LANNISTER CAT</t>
  </si>
  <si>
    <t>COLEIRA P/ CACHORROS PATO DONALD M</t>
  </si>
  <si>
    <t>COLEIRA P/ CACHORROS PATO DONALD P</t>
  </si>
  <si>
    <t>COLEIRA P/ CACHORROS WAVE G</t>
  </si>
  <si>
    <t>COLEIRA P/ CACHORROS WAVE M</t>
  </si>
  <si>
    <t>COLEIRA P/ GATOS PATO DONALD</t>
  </si>
  <si>
    <t>COLEIRA PADRAO GAME THRONES LANNISTER M</t>
  </si>
  <si>
    <t>COLEIRA PADRAO GAME THRONES LANNISTER P</t>
  </si>
  <si>
    <t>COLEIRA PADRAO GOTHAM CAT</t>
  </si>
  <si>
    <t>COLEIRA PADRAO GOTHAM M</t>
  </si>
  <si>
    <t>COLEIRA PADRAO GOTHAM P</t>
  </si>
  <si>
    <t>COLEIRA PADRAO PATAGONIA CAT</t>
  </si>
  <si>
    <t>COLEIRA PADRAO PATAGONIA M</t>
  </si>
  <si>
    <t>COLEIRA PADRAO PATAGONIA P</t>
  </si>
  <si>
    <t>COLEIRA PARA GATOS TIDE</t>
  </si>
  <si>
    <t>COLEIRA PARA GATOS WAVE</t>
  </si>
  <si>
    <t>COLETE MASC VERAO N.3 (LCM003)</t>
  </si>
  <si>
    <t>COLETE MASC VERAO N.4 (LCM004)</t>
  </si>
  <si>
    <t>COLETE MASC VERAO N.5 (LCM005)</t>
  </si>
  <si>
    <t>COMEDOURO BISTRO FILHOTE N.1</t>
  </si>
  <si>
    <t>COMEDOURO BISTRO MEDIO N.3</t>
  </si>
  <si>
    <t>COMEDOURO BISTRO PEQUENO N.2</t>
  </si>
  <si>
    <t>COMEDOURO CERAMICA</t>
  </si>
  <si>
    <t>Comedouro de Melanina N.01</t>
  </si>
  <si>
    <t>Comedouro de Melanina N.02</t>
  </si>
  <si>
    <t>Comedouro de Melanina N.03</t>
  </si>
  <si>
    <t>COMEDOURO GATS PREMIUM</t>
  </si>
  <si>
    <t>Comedouro Inox Nat. A. Relevo PQ. 480ml</t>
  </si>
  <si>
    <t>CONDROMAX 30</t>
  </si>
  <si>
    <t>CONDROPLEX 1000 X 60 COMP</t>
  </si>
  <si>
    <t>CONDROPLEX 500 X 60 COMP</t>
  </si>
  <si>
    <t>CONDROPLEX STICK`S X 45 315G</t>
  </si>
  <si>
    <t>CONDROTON 500MG 60 COMP</t>
  </si>
  <si>
    <t>CONJUNTO COLEIRA E GUIA DOG ROSA M.</t>
  </si>
  <si>
    <t>CONJUNTO COLEIRA E GUIA DOG ROSA G.</t>
  </si>
  <si>
    <t>CONJUNTO COLEIRA E GUIA DOG ROSA P.</t>
  </si>
  <si>
    <t>CONJUNTO COLEIRA PEITORAL E GUIA DOG AZUL G.</t>
  </si>
  <si>
    <t>CONJUNTO COLEIRA PEITORAL E GUIA DOG AZUL M.</t>
  </si>
  <si>
    <t>CONJUNTO COLEIRA PEITORAL E GUIA DOG AZUL P.</t>
  </si>
  <si>
    <t>CONJUNTO PEITORAL E GUIA DOG BOLAS PINK G.</t>
  </si>
  <si>
    <t>CONJUNTO PEITORAL E GUIA DOG BOLAS PINK M.</t>
  </si>
  <si>
    <t>CONJUNTO PEITORAL E GUIA DOG BOLAS PINK P.</t>
  </si>
  <si>
    <t>CONJUNTO PEITORAL E GUIA DOG ESTRELA PINK G.</t>
  </si>
  <si>
    <t>CONJUNTO PEITORAL E GUIA DOG ESTRELA PINK M.</t>
  </si>
  <si>
    <t>CONJUNTO PEITORAL E GUIA DOG ESTRELA PINK P.</t>
  </si>
  <si>
    <t>CONJUNTO PEITORAL E GUIA DOG SORVETE VERDE G.</t>
  </si>
  <si>
    <t>CONJUNTO PEITORAL E GUIA DOG SORVETE VERDE M.</t>
  </si>
  <si>
    <t>CONJUNTO PEITORAL E GUIA DOG SORVETE VERDE P.</t>
  </si>
  <si>
    <t>COPROVET 20 COMPRIMIDOS</t>
  </si>
  <si>
    <t>CORTAVANCE 76ML</t>
  </si>
  <si>
    <t>CORTISHAMP 125 ML</t>
  </si>
  <si>
    <t>CREMA 6A 15 GR (90)</t>
  </si>
  <si>
    <t>CREMA 6A 30 GR (52)</t>
  </si>
  <si>
    <t>CROCODILO PELUCIA</t>
  </si>
  <si>
    <t>CRONIDOR 12 MG C/10 COMP</t>
  </si>
  <si>
    <t>CRONIDOR 40 MG C/10 COMP</t>
  </si>
  <si>
    <t>CYCLAVANCE 15ML</t>
  </si>
  <si>
    <t>CYCLAVANCE 30ML</t>
  </si>
  <si>
    <t>DENTAL BONE GD</t>
  </si>
  <si>
    <t>DERMOGEN SHAMPOO 200 ML</t>
  </si>
  <si>
    <t>DERMOTRAT AEROSOL</t>
  </si>
  <si>
    <t>DERMOTRAT CREME 20G</t>
  </si>
  <si>
    <t>Disco Flex</t>
  </si>
  <si>
    <t>DOXITRAT 80 MG C/24 COMP</t>
  </si>
  <si>
    <t>DRONTAL GATOS BLISTER - 4 COMPR *</t>
  </si>
  <si>
    <t>DRONTAL PLUS SABOR CARNE 10 KG - 2 TAB.(BLIS) *</t>
  </si>
  <si>
    <t>DRONTAL PLUS SABOR CARNE 10 KG-(BLIST.4 TABL) *</t>
  </si>
  <si>
    <t>DRONTAL PLUS SABOR CARNE 35 KG - 2 TAB.(BLIS) *</t>
  </si>
  <si>
    <t>DRONTAL PUPPY - 20 ML *</t>
  </si>
  <si>
    <t>DURAMAX C/ SILICONE 235 ML</t>
  </si>
  <si>
    <t>DURAMAX C/ SILICONE 470 ML</t>
  </si>
  <si>
    <t>DURAMAX C/ SILICONE 705 ML</t>
  </si>
  <si>
    <t>EASOTIC 10 ML</t>
  </si>
  <si>
    <t>ENDOGARD 10 KG C/ 2 COMPRIMIDOS</t>
  </si>
  <si>
    <t>ENDOGARD 2,5 KG C/ 2 COMPRIMIDOS</t>
  </si>
  <si>
    <t>ENDOGARD 30 KG C/ 2 COMPRIMIDOS</t>
  </si>
  <si>
    <t>ENISYL - F 100ML</t>
  </si>
  <si>
    <t>Enterex sachê 8g</t>
  </si>
  <si>
    <t>EPIOTIC 100 ML SPH</t>
  </si>
  <si>
    <t>FENZOL PET C/6 COMP</t>
  </si>
  <si>
    <t>FITOFIX GEL 24X60GR</t>
  </si>
  <si>
    <t>FLAMAVET 0,2 MG - C/10 COMPRIMIDOS - GATOS</t>
  </si>
  <si>
    <t>FLAMAVET 0,5 MG - C/10 COMPRIMIDOS - CAES</t>
  </si>
  <si>
    <t>FLAMAVET 2 MG - C/10 COMPRIMIDOS - CAES</t>
  </si>
  <si>
    <t>FORCA COM BOLA DE TENIS</t>
  </si>
  <si>
    <t>FORTEKOR FLAVOUR 5MG</t>
  </si>
  <si>
    <t>FRANGO COM MACA 320G</t>
  </si>
  <si>
    <t>FRANGO COM MAMAO 110G</t>
  </si>
  <si>
    <t>FURANIL BISNAGA 50G</t>
  </si>
  <si>
    <t>FURANIL SOLUCAO 60ML</t>
  </si>
  <si>
    <t>FURBA - BANDEJA MODERNA</t>
  </si>
  <si>
    <t>Gaviz V 10mg</t>
  </si>
  <si>
    <t>Geriox 30 (30)</t>
  </si>
  <si>
    <t>Giardicid 50 mg - 10 Comp</t>
  </si>
  <si>
    <t>Giardicid suspensão 50 ml</t>
  </si>
  <si>
    <t>Giradicid 500 mg - 10 Comp.</t>
  </si>
  <si>
    <t>GIRAFA PELUCIA</t>
  </si>
  <si>
    <t>GLICOPAN PET GOTAS 30ML</t>
  </si>
  <si>
    <t>GO BOWL PRETO G</t>
  </si>
  <si>
    <t>GO BOWL PRETO P</t>
  </si>
  <si>
    <t>GO BOWL ROSA P</t>
  </si>
  <si>
    <t>Golden Cookie Caes AD Ban Aveia Mel 350g</t>
  </si>
  <si>
    <t>GOLDEN COOKIE CAES AD MB 400G</t>
  </si>
  <si>
    <t>GOLDEN FORM CAES CARNE MB AD 1KG</t>
  </si>
  <si>
    <t>GOLDEN FORM CAES CARNE MB AD 3KG</t>
  </si>
  <si>
    <t>GOLDEN FORM CAES FRANGO MB AD 1KG</t>
  </si>
  <si>
    <t>GOLDEN FORM CAES FRANGO MB AD 3KG</t>
  </si>
  <si>
    <t>GOLDEN FORM CAES FRANGO MB AD LIG 3KG</t>
  </si>
  <si>
    <t>GOLDEN FORM CAES SALMAO MB AD 1KG</t>
  </si>
  <si>
    <t>GOLDEN GATO AD 1KG</t>
  </si>
  <si>
    <t>GOLDEN GATO AD DUO SAL COR 3 KG</t>
  </si>
  <si>
    <t>Graveto Flex</t>
  </si>
  <si>
    <t>Graveto Nylon</t>
  </si>
  <si>
    <t>GUIA C/AMORTECEDOR P/ CACHORROS TIDE G</t>
  </si>
  <si>
    <t>GUIA C/AMORTECEDOR P/ CACHORROS WAVE P</t>
  </si>
  <si>
    <t>Guia Canada N.01</t>
  </si>
  <si>
    <t>GUIA COM AMORTECEDOR PARA CACHORROS MINNIE 1930S P</t>
  </si>
  <si>
    <t>GUIA DE CORDA P/CACHORROS GOTHAM</t>
  </si>
  <si>
    <t>GUIA DE CORDA P/CACHORROS NEBULA</t>
  </si>
  <si>
    <t>GUIA DE CORDA P/CACHORROS PEPPER</t>
  </si>
  <si>
    <t>GUIA P/ CACHORROS PATO DONALD P</t>
  </si>
  <si>
    <t>GUIA P/ CACHORROS WAVE P</t>
  </si>
  <si>
    <t>GUIA P/CACHORROS BART SIMPSON P</t>
  </si>
  <si>
    <t>GUIA P/CACHORROS HOMER SIMPSON P</t>
  </si>
  <si>
    <t>GUIA P/CACHORROS LISA SIMPSON P</t>
  </si>
  <si>
    <t>GUIA PADRAO GOTHAM G</t>
  </si>
  <si>
    <t>GUIA PADRAO GOTHAM P</t>
  </si>
  <si>
    <t>GUIA PADRAO PATAGONIA P</t>
  </si>
  <si>
    <t>GUIA PADRAO PHANTOM P</t>
  </si>
  <si>
    <t>GUIA PADRAO SALINA P</t>
  </si>
  <si>
    <t>GUIA PADRAO SKULL G</t>
  </si>
  <si>
    <t>GUIA PARA CACHORROS CITRUS G</t>
  </si>
  <si>
    <t>GUIA PARA CACHORROS CITRUS P</t>
  </si>
  <si>
    <t>GUIA PARA CACHORROS MICKEY 1930S P</t>
  </si>
  <si>
    <t>GUIA PARA CACHORROS MONSTROS SA MIKE P</t>
  </si>
  <si>
    <t>GUIA PARA CACHORROS MONSTROS SA SULLEY P</t>
  </si>
  <si>
    <t>GUIA PARA CACHORROS SAME P</t>
  </si>
  <si>
    <t>GUIA PARA CACHORROS SOLARIS P</t>
  </si>
  <si>
    <t>GUIA PARA CACHORROS TIDE P</t>
  </si>
  <si>
    <t>GUIA PARA CACHORROS YANSUN P</t>
  </si>
  <si>
    <t>Guia Roliça Simples - Azul</t>
  </si>
  <si>
    <t>GUIA RUFF FAT BOY G</t>
  </si>
  <si>
    <t>GUIA RUFF GOTHAM P</t>
  </si>
  <si>
    <t>GUIA TOY STORY LITTLE MEN G</t>
  </si>
  <si>
    <t>GUIA UNIFICADA GOTHAM</t>
  </si>
  <si>
    <t>HALTERES DE PELUCIA</t>
  </si>
  <si>
    <t>Halteres Flex</t>
  </si>
  <si>
    <t>HELFINE PLUS CAES C/4 COMP</t>
  </si>
  <si>
    <t>HELFINE PLUS GATOS C/2 COMP</t>
  </si>
  <si>
    <t>HEMOLIPET 30 COMPR</t>
  </si>
  <si>
    <t>HEMOLIPET 60 ML</t>
  </si>
  <si>
    <t>HEPVET 30 COMP</t>
  </si>
  <si>
    <t>HERBALVET TA 1000ML</t>
  </si>
  <si>
    <t>HEXADENE 250 ML</t>
  </si>
  <si>
    <t>HEXADENE 500 ML</t>
  </si>
  <si>
    <t>HIDRAPET LOÇAO 100 ML</t>
  </si>
  <si>
    <t>HIDRAPET LOÇAO 500 ML</t>
  </si>
  <si>
    <t>HIPERCALORICA GATO 110G</t>
  </si>
  <si>
    <t>HYSTERIL 1 LITRO</t>
  </si>
  <si>
    <t>JARDINEIRA DE FRANGO 320G</t>
  </si>
  <si>
    <t>Kaopek 10g</t>
  </si>
  <si>
    <t>KEEP STRONG 50G</t>
  </si>
  <si>
    <t>KERAVIT 5G</t>
  </si>
  <si>
    <t>KIT BOLAS CATNIP</t>
  </si>
  <si>
    <t>KIT HIGIENE P/ COLEIRA</t>
  </si>
  <si>
    <t>KIT SAUDE ORAL</t>
  </si>
  <si>
    <t>KIT SISAL - BOLINHA E RATINHO</t>
  </si>
  <si>
    <t>LACRI COLIRIO 15 ML</t>
  </si>
  <si>
    <t>LEEVRE 63CM</t>
  </si>
  <si>
    <t>LEOPARDO PELUCIA</t>
  </si>
  <si>
    <t>Like Dog Carne</t>
  </si>
  <si>
    <t>Like Dog Carne Com Vegetais</t>
  </si>
  <si>
    <t>Like Dog Frango Com Frutas</t>
  </si>
  <si>
    <t>LOW CARB 320 G</t>
  </si>
  <si>
    <t>MACACAO MIMOSA PRETO 6.</t>
  </si>
  <si>
    <t>MACACO</t>
  </si>
  <si>
    <t>MANOPLA PELUCIA</t>
  </si>
  <si>
    <t>MARAVILHA DE FRANGO 110G</t>
  </si>
  <si>
    <t>MAXICAM 0,5MG</t>
  </si>
  <si>
    <t>MAXICAM 2,0MG</t>
  </si>
  <si>
    <t>MICOLYTIC SPRAY 100 G</t>
  </si>
  <si>
    <t>Milho Flex</t>
  </si>
  <si>
    <t>Mini Bolt Azul</t>
  </si>
  <si>
    <t>MOLETOM CUTE CINZA 2.</t>
  </si>
  <si>
    <t>MOLETOM CUTE CINZA 4.</t>
  </si>
  <si>
    <t>MOLETOM CUTE CINZA 6.</t>
  </si>
  <si>
    <t>MOLETOM CUTE CINZA 8.</t>
  </si>
  <si>
    <t>MOLETOM LION LARANJA 6.</t>
  </si>
  <si>
    <t>MOLETOM SPORT MARINHO 14.</t>
  </si>
  <si>
    <t>MOLETOM SPORT MARINHO 4.</t>
  </si>
  <si>
    <t>MOLETOM SPORT ROSA 10.</t>
  </si>
  <si>
    <t>MOLETOM SPORT ROSA 12.</t>
  </si>
  <si>
    <t>MOLETOM SPORT ROSA 6.</t>
  </si>
  <si>
    <t>MOLETOM SPORT VERDE PETROLEO 16.</t>
  </si>
  <si>
    <t>MOLETOM SPORT VERDE PETROLEO 8.</t>
  </si>
  <si>
    <t>NATALENE 25 ML</t>
  </si>
  <si>
    <t>ND ANCESTRAL CAN CORD ADT MINI 2,5KG</t>
  </si>
  <si>
    <t>ND PRIME CAN CORD ADT MINI 2,5KG</t>
  </si>
  <si>
    <t>ND PRIME FEL FRANGO ADT 0,4KG</t>
  </si>
  <si>
    <t>ND PRIME FEL FRANGO ADT 1,5KG</t>
  </si>
  <si>
    <t>ND PUMPKIN CANINE FRANGO MINI 2,5KG</t>
  </si>
  <si>
    <t>ND PUMPKIN FELINE ADULT SALMAO 0,4KG</t>
  </si>
  <si>
    <t>ND PUMPKIN FELINE ADULT SALMAO 1,5KG</t>
  </si>
  <si>
    <t>ND QUINOA CANINE ADULT SKIN PATO 2,5KG</t>
  </si>
  <si>
    <t>NEODEXA SPRAY 74 GRAMAS</t>
  </si>
  <si>
    <t>NEXGARD G 3,00  GR (10 A 25 KG) - EAN 7898053774435 -</t>
  </si>
  <si>
    <t>NEXGARD GG 6,00 GR (25 A 50 KG) - EAN 7898053774527 -</t>
  </si>
  <si>
    <t>NEXGARD M 1,25 GR (4 A 10 KG) - EAN 7898053774343 -</t>
  </si>
  <si>
    <t>NEXGARD P 0,5 GR (2 A 4 KG) - EAN 7898053774251 -</t>
  </si>
  <si>
    <t>NOXXI ATP SHAMP 200 ML</t>
  </si>
  <si>
    <t>NOXXI CONTROL SHAMP 200 ML</t>
  </si>
  <si>
    <t>NOXXI SEC SHAMP 200 ML</t>
  </si>
  <si>
    <t>NOXXI SHINE HAIR SPRAY 200 ML</t>
  </si>
  <si>
    <t>NOXXI WALL SPRAY 200 ML</t>
  </si>
  <si>
    <t>OCTOPUS</t>
  </si>
  <si>
    <t>OGRAX DERME 10 CAP X 30</t>
  </si>
  <si>
    <t>OGRAX-3 500 MG</t>
  </si>
  <si>
    <t>OMEGA 3 SE 1100</t>
  </si>
  <si>
    <t>OMEGA 3 SE 550</t>
  </si>
  <si>
    <t>OPTIVET TEARS 10ML</t>
  </si>
  <si>
    <t>ORGANNACT COLAGENO DOG TABS 12X72G</t>
  </si>
  <si>
    <t>ORGANNACT LACTOBAC CAT 24X16GR</t>
  </si>
  <si>
    <t>ORGANNACT OMEGA CAT 3,6 + D 12X30ML (33G)</t>
  </si>
  <si>
    <t>ORGANNACT PROMUN DOG 24X50GR</t>
  </si>
  <si>
    <t>Ossinho Filhotes Azul</t>
  </si>
  <si>
    <t>OSSO BRANCO PELUCIA</t>
  </si>
  <si>
    <t>Osso Flex</t>
  </si>
  <si>
    <t>OXCELL 1000  MG COM 30 CAPS.</t>
  </si>
  <si>
    <t>OXCELL 500 MG COM 30 CAPS.</t>
  </si>
  <si>
    <t>PAIN AU CHOCOLAT - SNACKS HIPOALERG 120G</t>
  </si>
  <si>
    <t>PANELINHA DE CARNE 320G</t>
  </si>
  <si>
    <t>PANOLOG POMADA 15 GR</t>
  </si>
  <si>
    <t>PAO DE QUEIJO VEGETARIANO 120G</t>
  </si>
  <si>
    <t>PAPINHA DE FRANGO 110G (GATOS)</t>
  </si>
  <si>
    <t>PAPINHA DE FRANGO 320G (CAES)</t>
  </si>
  <si>
    <t>Parafuso Flex</t>
  </si>
  <si>
    <t>PATINHO PELUCIA</t>
  </si>
  <si>
    <t>PATO DE PELUCIA</t>
  </si>
  <si>
    <t>PEITORAL + GUIA ATLANTA CAT</t>
  </si>
  <si>
    <t>PEITORAL + GUIA PHANTOM CAT</t>
  </si>
  <si>
    <t>PEITORAL + GUIA SKULL CAT SET</t>
  </si>
  <si>
    <t>PEITORAL ANTI-PUXAO TWIST P</t>
  </si>
  <si>
    <t>Peitoral Canada Azul N.00</t>
  </si>
  <si>
    <t>Peitoral Canada Azul N.01</t>
  </si>
  <si>
    <t>Peitoral Canada Azul N.03</t>
  </si>
  <si>
    <t>Peitoral Canada Vermelho N.00</t>
  </si>
  <si>
    <t>Peitoral Canada Vermelho N.01</t>
  </si>
  <si>
    <t>Peitoral Canada Vermelho N.02</t>
  </si>
  <si>
    <t>Peitoral Canada Vermelho N.03</t>
  </si>
  <si>
    <t>Peitoral e Guia Atenas N.01</t>
  </si>
  <si>
    <t>Peitoral e Guia Atenas N.02</t>
  </si>
  <si>
    <t>Peitoral e Guia Atenas N.03</t>
  </si>
  <si>
    <t>Peitoral e Guia Jeans Claro N.01</t>
  </si>
  <si>
    <t>Peitoral e Guia Jeans Claro N.02</t>
  </si>
  <si>
    <t>Peitoral e Guia Jeans Claro N.03</t>
  </si>
  <si>
    <t>Peitoral e Guia Veneza N.00 Vermelho</t>
  </si>
  <si>
    <t>Peitoral e Guia Veneza N.01 Rosa</t>
  </si>
  <si>
    <t>Peitoral e Guia Veneza N.01 Vermelho</t>
  </si>
  <si>
    <t>Peitoral e Guia Veneza N.02 Rosa</t>
  </si>
  <si>
    <t>Peitoral e Guia Veneza N.02 Vermelho</t>
  </si>
  <si>
    <t>Peitoral e Guia Veneza N.03 Rosa</t>
  </si>
  <si>
    <t>Peitoral e Guia Veneza N.03 Vermelho</t>
  </si>
  <si>
    <t>Peitoral e Guia Veneza N.04 Vermelho</t>
  </si>
  <si>
    <t>Peitoral e Guia Veneza N.05 Vermelho</t>
  </si>
  <si>
    <t>Peitoral e Guia Xadrez Azul N.00</t>
  </si>
  <si>
    <t>Peitoral e Guia Xadrez Azul N.01</t>
  </si>
  <si>
    <t>Peitoral e Guia Xadrez Azul N.02</t>
  </si>
  <si>
    <t>Peitoral e Guia Xadrez Azul N.03</t>
  </si>
  <si>
    <t>Peitoral e Guia Xadrez Azul N.04</t>
  </si>
  <si>
    <t>Peitoral e Guia Xadrez Azul N.05</t>
  </si>
  <si>
    <t>peitoral finess 3 marinho/vermelho</t>
  </si>
  <si>
    <t>peitoral finess 3 Preta</t>
  </si>
  <si>
    <t>peitoral finess 4 marinho/vermelho</t>
  </si>
  <si>
    <t>peitoral finess 4 Preta/Azul</t>
  </si>
  <si>
    <t>PEITORAL H BART SIMPSON M</t>
  </si>
  <si>
    <t>PEITORAL H BART SIMPSON P</t>
  </si>
  <si>
    <t>PEITORAL H HOMER SIMPSON M</t>
  </si>
  <si>
    <t>PEITORAL H LISA SIMPSON M</t>
  </si>
  <si>
    <t>PEITORAL H LISA SIMPSON P</t>
  </si>
  <si>
    <t>PEITORAL H MONSTROS SA MIKE M</t>
  </si>
  <si>
    <t>PEITORAL H MONSTROS SA MIKE P</t>
  </si>
  <si>
    <t>PEITORAL H MONSTROS SA SULLEY M</t>
  </si>
  <si>
    <t>PEITORAL H MONSTROS SA SULLEY P</t>
  </si>
  <si>
    <t>PEITORAL H PATAGONIA M</t>
  </si>
  <si>
    <t>PEITORAL H PHANTOM G</t>
  </si>
  <si>
    <t>PEITORAL H SKULL M</t>
  </si>
  <si>
    <t>PEITORAL H TOY STORY LITTLE GREEN MEN G</t>
  </si>
  <si>
    <t>PEITORAL JEANS XADREZ JEANS/AZUL G.</t>
  </si>
  <si>
    <t>PEITORAL JEANS XADREZ JEANS/AZUL P.</t>
  </si>
  <si>
    <t>PEITORAL JEANS XADREZ JEANS/ROSA M.</t>
  </si>
  <si>
    <t>PEITORAL JEANS XADREZ JEANS/ROSA PP.</t>
  </si>
  <si>
    <t>PEITORAL MESH PLUS GOTHAM P</t>
  </si>
  <si>
    <t>PEITORAL MESH PLUS SALINA M</t>
  </si>
  <si>
    <t>PEITORAL MESH PLUS SALINA P</t>
  </si>
  <si>
    <t>PEITORAL P/ CACHORROS H PATO DONALD M</t>
  </si>
  <si>
    <t>PEITORAL P/ CACHORROS H PATO DONALD P</t>
  </si>
  <si>
    <t>PEITORAL P/ CACHORROS H TIDE G</t>
  </si>
  <si>
    <t>PEITORAL P/ CACHORROS H TIDE M</t>
  </si>
  <si>
    <t>PEITORAL P/CACHORRO ANTI-PUXAO GOTHAM G</t>
  </si>
  <si>
    <t>PEITORAL P/CACHORRO ANTI-PUXAO GOTHAM P</t>
  </si>
  <si>
    <t>PEITORAL P/CACHORROS H CITRUS G</t>
  </si>
  <si>
    <t>PEITORAL P/CACHORROS H CITRUS M</t>
  </si>
  <si>
    <t>PEITORAL P/CACHORROS H CITRUS P</t>
  </si>
  <si>
    <t>PEITORAL P/CACHORROS H SOLARIS M</t>
  </si>
  <si>
    <t>PEITORAL P/CACHORROS H SOLARIS P</t>
  </si>
  <si>
    <t>PEITORAL P/CACHORROS H WAVE M</t>
  </si>
  <si>
    <t>PEITORAL P/CACHORROS H WAVE P</t>
  </si>
  <si>
    <t>PEITORAL P/CACHORROS MESH PLUS WAVE M</t>
  </si>
  <si>
    <t>PEITORAL P/CACHORROS MESH PLUS WAVE P</t>
  </si>
  <si>
    <t>PEITORAL PARA CACHORROS AIR MESH MICKEY 1930S M</t>
  </si>
  <si>
    <t>PEITORAL PARA CACHORROS H MICKEY 1930S P</t>
  </si>
  <si>
    <t>PEITORAL PARA CACHORROS H MINNIE 1930S M</t>
  </si>
  <si>
    <t>PEITORAL PARA CACHORROS H SAME P</t>
  </si>
  <si>
    <t>PEITORAL PARA CACHORROS H YANSUN P</t>
  </si>
  <si>
    <t>PEITORAL PARA CACHORROS MESH PLUS GOTHAM G</t>
  </si>
  <si>
    <t>PEITORAL PARA GATOS WAVE</t>
  </si>
  <si>
    <t>PEITORAL SOFT-WALK FAT BOY P</t>
  </si>
  <si>
    <t>Peitoral Texas N.01 P Azul</t>
  </si>
  <si>
    <t>Peitoral Texas N.01 P Rosa</t>
  </si>
  <si>
    <t>Peitoral Texas N.01 P Vermelho</t>
  </si>
  <si>
    <t>Peitoral Texas N.02 M Azul</t>
  </si>
  <si>
    <t>Peitoral Texas N.02 M Rosa</t>
  </si>
  <si>
    <t>Peitoral Texas N.02 M Vermelho</t>
  </si>
  <si>
    <t>Peixe Flex</t>
  </si>
  <si>
    <t>PELUCIA OVELHINHA BRANCA N.2 (1007049)</t>
  </si>
  <si>
    <t>PELUCIA VAQUINHA N.2 (1007016)</t>
  </si>
  <si>
    <t>PERIOVET SPRAY 100ML</t>
  </si>
  <si>
    <t>PEROXYDEX 500 ML SPH</t>
  </si>
  <si>
    <t>PESCA GATO</t>
  </si>
  <si>
    <t>PET SLIM 50 ML</t>
  </si>
  <si>
    <t>PETIT POA - SNACK TERMOGENICO - 120G</t>
  </si>
  <si>
    <t>PHISIO LIMPADOR AURICULAR 100 ML</t>
  </si>
  <si>
    <t>PICADINHO DE CARNE 110 G</t>
  </si>
  <si>
    <t>Pneu Flex</t>
  </si>
  <si>
    <t>POP BAG GEL</t>
  </si>
  <si>
    <t>PORQUINHO</t>
  </si>
  <si>
    <t>PR A INT CAES AD 2,5KG</t>
  </si>
  <si>
    <t>PR A INT CAES AD CASTRADO 1KG</t>
  </si>
  <si>
    <t>PR A INT CAES AD DERMACARE 1 KG</t>
  </si>
  <si>
    <t>PR A INT CAES AD DUO 2,5KG</t>
  </si>
  <si>
    <t>PR A INT CAES AD MEDIO PORTE 2,5Kg</t>
  </si>
  <si>
    <t>PR A INT CAES AD SENIOR 1KG</t>
  </si>
  <si>
    <t>PR A INT CAES DERMACARE 2,5 KG</t>
  </si>
  <si>
    <t>PR A INT CAES FIL 1KG</t>
  </si>
  <si>
    <t>PR A INT CAES SENIOR 2,5KG</t>
  </si>
  <si>
    <t>PR A INT GATO AD CASTR ATE7 FRANGO 0,5KG</t>
  </si>
  <si>
    <t>PR A INT GATO AD CASTR7A12 FRANGO 0,5KG</t>
  </si>
  <si>
    <t>PR A INT GATO FRANGO AD 0,5KG</t>
  </si>
  <si>
    <t>PR A INT GATO FRANGO FIL 0,5KG</t>
  </si>
  <si>
    <t>PR FORM CAES AD 15KG</t>
  </si>
  <si>
    <t>PR FORM CAES RC GRANDES AD 20KG</t>
  </si>
  <si>
    <t>PR FORM CAES RC PEQUENAS AD 1KG</t>
  </si>
  <si>
    <t>PR FORM CAES RC PEQUENAS AD 2,5KG</t>
  </si>
  <si>
    <t>PR FORM CAES RC PEQUENAS FIL 1KG</t>
  </si>
  <si>
    <t>PR GOURMET CAES AD FRANG 100G</t>
  </si>
  <si>
    <t>PR GOURMET GATOS AD ATUM 70G</t>
  </si>
  <si>
    <t>PR NUTR CAES HIPOALERGICO 2 KG</t>
  </si>
  <si>
    <t>PR NUTR CLIN CAES OBESID PEQ. PORT. 2KG</t>
  </si>
  <si>
    <t>PR RC ESP CAES SHI TZU AD 2,5KG</t>
  </si>
  <si>
    <t>PR SEL NAT CAES AD RP BATATA DOCE 1KG</t>
  </si>
  <si>
    <t>PR SELECAO NATURAL GATO AD 1,5KG</t>
  </si>
  <si>
    <t>PREDIDERM 20MG</t>
  </si>
  <si>
    <t>PREDIDERM 5MG</t>
  </si>
  <si>
    <t>Premier Cookie AD Rac Peq. FR. Vermelhas</t>
  </si>
  <si>
    <t>PREMIER COOKIE CAES AD RACAS PEQ 250G</t>
  </si>
  <si>
    <t>Premier Cookie Caes Filh Fr. Vermelhas</t>
  </si>
  <si>
    <t>PROBIOTICO VETNIL C/G 14G</t>
  </si>
  <si>
    <t>Proex 100 mg - 20 Comp.</t>
  </si>
  <si>
    <t>Proex 50 mg - 20 Comp.</t>
  </si>
  <si>
    <t>PS CARE ELIMINADOR DE ODORES 1L</t>
  </si>
  <si>
    <t>PS CARE TAPETE HIG 60X60 C/ 30 UN</t>
  </si>
  <si>
    <t>PS CARE TAPETE HIG 60X80 C/ 30 UN</t>
  </si>
  <si>
    <t>QUERANON CAP X 30</t>
  </si>
  <si>
    <t>QUERANON SMALL SIZE CAP. X 30</t>
  </si>
  <si>
    <t>RANIVET COMPRIMIDOS 12 CPR</t>
  </si>
  <si>
    <t>RATINHO CORDA GRANDE</t>
  </si>
  <si>
    <t>RECEITA HIPERCALORICA 320G</t>
  </si>
  <si>
    <t>REFIL SACOLAS</t>
  </si>
  <si>
    <t>REFOS CAIXA C/ 30 COMPRIMIDOS</t>
  </si>
  <si>
    <t>REGEPIL 50ML</t>
  </si>
  <si>
    <t>REVIPEL CREME 70 GR</t>
  </si>
  <si>
    <t>REVOLUTION 12% BS 1 X 0,25ML PURPURA</t>
  </si>
  <si>
    <t>REVOLUTION 6% BS 1 X 0,25 ML VIOLETA</t>
  </si>
  <si>
    <t>RICINUS 50G</t>
  </si>
  <si>
    <t>RILEXINE 300 C/14</t>
  </si>
  <si>
    <t>RISOTINHO DE FRANGO 320G</t>
  </si>
  <si>
    <t>ROUPA 2 BABADOS N.1 (L2B001)</t>
  </si>
  <si>
    <t>ROUPA 2 BABADOS N.2 (L2B002)</t>
  </si>
  <si>
    <t>ROUPA 2 BABADOS N.3 (L2B003)</t>
  </si>
  <si>
    <t>ROUPA 2 BABADOS N.4 (L2B004)</t>
  </si>
  <si>
    <t>ROUPA 2 BABADOS N.5 (L2B005)</t>
  </si>
  <si>
    <t>ROUPA LUXO LACO CETIM N.4 (LL004)</t>
  </si>
  <si>
    <t>SCALIBOR COLEIRA 65 CM (25 GR)</t>
  </si>
  <si>
    <t>SEBOCALM 250 ML SPH</t>
  </si>
  <si>
    <t>SEBOLYTIC 250 ML SPH</t>
  </si>
  <si>
    <t>SEBOTRAT O SHAMPOO 200 ML</t>
  </si>
  <si>
    <t>SEBOTRAT S SHAMPOO 200 ML</t>
  </si>
  <si>
    <t>SEC-LAC 0,5 MG C/16 COMP</t>
  </si>
  <si>
    <t>Senior 320g (Para Caes)</t>
  </si>
  <si>
    <t>SENIOX 500 MG 30 CAP.</t>
  </si>
  <si>
    <t>SERESTO COLEIRA (GRANDE) - 45 G</t>
  </si>
  <si>
    <t>SERESTO COLEIRA (PEQUENA) - 12,5 G</t>
  </si>
  <si>
    <t>SH COND ANTIPULGAS 200ML IBASA</t>
  </si>
  <si>
    <t>SH HIPOALERGENICO 200ML IBASA</t>
  </si>
  <si>
    <t>SHAMPOO ANTIPULGAS 200ML IBASA</t>
  </si>
  <si>
    <t>Sheepy Sticks Açaí Banana e Cúrcuma</t>
  </si>
  <si>
    <t>Sheepy Sticks Sabor Abóbora Cúrcuma e Manga</t>
  </si>
  <si>
    <t>SILMOX CL 300 MG</t>
  </si>
  <si>
    <t>SILMOX CL 50 MG</t>
  </si>
  <si>
    <t>SIMPARIC 10 MG 1 COMPR (2,6 - 5 KG)</t>
  </si>
  <si>
    <t>SIMPARIC 10 MG 3 COMPR (2,6 - 5 KG)</t>
  </si>
  <si>
    <t>SIMPARIC 20 MG 1 COMPR (5,1 10 KG)</t>
  </si>
  <si>
    <t>SIMPARIC 20 MG 3 COMPR (5,1 10 KG)</t>
  </si>
  <si>
    <t>SIMPARIC 40 MG 1 COMPR (10,1 - 20 KG)</t>
  </si>
  <si>
    <t>SIMPARIC 40 MG 3 COMPR (10,1 - 20 KG)</t>
  </si>
  <si>
    <t>SIMPARIC 5 MG 3 COMPR (1,3 - 2,5 KG)</t>
  </si>
  <si>
    <t>SIMPARIC 80 MG 3 COMPR (20,1 - 40 KG)</t>
  </si>
  <si>
    <t>SNACK CROC HERBAL COMPLEX CALMING 150G</t>
  </si>
  <si>
    <t>SNACK CROC HERBAL COMPLEX CLEANING 150G</t>
  </si>
  <si>
    <t>SNACK CROC HERBAL COMPLEX DIGESTIVE 150G</t>
  </si>
  <si>
    <t>TAPETE GELADO M - 50 CM X 60 CM</t>
  </si>
  <si>
    <t>TAPETE HIG. SUPER SECAO CITRUS 30</t>
  </si>
  <si>
    <t>TAPETE HIG.SUPER SECAO 38 UN PROMOCIONAL</t>
  </si>
  <si>
    <t>TAPETE HIGIENICO 30 UNID.</t>
  </si>
  <si>
    <t>TAPETE HIGIENICO BRANCO C/ 30</t>
  </si>
  <si>
    <t>TAPETE HIGIENICO PRETO C/ 30</t>
  </si>
  <si>
    <t>TAPETE HIGIENICO SUPER SECAO 30</t>
  </si>
  <si>
    <t>TARTARUGA PELUCIA</t>
  </si>
  <si>
    <t>TEARS (60)</t>
  </si>
  <si>
    <t>TIGELA DURAMAX C/ SILICONE 300ML</t>
  </si>
  <si>
    <t>TIGELA DURAMAX C/ SILICONE 475ML</t>
  </si>
  <si>
    <t>TIGELA DURAMAX C/ SILICONE 875ML</t>
  </si>
  <si>
    <t>TIGRE PELUCIA</t>
  </si>
  <si>
    <t>TOBRASYN COLIRIO 5 ML</t>
  </si>
  <si>
    <t>TRISSULFIN SID 1600MG</t>
  </si>
  <si>
    <t>TRISSULFIN SID 400MG</t>
  </si>
  <si>
    <t>TUNEL COM 3 SAIDAS</t>
  </si>
  <si>
    <t>VARINHA C/ PENAS COLORIDAS 50CM(1021015)</t>
  </si>
  <si>
    <t>VEGGIE DENT FRESH-15TIRAS MASTIG PEQ</t>
  </si>
  <si>
    <t>VET NAT CANINE ULTRAHYPO MINI 2KG</t>
  </si>
  <si>
    <t>VETMAX PLUS 4 COMP</t>
  </si>
  <si>
    <t>VETMAX PLUS SUSPENSAO 30ML</t>
  </si>
  <si>
    <t>VITASIL HEP LIQUIDO 60ML</t>
  </si>
  <si>
    <t>VONAU VET 5 MG/ML SOLUÇAO ORAL</t>
  </si>
  <si>
    <t>ZELOTRIL 150 MG C/12 COMP</t>
  </si>
  <si>
    <t>ZELOTRIL 50 MG C/12 COMP</t>
  </si>
  <si>
    <t>ZELOTRIL OTO 30 ML</t>
  </si>
  <si>
    <t>ID</t>
  </si>
  <si>
    <t>SKU</t>
  </si>
  <si>
    <t>Nome</t>
  </si>
  <si>
    <t>Estoque</t>
  </si>
  <si>
    <t>Metadado: vetworkId</t>
  </si>
  <si>
    <t>Ração Royal Canin para Cães Adultos Pomeranian 2,5KG</t>
  </si>
  <si>
    <t>Ração Royal Canin Feline Digestive Care Nutrition para Gatos Adultos 1,5KG</t>
  </si>
  <si>
    <t>Ração Royal Canin Exigent - Gatos Adultos 1,5KG</t>
  </si>
  <si>
    <t>Ração Royal Canin Hair Skin - Gatos Adultos 1,5KG</t>
  </si>
  <si>
    <t>Ração Royal Canin Hairball - Gatos Adultos 1,5KG</t>
  </si>
  <si>
    <t>Ração Royal Canin Hairball - Gatos Adultos 400G</t>
  </si>
  <si>
    <t>Ração Royal Canin Indoor - Gatos Adultos 1,5KG</t>
  </si>
  <si>
    <t>Royal Canin Indoor 7+ Ração para Gatos Adultos 400g</t>
  </si>
  <si>
    <t>Ração Úmida Royal Canin Sachê Instinctive - Gatos Adultos - 85g</t>
  </si>
  <si>
    <t>Ração Úmida Royal Sachê Canin Intense Beauty - Gatos Adultos - 85g</t>
  </si>
  <si>
    <t>Ração Royal Canin - Gatos Filhotes 1,5KG</t>
  </si>
  <si>
    <t>Ração Royal Canin Sensible - Gatos Adultos 1,5KG</t>
  </si>
  <si>
    <t>Ração Royal Canin Sterilised - Gatos Adultos 400G</t>
  </si>
  <si>
    <t>Ração Royal Canin Bulldog Francês - Cães Adultos 2,5KG</t>
  </si>
  <si>
    <t>Ração Royal Canin Maltês - Cães Adultos 2,5KG</t>
  </si>
  <si>
    <t>Ração Royal Canin Pug - Cães Adultos 2,5KG</t>
  </si>
  <si>
    <t>Ração Royal Canin Shih Tzu - Cães Adultos 2,5KG</t>
  </si>
  <si>
    <t>Ração Royal Canin Medium - Cães Adultos 2,5KG</t>
  </si>
  <si>
    <t>Ração Royal Canin Mini - Cães Adultos 1KG</t>
  </si>
  <si>
    <t>Ração Royal Canin Mini - Cães Adultos 2,5KG</t>
  </si>
  <si>
    <t>Ração Royal Canin Mini 8+ Cães Adultos 1KG</t>
  </si>
  <si>
    <t>Ração Royal Canin Mini 8+ Cães Adultos 2,5KG</t>
  </si>
  <si>
    <t>Ração Úmida Royal Canin Sachê para Cães Mini Adulto 85g</t>
  </si>
  <si>
    <t>Ração Úmida Royal Canin Sachê para Cães Ageing Raçãs Mini 85g</t>
  </si>
  <si>
    <t>Ração Royal Canin Mini Ageing 12+ Cães Sênior 1KG</t>
  </si>
  <si>
    <t>Ração Royal Canin Mini Ageing 12+ Cães Sênior 2,5KG</t>
  </si>
  <si>
    <t>Royal Canin Mini Dermacomfort Ração para Cães Adultos 2,5KG</t>
  </si>
  <si>
    <t>Ração Royal Canin Mini Indoor - Cães Adultos 1KG</t>
  </si>
  <si>
    <t>Ração Royal Canin Mini Indoor - Cães Adultos 2,5KG</t>
  </si>
  <si>
    <t>Ração Royal Canin Mini Indoor Cães Senior 1 KG</t>
  </si>
  <si>
    <t>Ração Royal Canin Mini Indoor Cães Senior 2,5 KG</t>
  </si>
  <si>
    <t>Ração Úmida Royal Canin Sachê para Cães Mini Puppy Filhotes 85g</t>
  </si>
  <si>
    <t>Ração Royal Canin Mini - Cães Filhotes 1KG</t>
  </si>
  <si>
    <t>Ração Royal Canin Mini - Cães Filhotes 2,5KG</t>
  </si>
  <si>
    <t>Ração Royal Canin Canine Veterinary Diet Cardiac Cães 2KG</t>
  </si>
  <si>
    <t>Ração Royal Canin Veterinary Gastro Intestinal - Cães Adultos 2KG</t>
  </si>
  <si>
    <t>Ração Royal Canin Veterinary Hypoallergenic Small - Cães Adultos 2KG</t>
  </si>
  <si>
    <t>Ração Royal Canin Veterinary Hypoallergenic - Cães Adultos 2KG</t>
  </si>
  <si>
    <t>Royal Canin Renal Veterinary Diet Cães 2KG</t>
  </si>
  <si>
    <t>Ração Royal Canin Canine Veterinary Diet Satiety Small Dog para Cães Adultos 1,5KG</t>
  </si>
  <si>
    <t>Ração Royal Canin Veterinary Satiety para Cães Adultos 1,5KG</t>
  </si>
  <si>
    <t>Ração Royal Canin Canine Veterinary Diet Urinary S/O Cães 2KG</t>
  </si>
  <si>
    <t>Recovery Royal Canin Veterinary Ração Lata Cães e Gatos 195 g</t>
  </si>
  <si>
    <t>Ração Royal Canin Veterinary Gastro Intestinal - Cães Adultos 1,5KG</t>
  </si>
  <si>
    <t>Ração Royal Canin Veterinary Renal - Gatos Adultos 500G</t>
  </si>
  <si>
    <t>Ração Royal Canin Veterinary Urinary - Gatos Adultos 500g</t>
  </si>
  <si>
    <t>Agemoxi CL 250mg Antibiótico 10 comprimidos Cães e Gatos Agener União</t>
  </si>
  <si>
    <t>Zelotril Agener União 50mg 12 Comprimidos</t>
  </si>
  <si>
    <t>Alcort 5mg Castel Pharma 10 comprimidos</t>
  </si>
  <si>
    <t>Areia Higiênica Chalesco com Cristais de Sílica para Gatos - 1,8kg</t>
  </si>
  <si>
    <t>Arranhador Ratoeira</t>
  </si>
  <si>
    <t>Suplemento Artrotabs Avert para Cães e Gatos 30 Comprimidos</t>
  </si>
  <si>
    <t>Auritop Ourofino Gel Otológico 30g</t>
  </si>
  <si>
    <t>Aurivet Clean Vetnil Solução Limpeza otológica 120ml</t>
  </si>
  <si>
    <t>Azicox 2 Ourofino 200mg 6 Comprimidos</t>
  </si>
  <si>
    <t>Azicox-2 50mg 6 comprimidos Ourofino</t>
  </si>
  <si>
    <t>Bactrovet Prata Jr 200 ml Konig</t>
  </si>
  <si>
    <t>Ball Free Suplemento Para Gatos 70g</t>
  </si>
  <si>
    <t>Snack Dental Care Bassar para Cães de porte Pequeno 110G - 7 UND</t>
  </si>
  <si>
    <t>Snack Dental Care Bassar para Cães de porte Pequeno 45G - 3 UND</t>
  </si>
  <si>
    <t>Snack Bassar Mini Naturals para Cães Banana 60g</t>
  </si>
  <si>
    <t>Snack Bassar Mini Naturals para Cães Romã 60G</t>
  </si>
  <si>
    <t>Snack Bassar Mini Naturals para Cães Sabor Maracujá 60G</t>
  </si>
  <si>
    <t>Snack Bassar Mini Naturals para Cães Quinoa e Amaranto 60G</t>
  </si>
  <si>
    <t>Snack Bassar para Cães de porte Grande sabor Bacon 65g - 1 UND</t>
  </si>
  <si>
    <t>Snack Bassar para Cães de porte Pequeno sabor Bacon 50g - 2 UND</t>
  </si>
  <si>
    <t>Bebedouro Chalesco Acqua Fresca para Cães e Gatos</t>
  </si>
  <si>
    <t>Bebedouro Portátil American Pets Fresh Azul para Cães Grande</t>
  </si>
  <si>
    <t>Banho a Seco Beeps para Cães 200ml</t>
  </si>
  <si>
    <t>Colônia Pet Society Beeps Cães e Gatos Chocolate Com Menta 120ML NEW</t>
  </si>
  <si>
    <t>Colônia Pet Society Beeps Merengue de Morango Cães 120ml</t>
  </si>
  <si>
    <t>Colônia Pet Society Beeps Cães e Gatos Pêssego em Calda 120ML</t>
  </si>
  <si>
    <t>Perfume Beeps Sorvete de Melão para Cães e Gatos - 120ml</t>
  </si>
  <si>
    <t>Condicionador Pet Society Cães e Gatos Linha Beeps 500ML</t>
  </si>
  <si>
    <t>Condicionador Beeps para Cães Estopinha Hidratante 500ml</t>
  </si>
  <si>
    <t>Shampoo Beeps para Cães Estopinha 2 em 1 500ML</t>
  </si>
  <si>
    <t>Shampoo Beeps para Cães Estopinha Hidratante 500ml</t>
  </si>
  <si>
    <t>Beeps Pet Society Shampoo para Cães e Gatos Linha Branqueador 500ML</t>
  </si>
  <si>
    <t>Shampoo Pet Society Cães e Gatos Linha Beeps Filhotes 500 ML</t>
  </si>
  <si>
    <t>Shampoo Pet Society Cães e Gatos Linha Beeps Neutro 500ML</t>
  </si>
  <si>
    <t>Shampoo Beeps 2 em 1 para Cães e Gatos - 500ml</t>
  </si>
  <si>
    <t>Petisco The French Bifinho Fruit para Cães 300g</t>
  </si>
  <si>
    <t>Ração Biofresh para Gatos Adultos 1,5KG</t>
  </si>
  <si>
    <t>Ração Biofresh para Gatos Adultos 400G</t>
  </si>
  <si>
    <t>Ração Biofresh para Cães Adultos de Raças Pequenas e Mini 1KG</t>
  </si>
  <si>
    <t>Ração Biofresh para Cães Adultos de Raças Pequenas e Mini 3KG</t>
  </si>
  <si>
    <t>Ração Seca Biofresh Mix de Carne, Frutas, Legumes e Ervas Frescas Cães Filhotes de Raças Pequenas e Minis 1KG</t>
  </si>
  <si>
    <t>Brinquedo Chalesco para Cães Bola de Futebol Americano - Cores Sortidas</t>
  </si>
  <si>
    <t>Brinquedo Chalesco Para Cães Bola Multicor</t>
  </si>
  <si>
    <t>Brinquedo Boneco Flex Buddy Toys</t>
  </si>
  <si>
    <t>Antipulgas Bravecto Transdermal MSD para Gatos 1,2 a 2,8kg</t>
  </si>
  <si>
    <t>Antipulgas Bravecto Transdermal MSD para Gatos 2,8 a 6,25kg</t>
  </si>
  <si>
    <t>Antipulgas Bravecto Transdermal MSD para Gatos 6,25 a 12,5kg</t>
  </si>
  <si>
    <t>Brinquedo Dino Rex Chalesco para Cães</t>
  </si>
  <si>
    <t>Brinquedo Gira Cat Chalesco</t>
  </si>
  <si>
    <t>Brinquedo Girapets Chalesco Para Cães</t>
  </si>
  <si>
    <t>Brinquedo Pet Dragon Chalesco para Cães</t>
  </si>
  <si>
    <t>Brinquedo Tuba fish Chalesco para Cães</t>
  </si>
  <si>
    <t>Brinquedo Buddy Bolt Bola Buddy Toys</t>
  </si>
  <si>
    <t>Brinquedo Dispenser para Ração ou Petisco DDR Buddy Toys</t>
  </si>
  <si>
    <t>Cabana Gato Rosa</t>
  </si>
  <si>
    <t>Brinquedo de Pelúcia Cachorro Luxo Chalesco</t>
  </si>
  <si>
    <t>Cama Impermeável Azul Chevron G</t>
  </si>
  <si>
    <t>Cama Impermeável Teddy Azul M</t>
  </si>
  <si>
    <t>Cama Caminha Pet Impermeável Etnica M</t>
  </si>
  <si>
    <t>Capstar - Antipulgas Para Cães e Gatos - 1 Comprimido - 11,4mg</t>
  </si>
  <si>
    <t>Carproflan 14 Comprimidos Agener 100mg</t>
  </si>
  <si>
    <t>Carproflan 14 Comprimidos Agener 25mg</t>
  </si>
  <si>
    <t>Antimicrobiano Vansil Cefa SID Cefadroxila para Cães e Gatos de 1 a 10 Kg</t>
  </si>
  <si>
    <t>Antimicrobiano Vansil Cefa SID Cefadroxila para Cães e Gatos de 1 a 20 Kg 440mg</t>
  </si>
  <si>
    <t>Shampoo Antifúngico Ibasa Cetoconazol 2% Para Cães e Gatos 200ML</t>
  </si>
  <si>
    <t>Shampoo Agener Cloresten - 500ml</t>
  </si>
  <si>
    <t>COLEIRA P/ CACHORROS PATO DONALD</t>
  </si>
  <si>
    <t>Coleira para Cachorros ZeeDog Patagonia</t>
  </si>
  <si>
    <t>Comedouro Inox com Relevo 480 Ml</t>
  </si>
  <si>
    <t>Suplemento Avert Condroplex 500 60 COMP</t>
  </si>
  <si>
    <t>Condroton Vetnil 500mg 60 COMP</t>
  </si>
  <si>
    <t>Crema 6A Labyes 30g</t>
  </si>
  <si>
    <t>Brinquedo de Pelúcia Chalesco Crocodilo</t>
  </si>
  <si>
    <t>Cronidor 12mg - Analgésico para Cães e Gatos à base de Cloridrato de Tramadol - Agener (10 comprimidos)</t>
  </si>
  <si>
    <t>Cronidor 40mg - Analgésico para Cães e Gatos à base de Cloridrato de Tramadol - Agener (10 comprimidos)</t>
  </si>
  <si>
    <t>Medicamento Cyclavance para Cães 15ML</t>
  </si>
  <si>
    <t>Brinquedo Dental Bone Grande Chalesco</t>
  </si>
  <si>
    <t>Shampoo Agener União Dermogen 200ml</t>
  </si>
  <si>
    <t>Dermotrat Spray OuroFino 110ml</t>
  </si>
  <si>
    <t>Drontal para Gatos com 4 comprimidos</t>
  </si>
  <si>
    <t>Drontal Plus para Cães de 10 kg Sabor Carne - 2 TAB</t>
  </si>
  <si>
    <t>Drontal Plus para Cães de 10 kg Sabor Carne 4 Comprimidos</t>
  </si>
  <si>
    <t>Drontal para Cães de 35kg Sabor Carne - 2 TAB</t>
  </si>
  <si>
    <t>Drontal Puppy 20 ML</t>
  </si>
  <si>
    <t>Easotic Virbac Suspensão 10ml</t>
  </si>
  <si>
    <t>Endogard 10Kg Virbac C/ 2 COMPRIMIDOS</t>
  </si>
  <si>
    <t>Endogard 2,5Kg Virbac C/ 2 COMPRIMIDOS</t>
  </si>
  <si>
    <t>Epiotic Spherulites Virbac 100 ml</t>
  </si>
  <si>
    <t>Fenzol Agener União 6 Comprimidos</t>
  </si>
  <si>
    <t>Flamavet Agener União para Gatos 0,2mg</t>
  </si>
  <si>
    <t>Furanil Spray Vetnil 60ml</t>
  </si>
  <si>
    <t>Gaviz V Omeprazol 10mg Strip com 10 Comprimidos</t>
  </si>
  <si>
    <t>Antioxidante Labyes Gerioox Condroprotetor para Cães e Gatos 30 comprimidos</t>
  </si>
  <si>
    <t>Giardicid Cepav 50mg - 10 Comprimidos</t>
  </si>
  <si>
    <t>Giardicida Cepav Giardicid Cães e Gatos Suspensão 50 ml</t>
  </si>
  <si>
    <t>Giardicida Cepav 500mg 10 Comp.</t>
  </si>
  <si>
    <t>Brinquedo Chalesco Pelúcia Girafa</t>
  </si>
  <si>
    <t>Glicopan Pet 30ml</t>
  </si>
  <si>
    <t>Guia de Corda Para Cachorros Gotham</t>
  </si>
  <si>
    <t>Guia de Corda Para Cachorros Nebula</t>
  </si>
  <si>
    <t>Guia de corda para cachorros Pepper</t>
  </si>
  <si>
    <t>Guia Para Cachorros Pato Donald</t>
  </si>
  <si>
    <t>Guia Para Cachorros Bart Simpson P</t>
  </si>
  <si>
    <t>Guia para cachorros Homer Simpson P</t>
  </si>
  <si>
    <t>Guia padrão Gothan G</t>
  </si>
  <si>
    <t>Guia padrão Gothan P</t>
  </si>
  <si>
    <t>Guia padrão Patagonia P</t>
  </si>
  <si>
    <t>Guia padrão Phanton P</t>
  </si>
  <si>
    <t>Guia padrão Salina P</t>
  </si>
  <si>
    <t>Guia para cachorros Citrus G</t>
  </si>
  <si>
    <t>Guia para cachorros Monstros SA Mike P</t>
  </si>
  <si>
    <t>Guia para cachorros Monstros SA Sulley P</t>
  </si>
  <si>
    <t>Guia para cachorros Same P</t>
  </si>
  <si>
    <t>Guia para cachorros Solaris P</t>
  </si>
  <si>
    <t>Guia para cachorros Tide P</t>
  </si>
  <si>
    <t>Guia para cachorros Yansun</t>
  </si>
  <si>
    <t>Guia com amortecedor para cachorros Fat Boy G</t>
  </si>
  <si>
    <t>Guia para cachorros Toy Story Little Man G</t>
  </si>
  <si>
    <t>Guia unificada para cachorros Gotham</t>
  </si>
  <si>
    <t>Brinquedo Halteres de Pelúcia Grande</t>
  </si>
  <si>
    <t>Brinquedo Buddy Toys Halteres Flex</t>
  </si>
  <si>
    <t>Helfine Plus Agener União para Cães 4 Comprimidos</t>
  </si>
  <si>
    <t>Helfine Plus Agener União para Gatos 2 Comprimidos</t>
  </si>
  <si>
    <t>Hepvet Vetnil 30 Comprimidos</t>
  </si>
  <si>
    <t>Shampoo Hexadene Spherulites Virbac 250ml</t>
  </si>
  <si>
    <t>Shampoo Hexadene Spherulites Virbac 500ml</t>
  </si>
  <si>
    <t>Hidrapet Creme Cães e Gatos Agener 100ml</t>
  </si>
  <si>
    <t>Creme Hidratante Equilíbrio Hidrapet</t>
  </si>
  <si>
    <t>Desinfetante Hysteril Agener 1L</t>
  </si>
  <si>
    <t>Alimento Úmido Pet Delícia Cães Jardineira de Frango 320g</t>
  </si>
  <si>
    <t>Antidiarreico Kaopek Ibasa 10g</t>
  </si>
  <si>
    <t>Pomada Keravit Vetnil 5g</t>
  </si>
  <si>
    <t>Brinquedo Chalesco Para Gatos Kit Bolas Catnip Colorido</t>
  </si>
  <si>
    <t>Kit Higiene Para Coleira Chalesco</t>
  </si>
  <si>
    <t>Kit de Saúde Oral Virbac Pasta e Escova para Cães e Gatos</t>
  </si>
  <si>
    <t>Brinquedo Chalesco Para Gatos Kit Bola Ratinho Colorido</t>
  </si>
  <si>
    <t>Colírio Lacri 15ml Agener União para Cães</t>
  </si>
  <si>
    <t>Coleira Antiparasitária Ourofino Leevre para Cães</t>
  </si>
  <si>
    <t>Ração Úmida Pet Delícia para Gatos Sabor Maravilha de Frango 110G</t>
  </si>
  <si>
    <t>Maxicam Ourofino 0,5mg 10 Comprimidos</t>
  </si>
  <si>
    <t>Maxicam Ourofino 2mg 10 Comprimidos</t>
  </si>
  <si>
    <t>Micolytic Spray Antifúngico 100g</t>
  </si>
  <si>
    <t>Brinquedo Buddy Toys Milho Flex</t>
  </si>
  <si>
    <t>Brinquedo Mordedor Mini Bolt Azul Buddy Toys</t>
  </si>
  <si>
    <t>Ração N&amp;amp;D para Cães Adultos Raças Mini Ancestral Grain sabor Cordeiro e Blueberry 2,5KG</t>
  </si>
  <si>
    <t>Ração N&amp;amp;D Pumpkin para Cães Adultos Raças Mini sabor Cordeiro, Abóbora e Blueberry 2,5KG</t>
  </si>
  <si>
    <t>Ração N&amp;amp;D Gatos Adultos Farmina Prime Sabor Frango e Romã 0,4KG</t>
  </si>
  <si>
    <t>Ração Farmina N&amp;amp;D Ancestral Grain para Gatos Adultos Sabor Frango e Romã 1,5KG</t>
  </si>
  <si>
    <t>Ração N&amp;amp;D Pumpkin para Cães Adultos Raças Mini sabor Frango, Abóbora e Romã 2,5KG</t>
  </si>
  <si>
    <t>Ração Pumpkin N&amp;amp;D para Gatos Adultos sabor Salmão 0,4KG</t>
  </si>
  <si>
    <t>Ração Pumpkin N&amp;amp;D para Gatos Adultos sabor Salmão 1,5KG</t>
  </si>
  <si>
    <t>Ração Farmina N&amp;amp;D Quinoa Skin &amp;amp; Coat Pato para Cães Adultos de Todas as Raças 2,5KG</t>
  </si>
  <si>
    <t>Neodexa Spray Coveli 125ml</t>
  </si>
  <si>
    <t>Antipulgas e Carrapatos NexGard para Cães de 10,1 a 25kg</t>
  </si>
  <si>
    <t>Antipulga NEXGARD 1,25 GR (4 A 10 KG)</t>
  </si>
  <si>
    <t>Antipulgas e Carrapatos Nexgard para Cães de 2 a 4 kg</t>
  </si>
  <si>
    <t>Shampoo Avert Noxxi ATP para Cães e Gatos - 200ml</t>
  </si>
  <si>
    <t>Shampoo Avert Noxxi Control para Cães e Gatos - 200ml</t>
  </si>
  <si>
    <t>Shampoo Avert Noxxi SEC para Cães e Gatos - 200ml</t>
  </si>
  <si>
    <t>Spray Avert Noxxi Shine Hair para Cães e Gatos - 200ml</t>
  </si>
  <si>
    <t>Spray Avert Noxxi Wall para Cães e Gatos - 200ml</t>
  </si>
  <si>
    <t>Brinquedo Octopus de Pelúcia</t>
  </si>
  <si>
    <t>Suplemento para Cães Avert Ograx Derme 20</t>
  </si>
  <si>
    <t>Ograx-3 Avert</t>
  </si>
  <si>
    <t>COLÍRIO OPTIVET TEARS 10ML</t>
  </si>
  <si>
    <t>Suplemento Ômega 3+6+D Cat Organnact 30ml</t>
  </si>
  <si>
    <t>Organnact Promun Dog 50g</t>
  </si>
  <si>
    <t>Brinquedo Mordedor Ossinho Filhotes Azul Buddy Toys</t>
  </si>
  <si>
    <t>Brinquedo Chalesco Osso de Pelúcia</t>
  </si>
  <si>
    <t>Suplemento Oxcell para Cães e Gatos Avert 30 Cápsulas 1000 mg</t>
  </si>
  <si>
    <t>Ração Úmida Pet Delícia para Cães Adultos sabor Carne 320g</t>
  </si>
  <si>
    <t>Panolog Pomada Elanco 15 g</t>
  </si>
  <si>
    <t>Ração Úmida Pet Delícia para Gatos Filhotes sabor Papinha de Frango 110g</t>
  </si>
  <si>
    <t>Ração Úmida Pet Delícia para Cães Filhotes sabor Papinha de Frango 320g</t>
  </si>
  <si>
    <t>Brinquedo Parafuso Flex Buddy Toys</t>
  </si>
  <si>
    <t>Peitoral com guia para gatos  Atlanta</t>
  </si>
  <si>
    <t>Peitoral com guia para gatos  Phantom</t>
  </si>
  <si>
    <t>Peitoral com guia para gatos  Skull</t>
  </si>
  <si>
    <t>PEITORAL ANTI-PUXAO TWIST</t>
  </si>
  <si>
    <t>PEITORAL H BART SIMPSON</t>
  </si>
  <si>
    <t>PEITORAL H HOMER SIMPSON</t>
  </si>
  <si>
    <t>PEITORAL H MONSTROS SA SULLEY</t>
  </si>
  <si>
    <t>Peitoral para cachorros H  Patagonia</t>
  </si>
  <si>
    <t>Peitoral para cachorros H  Phantom</t>
  </si>
  <si>
    <t>PEITORAL H SKULL</t>
  </si>
  <si>
    <t>Peitoral para cachorros H Toy Story  Little Green Man</t>
  </si>
  <si>
    <t>Peitoral para cachorros Air Mesh  Salina</t>
  </si>
  <si>
    <t>Peitoral para cachorros H  Pato Donald</t>
  </si>
  <si>
    <t>Peitoral para cachorros H  Tide</t>
  </si>
  <si>
    <t>Guia com amortecedor para cachorros  Gotham</t>
  </si>
  <si>
    <t>Peitoral para cachorros H  Solaris</t>
  </si>
  <si>
    <t>Peitoral para cachorros H Wave</t>
  </si>
  <si>
    <t>Peitoral para Cachorros H Mickey 1930s</t>
  </si>
  <si>
    <t>Peitoral para cachorros H  Samé</t>
  </si>
  <si>
    <t>Peitoral para cachorros H Yansun</t>
  </si>
  <si>
    <t>Peitoral para cachorros Air Mesh  Gotham</t>
  </si>
  <si>
    <t>Peitoral com guia para gatos Tide</t>
  </si>
  <si>
    <t>Guia com amortecedor para cachorros</t>
  </si>
  <si>
    <t>Brinquedo Buddy Toys Peixe Flex</t>
  </si>
  <si>
    <t>Periovet Spray Vetnil 100ml</t>
  </si>
  <si>
    <t>Petprazol Vetnil 20mg</t>
  </si>
  <si>
    <t>Phisio Antiodor Virbac 100ml</t>
  </si>
  <si>
    <t>Ração Úmida Pet Delícia Para Gatos Adultos Picadinho de Carne</t>
  </si>
  <si>
    <t>Brinquedo Pneu Flex Buddy Toys</t>
  </si>
  <si>
    <t>Kit Sacolinha Pop Bag Gel Chalesco para Cães e Gatos - Cores Sortidas</t>
  </si>
  <si>
    <t>Prediderm Ourofino 20mg 10 Comprimidos</t>
  </si>
  <si>
    <t>Prediderm Ourofino 5mg 10 Comprimidos</t>
  </si>
  <si>
    <t>Probiótico Vetnil Cães e Gatos</t>
  </si>
  <si>
    <t>Proex Cepav 100mg 20 Comprimidos</t>
  </si>
  <si>
    <t>Proex Cepav 50mg 20 Comprimidos</t>
  </si>
  <si>
    <t>Eliminador de Odores Pet Society Care</t>
  </si>
  <si>
    <t>Tapete Higienico PS Care 60x60 C/30und</t>
  </si>
  <si>
    <t>Queranon Suplemento Avert Para Cães</t>
  </si>
  <si>
    <t>Medicamento Ranivet 80mg Coveli</t>
  </si>
  <si>
    <t>Refil Chalesco Sacolas Biodegradáveis para Kit Higiênico - Cores Variadas</t>
  </si>
  <si>
    <t>Revolution Zoetis 12% 0.25ml para Cães 2,6Kg a 5kg</t>
  </si>
  <si>
    <t>Revolution Zoetis 6% 0.25ml para Filhotes de Cães e Gatos de até 2,5Kg</t>
  </si>
  <si>
    <t>Ração Úmida Pet Delícia Lata para Cães Adultos e Filhotes Sabor Risotinho de Frango - 320g</t>
  </si>
  <si>
    <t>Sebocalm Spherulites Shampoo Virbac para Cães e Gatos 250ml</t>
  </si>
  <si>
    <t>Shampoo Virbac Sebolytic Spherulites para Cães 250ml</t>
  </si>
  <si>
    <t>Sec Lac Agener União 0,5mg</t>
  </si>
  <si>
    <t>Seniox Avert 500 mg 30 Cápsulas</t>
  </si>
  <si>
    <t>Coleira Antipulgas e Carrapatos Bayer Seresto para Cães acima de 8 Kg</t>
  </si>
  <si>
    <t>Coleira Antipulgas e Carrapatos Bayer Seresto para Cães e Gatos até 8 Kg</t>
  </si>
  <si>
    <t>Shampoo Condicionador Ibasa Anti Pulgas para Cães e Gatos 200ml</t>
  </si>
  <si>
    <t>Shampoo Ibasa Anti Pulgas para Cães e Gatos 200ml</t>
  </si>
  <si>
    <t>Antibacteriano Vansil Silmox CL para Cães e Gatos</t>
  </si>
  <si>
    <t>SIMPARIC 10 MG COMPR (2,6 - 5 KG)</t>
  </si>
  <si>
    <t>SIMPARIC 20 MG COMPRIMIDO (5,1 10 KG)</t>
  </si>
  <si>
    <t>SIMPARIC 40 MG COMPR (10,1 - 20 KG)</t>
  </si>
  <si>
    <t>SIMPARIC 80 MG 1 COMPR (20,1 - 40 KG)</t>
  </si>
  <si>
    <t>Super Secão Citrus Tapete Higiênico Petix para Cães - 30 Unidades</t>
  </si>
  <si>
    <t>Tapete Higiênico Chalesco Premium para Cães 30 UNID.</t>
  </si>
  <si>
    <t>Tapete Higiênico Zeepad para Cães com 30 Unidades Branco Zeedog</t>
  </si>
  <si>
    <t>Super Secão Tapete Higiênico para Cachorro 30</t>
  </si>
  <si>
    <t>TEARS Colírio</t>
  </si>
  <si>
    <t>Tigela Duramax Com Silicone 475ml</t>
  </si>
  <si>
    <t>Tigela Duramax Com Silicone 875ml</t>
  </si>
  <si>
    <t>Tigre de Pelúcia</t>
  </si>
  <si>
    <t>Colírio Syntec Tobrasyn para Cães e Gatos - 5 ml</t>
  </si>
  <si>
    <t>Varinha com penas coloridas 50cm</t>
  </si>
  <si>
    <t>Ração UltraHypo Mini Vet Life para Cães Adultos 2KG</t>
  </si>
  <si>
    <t>Vermífugo Vetnil Vetmax Plus 700 mg 4 Comprimidos</t>
  </si>
  <si>
    <t>Zelotril Agener União 150mg 12 Comprimidos</t>
  </si>
  <si>
    <t>SIMPARIC 10 MG COMPR (2,6 - 5 KG) - 1</t>
  </si>
  <si>
    <t>SIMPARIC 10 MG COMPR (2,6 - 5 KG) - 3</t>
  </si>
  <si>
    <t>SIMPARIC 40 MG COMPR (10,1 - 20 KG) - 1</t>
  </si>
  <si>
    <t>SIMPARIC 40 MG COMPR (10,1 - 20 KG) - 3</t>
  </si>
  <si>
    <t>SIMPARIC 20 MG COMPRIMIDO (5,1 10 KG) - 1</t>
  </si>
  <si>
    <t>SIMPARIC 20 MG COMPRIMIDO (5,1 10 KG) - 3</t>
  </si>
  <si>
    <t>Peitoral para Cachorros H Mickey 1930s - M</t>
  </si>
  <si>
    <t>Guia com amortecedor para cachorros - G</t>
  </si>
  <si>
    <t>Peitoral para cachorros Air Mesh  Gotham - G</t>
  </si>
  <si>
    <t>Peitoral para cachorros Air Mesh  Gotham - P</t>
  </si>
  <si>
    <t>Peitoral para cachorros Air Mesh  Salina - M</t>
  </si>
  <si>
    <t>Peitoral para cachorros Air Mesh  Salina - P</t>
  </si>
  <si>
    <t>Peitoral para cachorros H  Pato Donald - M</t>
  </si>
  <si>
    <t>Peitoral para cachorros H  Pato Donald - P</t>
  </si>
  <si>
    <t>COLEIRA P/ CACHORROS PATO DONALD - G</t>
  </si>
  <si>
    <t>COLEIRA P/ CACHORROS PATO DONALD - M</t>
  </si>
  <si>
    <t>COLEIRA P/ CACHORROS PATO DONALD - P</t>
  </si>
  <si>
    <t>Guia para cachorros Yansun - G</t>
  </si>
  <si>
    <t>Guia para cachorros Yansun - M</t>
  </si>
  <si>
    <t>Guia para cachorros Yansun - P</t>
  </si>
  <si>
    <t>Peitoral para cachorros H Wave - M</t>
  </si>
  <si>
    <t>Peitoral para cachorros H Wave - P</t>
  </si>
  <si>
    <t>Peitoral para cachorros H Yansun - P</t>
  </si>
  <si>
    <t>Peitoral para cachorros H  Samé - P</t>
  </si>
  <si>
    <t>Peitoral para cachorros H  Solaris - M</t>
  </si>
  <si>
    <t>Peitoral para cachorros H  Solaris - P</t>
  </si>
  <si>
    <t>Peitoral para cachorros H  Tide - G</t>
  </si>
  <si>
    <t>Peitoral para cachorros H  Tide - M</t>
  </si>
  <si>
    <t>Peitoral para cachorros H Toy Story  Little Green Man - G</t>
  </si>
  <si>
    <t>Peitoral para cachorros H  Phantom - G</t>
  </si>
  <si>
    <t>Peitoral para cachorros H  Patagonia - M</t>
  </si>
  <si>
    <t>PEITORAL ANTI-PUXAO TWIST - P</t>
  </si>
  <si>
    <t>PEITORAL H BART SIMPSON - P</t>
  </si>
  <si>
    <t>PEITORAL H HOMER SIMPSON - M</t>
  </si>
  <si>
    <t>PEITORAL H MONSTROS SA SULLEY - M</t>
  </si>
  <si>
    <t>PEITORAL H MONSTROS SA SULLEY - P</t>
  </si>
  <si>
    <t>PEITORAL H SKULL - M</t>
  </si>
  <si>
    <t>Guia Para Cachorros Pato Donald - P</t>
  </si>
  <si>
    <t>Guia Para Cachorros Bart Simpson P - P</t>
  </si>
  <si>
    <t>Bebedouro Portátil American Pets Fresh Azul para Cães Grande - Azul, M</t>
  </si>
  <si>
    <t>Bebedouro Portátil American Pets Fresh Azul para Cães Grande - Azul, P</t>
  </si>
  <si>
    <t>Bebedouro Portátil American Pets Fresh Azul para Cães Grande - Rosa, P</t>
  </si>
  <si>
    <t>Peitoral para cachorros H Atlanta</t>
  </si>
  <si>
    <t>Peitoral para cachorros H Atlanta - P</t>
  </si>
  <si>
    <t>Guia com amortecedor para cachorros  Gotham - G</t>
  </si>
  <si>
    <t>Guia com amortecedor para cachorros  Gotham - P</t>
  </si>
  <si>
    <t>Guia para cachorros Atlanta</t>
  </si>
  <si>
    <t>Guia para cachorros Atlanta - P</t>
  </si>
  <si>
    <t>Guia para cachorros Lola</t>
  </si>
  <si>
    <t>Guia para cachorros Lola - P</t>
  </si>
  <si>
    <t>Peitoral para cachorros H Lola</t>
  </si>
  <si>
    <t>Peitoral para cachorros H Lola - P</t>
  </si>
  <si>
    <t>Peitoral para cachorros H Mahalo</t>
  </si>
  <si>
    <t>Peitoral para cachorros H Mahalo - M</t>
  </si>
  <si>
    <t>Peitoral para cachorros H Mahalo - P</t>
  </si>
  <si>
    <t>Guia para cachorros Mahalo</t>
  </si>
  <si>
    <t>Guia para cachorros Mahalo - P</t>
  </si>
  <si>
    <t>Peitoral para cachorros H Prisma</t>
  </si>
  <si>
    <t>Peitoral para cachorros H Prisma - P</t>
  </si>
  <si>
    <t>Guia para cachorros Prisma</t>
  </si>
  <si>
    <t>Guia para cachorros Prisma - P</t>
  </si>
  <si>
    <t>Peitoral com guia para gatos Apache</t>
  </si>
  <si>
    <t>Peitoral para cachorros H Phantom</t>
  </si>
  <si>
    <t>Peitoral para cachorros H Phantom - M</t>
  </si>
  <si>
    <t>Peitoral para cachorros H Phantom - P</t>
  </si>
  <si>
    <t>Guia para cachorros Phantom</t>
  </si>
  <si>
    <t>7898582476008-1</t>
  </si>
  <si>
    <t>Guia para cachorros Phantom - P</t>
  </si>
  <si>
    <t>EAN</t>
  </si>
  <si>
    <t>2 banhos P (uso a cada 15 dias)</t>
  </si>
  <si>
    <t>4 Banhos G</t>
  </si>
  <si>
    <t>4 Banhos GG</t>
  </si>
  <si>
    <t>4 Banhos M</t>
  </si>
  <si>
    <t>4 banhos P (Mensal)</t>
  </si>
  <si>
    <t>4 Banhos P (Único)</t>
  </si>
  <si>
    <t>4 Banhos PP</t>
  </si>
  <si>
    <t>ACC FHN STERILI 7+ 400G</t>
  </si>
  <si>
    <t>ACC SBN YORK AD PROMO 2019</t>
  </si>
  <si>
    <t>ACC SHN MINI IND PUPPY/JR 2,5K</t>
  </si>
  <si>
    <t>Agemox G</t>
  </si>
  <si>
    <t>Agemox M</t>
  </si>
  <si>
    <t>Agemox P</t>
  </si>
  <si>
    <t>Agemoxi G</t>
  </si>
  <si>
    <t>Agemoxi M</t>
  </si>
  <si>
    <t>Agemoxi P</t>
  </si>
  <si>
    <t>Alcort 20mg - 10 Comp.</t>
  </si>
  <si>
    <t>APITO P/ADESTRAMENTO</t>
  </si>
  <si>
    <t>Aplicação  Maxicam M</t>
  </si>
  <si>
    <t>Aplicação Amoxilina G</t>
  </si>
  <si>
    <t>Aplicação Amoxilina M</t>
  </si>
  <si>
    <t>Aplicação Amoxilina P</t>
  </si>
  <si>
    <t>Aplicação Cerenia 10 á 20 kg</t>
  </si>
  <si>
    <t>Aplicação Cerenia 20 á 30KG</t>
  </si>
  <si>
    <t>Aplicação Cerenia 5 á 10Kg</t>
  </si>
  <si>
    <t>Aplicação Cerenia Até 5Kg</t>
  </si>
  <si>
    <t>Aplicação Cerenia Mais de 30Kg</t>
  </si>
  <si>
    <t>Aplicação Citopoint 40mg</t>
  </si>
  <si>
    <t>Aplicação Maxicam G</t>
  </si>
  <si>
    <t>Aplicação Maxicam P</t>
  </si>
  <si>
    <t>Banho + Tosa máquina P/M (Intermediário)</t>
  </si>
  <si>
    <t>Banho + Tosa na máquina G</t>
  </si>
  <si>
    <t>Banho + Tosa na máquina GG</t>
  </si>
  <si>
    <t>Banho + Tosa na máquina M</t>
  </si>
  <si>
    <t>Banho + Tosa na máquina P</t>
  </si>
  <si>
    <t>Banho + Tosa na máquina P/m</t>
  </si>
  <si>
    <t>Banho + Tosa na tesoura G</t>
  </si>
  <si>
    <t>Banho + Tosa na tesoura GG</t>
  </si>
  <si>
    <t>Banho + Tosa na tesoura M</t>
  </si>
  <si>
    <t>Banho + Tosa na tesoura P</t>
  </si>
  <si>
    <t>Banho + Tosa Tesoura P/M (Intermediário)</t>
  </si>
  <si>
    <t>Banho 15 em 15 dias G</t>
  </si>
  <si>
    <t>Banho 15 em 15 dias GG</t>
  </si>
  <si>
    <t>Banho 15 em 15 dias M</t>
  </si>
  <si>
    <t>Banho 15 em 15 dias P</t>
  </si>
  <si>
    <t>Banho 15 em 15 dias PP</t>
  </si>
  <si>
    <t>Banho G</t>
  </si>
  <si>
    <t>Banho Gato Comum</t>
  </si>
  <si>
    <t>Banho Gato Grande</t>
  </si>
  <si>
    <t>Banho GG</t>
  </si>
  <si>
    <t>Banho Intermediario P/M</t>
  </si>
  <si>
    <t>Banho M</t>
  </si>
  <si>
    <t>Banho M/G</t>
  </si>
  <si>
    <t>Banho P</t>
  </si>
  <si>
    <t>Banho PP</t>
  </si>
  <si>
    <t>Banho terapeutico</t>
  </si>
  <si>
    <t>Banho Terapêutico Hexadene</t>
  </si>
  <si>
    <t>Banho Terapeutico Sebrotrat S (Seborreia Seca)</t>
  </si>
  <si>
    <t>BEEPS ESTOPINHA SH GATOS 500ML</t>
  </si>
  <si>
    <t>BIFINHOS VEGGIE DISPLAY</t>
  </si>
  <si>
    <t>Bioquímico Completo</t>
  </si>
  <si>
    <t>Bioquímico Parcial</t>
  </si>
  <si>
    <t>BOLINHA DE CATNIP</t>
  </si>
  <si>
    <t>BRINQ BASTAO SCRATCH</t>
  </si>
  <si>
    <t>BRINQ CAOPERNINHA</t>
  </si>
  <si>
    <t>BRINQ DURACLEAN</t>
  </si>
  <si>
    <t>BRINQ GATO VARINHA C/BOLINHA CETIM</t>
  </si>
  <si>
    <t>BRINQ GATO VARINHA PENACHO CIRCULO</t>
  </si>
  <si>
    <t>BRINQ GIRAFALES</t>
  </si>
  <si>
    <t>BRINQ MOUSE SCRACTH</t>
  </si>
  <si>
    <t>BRINQ PELUCIA PINTINHO AMARELINHO</t>
  </si>
  <si>
    <t>BRINQ PELUCIA RAPOSINHA</t>
  </si>
  <si>
    <t>BRINQ POLVO SCRATCH</t>
  </si>
  <si>
    <t>BRINQ SMART COW</t>
  </si>
  <si>
    <t>BRINQ UFO CAT</t>
  </si>
  <si>
    <t>Buscopan G</t>
  </si>
  <si>
    <t>Buscopan M</t>
  </si>
  <si>
    <t>Buscopan P</t>
  </si>
  <si>
    <t>CACAROLINHA DE CARNE 320G</t>
  </si>
  <si>
    <t>CAPSTAR 57.0 KG (VERDE) - 1 COMP.</t>
  </si>
  <si>
    <t>Citopiont abaixo de 10KG</t>
  </si>
  <si>
    <t>Citopoint 20mg</t>
  </si>
  <si>
    <t>Citopoint 30mg</t>
  </si>
  <si>
    <t>COLEIRA PADRAO MILKY M</t>
  </si>
  <si>
    <t>Coleta de Swab para exame otológico P</t>
  </si>
  <si>
    <t>complento venda site</t>
  </si>
  <si>
    <t>Consulta</t>
  </si>
  <si>
    <t>Consulta a domicílio</t>
  </si>
  <si>
    <t>Convenia 10 a 15Kg (1,5ml)</t>
  </si>
  <si>
    <t>Convenia 15 a 20Kg (2ml)</t>
  </si>
  <si>
    <t>Convenia 20 a 25Kg (2,5ml)</t>
  </si>
  <si>
    <t>Convenia 25 a 30Kg (3ml)</t>
  </si>
  <si>
    <t>Convenia 30 a 35Kg (3,5ml)</t>
  </si>
  <si>
    <t>Convenia 35 a 40Kg (4ml)</t>
  </si>
  <si>
    <t>Convenia 40 a 45Kg (4,5ml)</t>
  </si>
  <si>
    <t>Convenia 45 a 50Kg (5ml)</t>
  </si>
  <si>
    <t>Convenia 5 a 10Kg (1ml)</t>
  </si>
  <si>
    <t>Convenia até 5kg (0,5ml)</t>
  </si>
  <si>
    <t>Corte de unha (Qualquer animal)</t>
  </si>
  <si>
    <t>Corte de unha G</t>
  </si>
  <si>
    <t>Corte de unha P</t>
  </si>
  <si>
    <t>Curativo</t>
  </si>
  <si>
    <t>Dermac 2,5KG Medium</t>
  </si>
  <si>
    <t>Desembolo nível 1 até 5 minutos</t>
  </si>
  <si>
    <t>Desembolo nível 2 até 10 minutos</t>
  </si>
  <si>
    <t>Desembolo nível 3 até 20 minutos ou acima</t>
  </si>
  <si>
    <t>Dexa G</t>
  </si>
  <si>
    <t>Dexa M</t>
  </si>
  <si>
    <t>Dexa P</t>
  </si>
  <si>
    <t>Dipirona G</t>
  </si>
  <si>
    <t>Dipirona M</t>
  </si>
  <si>
    <t>Dipirona P</t>
  </si>
  <si>
    <t>Ecocardiograma</t>
  </si>
  <si>
    <t>Eletrocardiograma</t>
  </si>
  <si>
    <t>Enro G</t>
  </si>
  <si>
    <t>Enro M</t>
  </si>
  <si>
    <t>Enro P</t>
  </si>
  <si>
    <t>Escovação</t>
  </si>
  <si>
    <t>Especialidade</t>
  </si>
  <si>
    <t>Exame de cultura fungica</t>
  </si>
  <si>
    <t>Exame de cultura microbiológica (Ouvido)</t>
  </si>
  <si>
    <t>Exame de pesquisa de fungo</t>
  </si>
  <si>
    <t>Exame Trigliceris</t>
  </si>
  <si>
    <t>Fernegan G</t>
  </si>
  <si>
    <t>Fernegan M</t>
  </si>
  <si>
    <t>Fernegan P</t>
  </si>
  <si>
    <t>Flamavet G</t>
  </si>
  <si>
    <t>Flamavet M</t>
  </si>
  <si>
    <t>Flamavet P</t>
  </si>
  <si>
    <t>FluidoTerapia</t>
  </si>
  <si>
    <t>FRALDA FEMEA DOGS CARE MEDIO C/6UN</t>
  </si>
  <si>
    <t>FRALDA FEMEA DOGS CARE PEQUENO C/6UN</t>
  </si>
  <si>
    <t>GOLDEN FORM CAES CARNE AD 15KG</t>
  </si>
  <si>
    <t>GOLDEN GATO AD CARNE 3KG</t>
  </si>
  <si>
    <t>GOLDEN GATO AD CASTR SALMAO 1KG</t>
  </si>
  <si>
    <t>GOLDEN SELC NATUR CAES AD MB 3,0KG</t>
  </si>
  <si>
    <t>GUIA PADRAO LOLA P</t>
  </si>
  <si>
    <t>GUIA PADRAO MAHALO P</t>
  </si>
  <si>
    <t>GUIA PARA CACHORROS ATLANTA P</t>
  </si>
  <si>
    <t>GUIA PARA CACHORROS PRISMA P</t>
  </si>
  <si>
    <t>GUIA RUFF GOTHAM G</t>
  </si>
  <si>
    <t>GULLIVER 2</t>
  </si>
  <si>
    <t>Hemograma</t>
  </si>
  <si>
    <t>Hidratação Flash 90 G (Pelo Curto)</t>
  </si>
  <si>
    <t>Hidratação Flash 90 G (Pelo Longo)</t>
  </si>
  <si>
    <t>Hidratação Flash 90 Gigante</t>
  </si>
  <si>
    <t>Hidratação Flash 90 M (Pelo Curto)</t>
  </si>
  <si>
    <t>Hidratação Flash 90 M (Pelo Longo)</t>
  </si>
  <si>
    <t>Hidratação Flash 90 Mini</t>
  </si>
  <si>
    <t>Hidratação Flash 90 P (Pelo Curto)</t>
  </si>
  <si>
    <t>Hidratação Flash 90 P (Pelo Longo)</t>
  </si>
  <si>
    <t>Hidratação Intense liso G</t>
  </si>
  <si>
    <t>Hidratação Intense liso M</t>
  </si>
  <si>
    <t>Hidratação Intense liso P</t>
  </si>
  <si>
    <t>Higiênica especial</t>
  </si>
  <si>
    <t>Leva e Traz</t>
  </si>
  <si>
    <t>LIMP &amp; HIDRAT 100ML</t>
  </si>
  <si>
    <t>Meia Tosa G</t>
  </si>
  <si>
    <t>Meia Tosa M</t>
  </si>
  <si>
    <t>Meia Tosa Mini</t>
  </si>
  <si>
    <t>Meia Tosa P</t>
  </si>
  <si>
    <t>MELOXINEW 1MG 10 COMP</t>
  </si>
  <si>
    <t>MELOXINEW 2MG 10 COMP</t>
  </si>
  <si>
    <t>Metoclopramida G</t>
  </si>
  <si>
    <t>Metoclopramida M</t>
  </si>
  <si>
    <t>Metoclopramida P</t>
  </si>
  <si>
    <t>ND PRIME CAN CORD ADT MINI 0,8KG</t>
  </si>
  <si>
    <t>ND PUMPKIN CANINE FRANGO MINI 0,8KG</t>
  </si>
  <si>
    <t>OGRAX-3 1000 MG</t>
  </si>
  <si>
    <t>OGRAX-3 1500 MG</t>
  </si>
  <si>
    <t>Ondasetrona G</t>
  </si>
  <si>
    <t>Ondasetrona M</t>
  </si>
  <si>
    <t>Ondasetrona P</t>
  </si>
  <si>
    <t>OSSO FLEX SABOR FRANGO</t>
  </si>
  <si>
    <t>Otoguard 20 ML</t>
  </si>
  <si>
    <t>PEITORAL ANTI-PUXAO TWIST G</t>
  </si>
  <si>
    <t>PEITORAL COM GUIA PARA GATOS APACHE</t>
  </si>
  <si>
    <t>PEITORAL H GOTHAM G</t>
  </si>
  <si>
    <t>PEITORAL H GOTHAM M</t>
  </si>
  <si>
    <t>PEITORAL H GOTHAM P</t>
  </si>
  <si>
    <t>PEITORAL H MAHALO M</t>
  </si>
  <si>
    <t>PEITORAL H MAHALO P</t>
  </si>
  <si>
    <t>PEITORAL H PHANTOM P</t>
  </si>
  <si>
    <t>PEITORAL P/CACHORRO ANTI-PUXAO GOTHAM M</t>
  </si>
  <si>
    <t>PEITORAL PARA CACHORROS H ATLANTA P</t>
  </si>
  <si>
    <t>PEITORAL PARA CACHORROS H LOLA P</t>
  </si>
  <si>
    <t>PEITORAL PARA CACHORROS H PRISMA P</t>
  </si>
  <si>
    <t>PETPRAZOL 10MG</t>
  </si>
  <si>
    <t>PETPRAZOL 20MG</t>
  </si>
  <si>
    <t>plicação citopoint 10Kg</t>
  </si>
  <si>
    <t>PR A INT CAES AD 1KG</t>
  </si>
  <si>
    <t>Prometazina G</t>
  </si>
  <si>
    <t>Prometazina M</t>
  </si>
  <si>
    <t>Prometazina P</t>
  </si>
  <si>
    <t>Ranitidina G</t>
  </si>
  <si>
    <t>Ranitidina M</t>
  </si>
  <si>
    <t>Ranitidina P</t>
  </si>
  <si>
    <t>REFIL POP BAG GEL</t>
  </si>
  <si>
    <t>Remoção de Sub-Pelo P</t>
  </si>
  <si>
    <t>REVOLUTION 12% BS 1 X 0,50ML MARROM</t>
  </si>
  <si>
    <t>REVOLUTION 12% BS 1 X 1ML VERMELHO</t>
  </si>
  <si>
    <t>REVOLUTION 12% BS 1 X 2ML VERDE</t>
  </si>
  <si>
    <t>REVOLUTION 6% BS 1 X 0,75ML AZUL</t>
  </si>
  <si>
    <t>REVOLUTION 6% CX 3 X 0,75ML AZUL</t>
  </si>
  <si>
    <t>RILEXINE 75 C/14</t>
  </si>
  <si>
    <t>SIMPARIC 120 MG 3 COMPR (40,1 - 60 KG)</t>
  </si>
  <si>
    <t>SIMPARIC 5 MG 1 COMPR (1,3 - 2,5 KG)</t>
  </si>
  <si>
    <t>Somente Tosa Máquina G</t>
  </si>
  <si>
    <t>Somente Tosa Máquina M</t>
  </si>
  <si>
    <t>Somente Tosa Máquina P</t>
  </si>
  <si>
    <t>Somente Tosa Tesoura G</t>
  </si>
  <si>
    <t>Somente Tosa Tesoura M</t>
  </si>
  <si>
    <t>Somente Tosa Tesoura P</t>
  </si>
  <si>
    <t>Soro Fisiológico</t>
  </si>
  <si>
    <t>STOMORGYL   2 - 20 CPS</t>
  </si>
  <si>
    <t>STOMORGYL 10 - 20 CPS</t>
  </si>
  <si>
    <t>TATURANA</t>
  </si>
  <si>
    <t>Teste Snap de Fiv e Felv (Teste)</t>
  </si>
  <si>
    <t>Tosa Asiática (Japonesa)</t>
  </si>
  <si>
    <t>Tosa Bebê G</t>
  </si>
  <si>
    <t>Tosa Bebê M</t>
  </si>
  <si>
    <t>Tosa Bebê P</t>
  </si>
  <si>
    <t>Tosa Bichon Frisé</t>
  </si>
  <si>
    <t>Tosa Chow chow</t>
  </si>
  <si>
    <t>Tosa Clássica</t>
  </si>
  <si>
    <t>Tosa Clássica M</t>
  </si>
  <si>
    <t>Tosa da raça (Schnauser e West Terrier)</t>
  </si>
  <si>
    <t>Tosa da Raça G (Samoieda)</t>
  </si>
  <si>
    <t>Tosa Da Raça M</t>
  </si>
  <si>
    <t>Tosa Da Raça Tamanho P</t>
  </si>
  <si>
    <t>Tosa higiênica Comum</t>
  </si>
  <si>
    <t>Tosa na máquina M/G (Intermediário)</t>
  </si>
  <si>
    <t>Tosa na tesoura gato Persa</t>
  </si>
  <si>
    <t>Tosa na tesoura M/G (Intermediário)</t>
  </si>
  <si>
    <t>Tosa Na Tesoura PP</t>
  </si>
  <si>
    <t>Tosa Spitz Alemão (Tesoura)</t>
  </si>
  <si>
    <t>Tosa Verão G</t>
  </si>
  <si>
    <t>Tosa Verão GG</t>
  </si>
  <si>
    <t>Tosa Verão M</t>
  </si>
  <si>
    <t>Tosa Verão P</t>
  </si>
  <si>
    <t>Trimmig Golden Retriever G</t>
  </si>
  <si>
    <t>Trissulfin G</t>
  </si>
  <si>
    <t>Trissulfin M</t>
  </si>
  <si>
    <t>Trissulfin P</t>
  </si>
  <si>
    <t>Ultrassom</t>
  </si>
  <si>
    <t>Ultrassonografia</t>
  </si>
  <si>
    <t>Vacina AntiRábica</t>
  </si>
  <si>
    <t>Vacina Felocel (Gatos)</t>
  </si>
  <si>
    <t>Vacina Giardia</t>
  </si>
  <si>
    <t>Vacina Gripe</t>
  </si>
  <si>
    <t>Vacina V10</t>
  </si>
  <si>
    <t>Vacina V8</t>
  </si>
  <si>
    <t>Vacinação Completa Filhote</t>
  </si>
  <si>
    <t>Vacinação Completa Gatos</t>
  </si>
  <si>
    <t>Vacinas Adulto Completas</t>
  </si>
  <si>
    <t>VET LIFE CANINE HYPOALLER MINI 02KG</t>
  </si>
  <si>
    <t>VETAGLOS POMADA 20G</t>
  </si>
  <si>
    <t>Zelotril G</t>
  </si>
  <si>
    <t>Zelotril M</t>
  </si>
  <si>
    <t>Zelotril P</t>
  </si>
  <si>
    <t>ESTOQUE</t>
  </si>
  <si>
    <t>OK?</t>
  </si>
  <si>
    <t>WC</t>
  </si>
  <si>
    <t>VW</t>
  </si>
  <si>
    <t>SKU WC</t>
  </si>
  <si>
    <t>SKU VW</t>
  </si>
  <si>
    <t>NOME WC</t>
  </si>
  <si>
    <t>NOME VW</t>
  </si>
  <si>
    <t>QNTD</t>
  </si>
  <si>
    <t>SKU?</t>
  </si>
  <si>
    <t>OK</t>
  </si>
  <si>
    <t>CORRIGIDO</t>
  </si>
  <si>
    <t>EXCLUIDO</t>
  </si>
  <si>
    <t>OBS</t>
  </si>
  <si>
    <t>Esta com o mesmo nome do 3653</t>
  </si>
  <si>
    <t>Esta com o mesmo nome do 3652</t>
  </si>
  <si>
    <t>ALTERADO PARA NF DO SITE QUE ESYTAVA CORRETA</t>
  </si>
  <si>
    <t>Alterado descrição site</t>
  </si>
  <si>
    <t>Peitoral para cachorros antipuxão Fatboy</t>
  </si>
  <si>
    <t>NÃO LOCALIZADO NO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</si>
</sst>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2"/>
      <color rgb="FF8A6100"/>
      <name val="Arial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04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7"/>
  <sheetViews>
    <sheetView tabSelected="1" workbookViewId="0">
      <pane ySplit="1" topLeftCell="A376" activePane="bottomLeft" state="frozen"/>
      <selection pane="bottomLeft" activeCell="F390" sqref="F390"/>
    </sheetView>
  </sheetViews>
  <sheetFormatPr defaultRowHeight="14.25" x14ac:dyDescent="0.2"/>
  <cols>
    <col min="1" max="1" width="5.875" style="2" bestFit="1" customWidth="1"/>
    <col min="2" max="2" width="14" style="1" bestFit="1" customWidth="1"/>
    <col min="3" max="3" width="6.125" style="2" bestFit="1" customWidth="1"/>
    <col min="4" max="4" width="15.625" style="2" bestFit="1" customWidth="1"/>
    <col min="5" max="5" width="40.875" style="2" customWidth="1"/>
    <col min="6" max="6" width="39.75" style="2" customWidth="1"/>
    <col min="7" max="7" width="8.125" style="2" bestFit="1" customWidth="1"/>
    <col min="8" max="9" width="9" style="2"/>
    <col min="10" max="10" width="19.25" style="2" customWidth="1"/>
    <col min="11" max="16384" width="9" style="2"/>
  </cols>
  <sheetData>
    <row r="1" spans="1:10" s="5" customFormat="1" ht="15" x14ac:dyDescent="0.25">
      <c r="A1" s="5" t="s">
        <v>1254</v>
      </c>
      <c r="B1" s="5" t="s">
        <v>1256</v>
      </c>
      <c r="C1" s="5" t="s">
        <v>1253</v>
      </c>
      <c r="D1" s="5" t="s">
        <v>1255</v>
      </c>
      <c r="E1" s="5" t="s">
        <v>1258</v>
      </c>
      <c r="F1" s="5" t="s">
        <v>1257</v>
      </c>
      <c r="G1" s="5" t="s">
        <v>1259</v>
      </c>
      <c r="H1" s="5" t="s">
        <v>1260</v>
      </c>
      <c r="I1" s="5" t="s">
        <v>1252</v>
      </c>
      <c r="J1" s="5" t="s">
        <v>1264</v>
      </c>
    </row>
    <row r="2" spans="1:10" x14ac:dyDescent="0.2">
      <c r="A2" s="2">
        <v>886</v>
      </c>
      <c r="B2" s="1">
        <v>7908248300773</v>
      </c>
      <c r="C2" s="2">
        <v>3571</v>
      </c>
      <c r="D2" s="1">
        <v>7908248300773</v>
      </c>
      <c r="E2" s="2" t="str">
        <f>VLOOKUP(A2,VW!$A$2:$D$892,2,FALSE)</f>
        <v>ACC BHN POMERANIAN ADULT 2.5KG</v>
      </c>
      <c r="F2" s="2" t="str">
        <f>VLOOKUP(C2,WC!$A$2:$E$421,3,FALSE)</f>
        <v>Ração Royal Canin para Cães Adultos Pomeranian 2,5KG</v>
      </c>
      <c r="H2" s="2" t="str">
        <f>IF(B2=D2,"OK","ERRADO")</f>
        <v>OK</v>
      </c>
      <c r="I2" s="2" t="s">
        <v>1261</v>
      </c>
    </row>
    <row r="3" spans="1:10" x14ac:dyDescent="0.2">
      <c r="A3" s="2">
        <v>632</v>
      </c>
      <c r="B3" s="1">
        <v>7896181218388</v>
      </c>
      <c r="C3" s="2">
        <v>3572</v>
      </c>
      <c r="D3" s="1">
        <v>7896181218388</v>
      </c>
      <c r="E3" s="2" t="str">
        <f>VLOOKUP(A3,VW!$A$2:$D$892,2,FALSE)</f>
        <v>ACC FCN DIGESTIVE CARE 1,5KG</v>
      </c>
      <c r="F3" s="2" t="str">
        <f>VLOOKUP(C3,WC!$A$2:$E$421,3,FALSE)</f>
        <v>Ração Royal Canin Feline Digestive Care Nutrition para Gatos Adultos 1,5KG</v>
      </c>
      <c r="H3" s="2" t="str">
        <f t="shared" ref="H3:H66" si="0">IF(B3=D3,"OK","ERRADO")</f>
        <v>OK</v>
      </c>
      <c r="I3" s="2" t="s">
        <v>1261</v>
      </c>
    </row>
    <row r="4" spans="1:10" x14ac:dyDescent="0.2">
      <c r="A4" s="2">
        <v>629</v>
      </c>
      <c r="B4" s="1">
        <v>7896181213154</v>
      </c>
      <c r="C4" s="2">
        <v>3573</v>
      </c>
      <c r="D4" s="1">
        <v>7896181213154</v>
      </c>
      <c r="E4" s="2" t="str">
        <f>VLOOKUP(A4,VW!$A$2:$D$892,2,FALSE)</f>
        <v>ACC FHN EXIGENT 1,5KG</v>
      </c>
      <c r="F4" s="2" t="str">
        <f>VLOOKUP(C4,WC!$A$2:$E$421,3,FALSE)</f>
        <v>Ração Royal Canin Exigent - Gatos Adultos 1,5KG</v>
      </c>
      <c r="H4" s="2" t="str">
        <f t="shared" si="0"/>
        <v>OK</v>
      </c>
      <c r="I4" s="2" t="s">
        <v>1261</v>
      </c>
    </row>
    <row r="5" spans="1:10" x14ac:dyDescent="0.2">
      <c r="A5" s="2">
        <v>630</v>
      </c>
      <c r="B5" s="1">
        <v>7896181213406</v>
      </c>
      <c r="C5" s="2">
        <v>3574</v>
      </c>
      <c r="D5" s="1">
        <v>7896181213406</v>
      </c>
      <c r="E5" s="2" t="str">
        <f>VLOOKUP(A5,VW!$A$2:$D$892,2,FALSE)</f>
        <v>ACC FHN HAIR &amp; SKIN CARE 1,5KG</v>
      </c>
      <c r="F5" s="2" t="str">
        <f>VLOOKUP(C5,WC!$A$2:$E$421,3,FALSE)</f>
        <v>Ração Royal Canin Hair Skin - Gatos Adultos 1,5KG</v>
      </c>
      <c r="H5" s="2" t="str">
        <f t="shared" si="0"/>
        <v>OK</v>
      </c>
      <c r="I5" s="2" t="s">
        <v>1261</v>
      </c>
    </row>
    <row r="6" spans="1:10" x14ac:dyDescent="0.2">
      <c r="A6" s="2">
        <v>885</v>
      </c>
      <c r="B6" s="1">
        <v>7896181213420</v>
      </c>
      <c r="C6" s="2">
        <v>3575</v>
      </c>
      <c r="D6" s="1">
        <v>7896181213420</v>
      </c>
      <c r="E6" s="2" t="str">
        <f>VLOOKUP(A6,VW!$A$2:$D$892,2,FALSE)</f>
        <v>ACC FHN HAIRBALL CARE 1,5KG</v>
      </c>
      <c r="F6" s="2" t="str">
        <f>VLOOKUP(C6,WC!$A$2:$E$421,3,FALSE)</f>
        <v>Ração Royal Canin Hairball - Gatos Adultos 1,5KG</v>
      </c>
      <c r="H6" s="2" t="str">
        <f t="shared" si="0"/>
        <v>OK</v>
      </c>
      <c r="I6" s="2" t="s">
        <v>1261</v>
      </c>
    </row>
    <row r="7" spans="1:10" x14ac:dyDescent="0.2">
      <c r="A7" s="2">
        <v>145</v>
      </c>
      <c r="B7" s="1">
        <v>7896181213413</v>
      </c>
      <c r="C7" s="2">
        <v>3576</v>
      </c>
      <c r="D7" s="1">
        <v>7896181213413</v>
      </c>
      <c r="E7" s="2" t="str">
        <f>VLOOKUP(A7,VW!$A$2:$D$892,2,FALSE)</f>
        <v>ACC FHN HAIRBALL CARE 400G</v>
      </c>
      <c r="F7" s="2" t="str">
        <f>VLOOKUP(C7,WC!$A$2:$E$421,3,FALSE)</f>
        <v>Ração Royal Canin Hairball - Gatos Adultos 400G</v>
      </c>
      <c r="H7" s="2" t="str">
        <f t="shared" si="0"/>
        <v>OK</v>
      </c>
      <c r="I7" s="2" t="s">
        <v>1261</v>
      </c>
    </row>
    <row r="8" spans="1:10" x14ac:dyDescent="0.2">
      <c r="A8" s="2">
        <v>631</v>
      </c>
      <c r="B8" s="1">
        <v>7896181212836</v>
      </c>
      <c r="C8" s="2">
        <v>3577</v>
      </c>
      <c r="D8" s="1">
        <v>7896181212836</v>
      </c>
      <c r="E8" s="2" t="str">
        <f>VLOOKUP(A8,VW!$A$2:$D$892,2,FALSE)</f>
        <v>ACC FHN IND 1,5KG</v>
      </c>
      <c r="F8" s="2" t="str">
        <f>VLOOKUP(C8,WC!$A$2:$E$421,3,FALSE)</f>
        <v>Ração Royal Canin Indoor - Gatos Adultos 1,5KG</v>
      </c>
      <c r="H8" s="2" t="str">
        <f t="shared" si="0"/>
        <v>OK</v>
      </c>
      <c r="I8" s="2" t="s">
        <v>1261</v>
      </c>
    </row>
    <row r="9" spans="1:10" x14ac:dyDescent="0.2">
      <c r="A9" s="2">
        <v>143</v>
      </c>
      <c r="B9" s="1">
        <v>7896181215783</v>
      </c>
      <c r="C9" s="2">
        <v>3579</v>
      </c>
      <c r="D9" s="1">
        <v>7896181215783</v>
      </c>
      <c r="E9" s="2" t="str">
        <f>VLOOKUP(A9,VW!$A$2:$D$892,2,FALSE)</f>
        <v>ACC FHN IND 7+ 0,400KG</v>
      </c>
      <c r="F9" s="2" t="str">
        <f>VLOOKUP(C9,WC!$A$2:$E$421,3,FALSE)</f>
        <v>Royal Canin Indoor 7+ Ração para Gatos Adultos 400g</v>
      </c>
      <c r="H9" s="2" t="str">
        <f t="shared" si="0"/>
        <v>OK</v>
      </c>
      <c r="I9" s="2" t="s">
        <v>1261</v>
      </c>
    </row>
    <row r="10" spans="1:10" x14ac:dyDescent="0.2">
      <c r="A10" s="2">
        <v>124</v>
      </c>
      <c r="B10" s="1">
        <v>7896181214113</v>
      </c>
      <c r="C10" s="2">
        <v>3580</v>
      </c>
      <c r="D10" s="1">
        <v>7896181214113</v>
      </c>
      <c r="E10" s="2" t="str">
        <f>VLOOKUP(A10,VW!$A$2:$D$892,2,FALSE)</f>
        <v>ACC FHN INSTINCTIVE WET 85G</v>
      </c>
      <c r="F10" s="2" t="str">
        <f>VLOOKUP(C10,WC!$A$2:$E$421,3,FALSE)</f>
        <v>Ração Úmida Royal Canin Sachê Instinctive - Gatos Adultos - 85g</v>
      </c>
      <c r="H10" s="2" t="str">
        <f t="shared" si="0"/>
        <v>OK</v>
      </c>
      <c r="I10" s="2" t="s">
        <v>1261</v>
      </c>
    </row>
    <row r="11" spans="1:10" x14ac:dyDescent="0.2">
      <c r="A11" s="2">
        <v>152</v>
      </c>
      <c r="B11" s="1">
        <v>7896181214144</v>
      </c>
      <c r="C11" s="2">
        <v>3581</v>
      </c>
      <c r="D11" s="1">
        <v>7896181214144</v>
      </c>
      <c r="E11" s="2" t="str">
        <f>VLOOKUP(A11,VW!$A$2:$D$892,2,FALSE)</f>
        <v>ACC FHN INTENSE BEAUTY WET 85G</v>
      </c>
      <c r="F11" s="2" t="str">
        <f>VLOOKUP(C11,WC!$A$2:$E$421,3,FALSE)</f>
        <v>Ração Úmida Royal Sachê Canin Intense Beauty - Gatos Adultos - 85g</v>
      </c>
      <c r="H11" s="2" t="str">
        <f t="shared" si="0"/>
        <v>OK</v>
      </c>
      <c r="I11" s="2" t="s">
        <v>1261</v>
      </c>
    </row>
    <row r="12" spans="1:10" x14ac:dyDescent="0.2">
      <c r="A12" s="2">
        <v>834</v>
      </c>
      <c r="B12" s="1">
        <v>7896181213031</v>
      </c>
      <c r="C12" s="2">
        <v>3582</v>
      </c>
      <c r="D12" s="1">
        <v>7896181213031</v>
      </c>
      <c r="E12" s="2" t="str">
        <f>VLOOKUP(A12,VW!$A$2:$D$892,2,FALSE)</f>
        <v>ACC FHN KITTEN 1,5KG</v>
      </c>
      <c r="F12" s="2" t="str">
        <f>VLOOKUP(C12,WC!$A$2:$E$421,3,FALSE)</f>
        <v>Ração Royal Canin - Gatos Filhotes 1,5KG</v>
      </c>
      <c r="H12" s="2" t="str">
        <f t="shared" si="0"/>
        <v>OK</v>
      </c>
      <c r="I12" s="2" t="s">
        <v>1261</v>
      </c>
    </row>
    <row r="13" spans="1:10" x14ac:dyDescent="0.2">
      <c r="A13" s="2">
        <v>633</v>
      </c>
      <c r="B13" s="1">
        <v>7896181213079</v>
      </c>
      <c r="C13" s="2">
        <v>3583</v>
      </c>
      <c r="D13" s="1">
        <v>7896181213079</v>
      </c>
      <c r="E13" s="2" t="str">
        <f>VLOOKUP(A13,VW!$A$2:$D$892,2,FALSE)</f>
        <v>ACC FHN SENSIBLE 1,5KG</v>
      </c>
      <c r="F13" s="2" t="str">
        <f>VLOOKUP(C13,WC!$A$2:$E$421,3,FALSE)</f>
        <v>Ração Royal Canin Sensible - Gatos Adultos 1,5KG</v>
      </c>
      <c r="H13" s="2" t="str">
        <f t="shared" si="0"/>
        <v>OK</v>
      </c>
      <c r="I13" s="2" t="s">
        <v>1261</v>
      </c>
    </row>
    <row r="14" spans="1:10" x14ac:dyDescent="0.2">
      <c r="A14" s="2">
        <v>154</v>
      </c>
      <c r="B14" s="1">
        <v>7896181213208</v>
      </c>
      <c r="C14" s="2">
        <v>3584</v>
      </c>
      <c r="D14" s="1">
        <v>7896181213208</v>
      </c>
      <c r="E14" s="2" t="str">
        <f>VLOOKUP(A14,VW!$A$2:$D$892,2,FALSE)</f>
        <v>ACC FHN STERILI 400G</v>
      </c>
      <c r="F14" s="2" t="str">
        <f>VLOOKUP(C14,WC!$A$2:$E$421,3,FALSE)</f>
        <v>Ração Royal Canin Sterilised - Gatos Adultos 400G</v>
      </c>
      <c r="H14" s="2" t="str">
        <f t="shared" si="0"/>
        <v>OK</v>
      </c>
      <c r="I14" s="2" t="s">
        <v>1261</v>
      </c>
    </row>
    <row r="15" spans="1:10" x14ac:dyDescent="0.2">
      <c r="A15" s="2">
        <v>127</v>
      </c>
      <c r="B15" s="1">
        <v>7896181219118</v>
      </c>
      <c r="C15" s="2">
        <v>3585</v>
      </c>
      <c r="D15" s="1">
        <v>7896181219118</v>
      </c>
      <c r="E15" s="2" t="str">
        <f>VLOOKUP(A15,VW!$A$2:$D$892,2,FALSE)</f>
        <v>ACC SBN BULLDOG FRANC AD2,5KG</v>
      </c>
      <c r="F15" s="2" t="str">
        <f>VLOOKUP(C15,WC!$A$2:$E$421,3,FALSE)</f>
        <v>Ração Royal Canin Bulldog Francês - Cães Adultos 2,5KG</v>
      </c>
      <c r="H15" s="2" t="str">
        <f t="shared" si="0"/>
        <v>OK</v>
      </c>
      <c r="I15" s="2" t="s">
        <v>1261</v>
      </c>
    </row>
    <row r="16" spans="1:10" x14ac:dyDescent="0.2">
      <c r="A16" s="2">
        <v>155</v>
      </c>
      <c r="B16" s="1">
        <v>7896181218975</v>
      </c>
      <c r="C16" s="2">
        <v>3587</v>
      </c>
      <c r="D16" s="1">
        <v>7896181218975</v>
      </c>
      <c r="E16" s="2" t="str">
        <f>VLOOKUP(A16,VW!$A$2:$D$892,2,FALSE)</f>
        <v>ACC SBN MALTES AD 2,5KG</v>
      </c>
      <c r="F16" s="2" t="str">
        <f>VLOOKUP(C16,WC!$A$2:$E$421,3,FALSE)</f>
        <v>Ração Royal Canin Maltês - Cães Adultos 2,5KG</v>
      </c>
      <c r="H16" s="2" t="str">
        <f t="shared" si="0"/>
        <v>OK</v>
      </c>
      <c r="I16" s="2" t="s">
        <v>1261</v>
      </c>
    </row>
    <row r="17" spans="1:9" x14ac:dyDescent="0.2">
      <c r="A17" s="2">
        <v>131</v>
      </c>
      <c r="B17" s="1">
        <v>7896181297840</v>
      </c>
      <c r="C17" s="2">
        <v>3588</v>
      </c>
      <c r="D17" s="1">
        <v>7896181297840</v>
      </c>
      <c r="E17" s="2" t="str">
        <f>VLOOKUP(A17,VW!$A$2:$D$892,2,FALSE)</f>
        <v>ACC SBN PUG AD 2,5KG</v>
      </c>
      <c r="F17" s="2" t="str">
        <f>VLOOKUP(C17,WC!$A$2:$E$421,3,FALSE)</f>
        <v>Ração Royal Canin Pug - Cães Adultos 2,5KG</v>
      </c>
      <c r="H17" s="2" t="str">
        <f t="shared" si="0"/>
        <v>OK</v>
      </c>
      <c r="I17" s="2" t="s">
        <v>1261</v>
      </c>
    </row>
    <row r="18" spans="1:9" x14ac:dyDescent="0.2">
      <c r="A18" s="2">
        <v>706</v>
      </c>
      <c r="B18" s="1">
        <v>7896181219088</v>
      </c>
      <c r="C18" s="2">
        <v>3590</v>
      </c>
      <c r="D18" s="1">
        <v>7896181219088</v>
      </c>
      <c r="E18" s="2" t="str">
        <f>VLOOKUP(A18,VW!$A$2:$D$892,2,FALSE)</f>
        <v>ACC SBN SHIH TZU AD 2,5KG</v>
      </c>
      <c r="F18" s="2" t="str">
        <f>VLOOKUP(C18,WC!$A$2:$E$421,3,FALSE)</f>
        <v>Ração Royal Canin Shih Tzu - Cães Adultos 2,5KG</v>
      </c>
      <c r="H18" s="2" t="str">
        <f t="shared" si="0"/>
        <v>OK</v>
      </c>
      <c r="I18" s="2" t="s">
        <v>1261</v>
      </c>
    </row>
    <row r="19" spans="1:9" x14ac:dyDescent="0.2">
      <c r="A19" s="2">
        <v>128</v>
      </c>
      <c r="B19" s="1">
        <v>7896181219156</v>
      </c>
      <c r="C19" s="2">
        <v>3592</v>
      </c>
      <c r="D19" s="1">
        <v>7896181219156</v>
      </c>
      <c r="E19" s="2" t="str">
        <f>VLOOKUP(A19,VW!$A$2:$D$892,2,FALSE)</f>
        <v>ACC SHN MED AD 2,5KG</v>
      </c>
      <c r="F19" s="2" t="str">
        <f>VLOOKUP(C19,WC!$A$2:$E$421,3,FALSE)</f>
        <v>Ração Royal Canin Medium - Cães Adultos 2,5KG</v>
      </c>
      <c r="H19" s="2" t="str">
        <f t="shared" si="0"/>
        <v>OK</v>
      </c>
      <c r="I19" s="2" t="s">
        <v>1261</v>
      </c>
    </row>
    <row r="20" spans="1:9" x14ac:dyDescent="0.2">
      <c r="A20" s="2">
        <v>149</v>
      </c>
      <c r="B20" s="1">
        <v>7896181212089</v>
      </c>
      <c r="C20" s="2">
        <v>3594</v>
      </c>
      <c r="D20" s="1">
        <v>7896181212089</v>
      </c>
      <c r="E20" s="2" t="str">
        <f>VLOOKUP(A20,VW!$A$2:$D$892,2,FALSE)</f>
        <v>ACC SHN MINI AD 1KG</v>
      </c>
      <c r="F20" s="2" t="str">
        <f>VLOOKUP(C20,WC!$A$2:$E$421,3,FALSE)</f>
        <v>Ração Royal Canin Mini - Cães Adultos 1KG</v>
      </c>
      <c r="H20" s="2" t="str">
        <f t="shared" si="0"/>
        <v>OK</v>
      </c>
      <c r="I20" s="2" t="s">
        <v>1261</v>
      </c>
    </row>
    <row r="21" spans="1:9" x14ac:dyDescent="0.2">
      <c r="A21" s="2">
        <v>150</v>
      </c>
      <c r="B21" s="1">
        <v>7896181297857</v>
      </c>
      <c r="C21" s="2">
        <v>3595</v>
      </c>
      <c r="D21" s="1">
        <v>7896181297857</v>
      </c>
      <c r="E21" s="2" t="str">
        <f>VLOOKUP(A21,VW!$A$2:$D$892,2,FALSE)</f>
        <v>ACC SHN MINI AD 2,5KG</v>
      </c>
      <c r="F21" s="2" t="str">
        <f>VLOOKUP(C21,WC!$A$2:$E$421,3,FALSE)</f>
        <v>Ração Royal Canin Mini - Cães Adultos 2,5KG</v>
      </c>
      <c r="H21" s="2" t="str">
        <f t="shared" si="0"/>
        <v>OK</v>
      </c>
      <c r="I21" s="2" t="s">
        <v>1261</v>
      </c>
    </row>
    <row r="22" spans="1:9" x14ac:dyDescent="0.2">
      <c r="A22" s="2">
        <v>139</v>
      </c>
      <c r="B22" s="1">
        <v>7896181216636</v>
      </c>
      <c r="C22" s="2">
        <v>3596</v>
      </c>
      <c r="D22" s="1">
        <v>7896181216636</v>
      </c>
      <c r="E22" s="2" t="str">
        <f>VLOOKUP(A22,VW!$A$2:$D$892,2,FALSE)</f>
        <v>ACC SHN MINI AD 8+ 1KG</v>
      </c>
      <c r="F22" s="2" t="str">
        <f>VLOOKUP(C22,WC!$A$2:$E$421,3,FALSE)</f>
        <v>Ração Royal Canin Mini 8+ Cães Adultos 1KG</v>
      </c>
      <c r="H22" s="2" t="str">
        <f t="shared" si="0"/>
        <v>OK</v>
      </c>
      <c r="I22" s="2" t="s">
        <v>1261</v>
      </c>
    </row>
    <row r="23" spans="1:9" x14ac:dyDescent="0.2">
      <c r="A23" s="2">
        <v>135</v>
      </c>
      <c r="B23" s="1">
        <v>7896181219095</v>
      </c>
      <c r="C23" s="2">
        <v>3597</v>
      </c>
      <c r="D23" s="1">
        <v>7896181219095</v>
      </c>
      <c r="E23" s="2" t="str">
        <f>VLOOKUP(A23,VW!$A$2:$D$892,2,FALSE)</f>
        <v>ACC SHN MINI AD 8+ 2,5KG</v>
      </c>
      <c r="F23" s="2" t="str">
        <f>VLOOKUP(C23,WC!$A$2:$E$421,3,FALSE)</f>
        <v>Ração Royal Canin Mini 8+ Cães Adultos 2,5KG</v>
      </c>
      <c r="H23" s="2" t="str">
        <f t="shared" si="0"/>
        <v>OK</v>
      </c>
      <c r="I23" s="2" t="s">
        <v>1261</v>
      </c>
    </row>
    <row r="24" spans="1:9" x14ac:dyDescent="0.2">
      <c r="A24" s="2">
        <v>130</v>
      </c>
      <c r="B24" s="1">
        <v>7896181222781</v>
      </c>
      <c r="C24" s="2">
        <v>3598</v>
      </c>
      <c r="D24" s="1">
        <v>7896181222781</v>
      </c>
      <c r="E24" s="2" t="str">
        <f>VLOOKUP(A24,VW!$A$2:$D$892,2,FALSE)</f>
        <v>ACC SHN MINI ADULT WET 85G</v>
      </c>
      <c r="F24" s="2" t="str">
        <f>VLOOKUP(C24,WC!$A$2:$E$421,3,FALSE)</f>
        <v>Ração Úmida Royal Canin Sachê para Cães Mini Adulto 85g</v>
      </c>
      <c r="H24" s="2" t="str">
        <f t="shared" si="0"/>
        <v>OK</v>
      </c>
      <c r="I24" s="2" t="s">
        <v>1261</v>
      </c>
    </row>
    <row r="25" spans="1:9" x14ac:dyDescent="0.2">
      <c r="A25" s="2">
        <v>162</v>
      </c>
      <c r="B25" s="1">
        <v>7896181271345</v>
      </c>
      <c r="C25" s="2">
        <v>3599</v>
      </c>
      <c r="D25" s="1">
        <v>7896181271345</v>
      </c>
      <c r="E25" s="2" t="str">
        <f>VLOOKUP(A25,VW!$A$2:$D$892,2,FALSE)</f>
        <v>ACC SHN MINI AGEING WET 85G</v>
      </c>
      <c r="F25" s="2" t="str">
        <f>VLOOKUP(C25,WC!$A$2:$E$421,3,FALSE)</f>
        <v>Ração Úmida Royal Canin Sachê para Cães Ageing Raçãs Mini 85g</v>
      </c>
      <c r="H25" s="2" t="str">
        <f t="shared" si="0"/>
        <v>OK</v>
      </c>
      <c r="I25" s="2" t="s">
        <v>1261</v>
      </c>
    </row>
    <row r="26" spans="1:9" x14ac:dyDescent="0.2">
      <c r="A26" s="2">
        <v>161</v>
      </c>
      <c r="B26" s="1">
        <v>7896181216056</v>
      </c>
      <c r="C26" s="2">
        <v>3600</v>
      </c>
      <c r="D26" s="1">
        <v>7896181216056</v>
      </c>
      <c r="E26" s="2" t="str">
        <f>VLOOKUP(A26,VW!$A$2:$D$892,2,FALSE)</f>
        <v>ACC SHN MINI AGG 12+ 1KG</v>
      </c>
      <c r="F26" s="2" t="str">
        <f>VLOOKUP(C26,WC!$A$2:$E$421,3,FALSE)</f>
        <v>Ração Royal Canin Mini Ageing 12+ Cães Sênior 1KG</v>
      </c>
      <c r="H26" s="2" t="str">
        <f t="shared" si="0"/>
        <v>OK</v>
      </c>
      <c r="I26" s="2" t="s">
        <v>1261</v>
      </c>
    </row>
    <row r="27" spans="1:9" x14ac:dyDescent="0.2">
      <c r="A27" s="2">
        <v>157</v>
      </c>
      <c r="B27" s="1">
        <v>7896181297895</v>
      </c>
      <c r="C27" s="2">
        <v>3601</v>
      </c>
      <c r="D27" s="1">
        <v>7896181297895</v>
      </c>
      <c r="E27" s="2" t="str">
        <f>VLOOKUP(A27,VW!$A$2:$D$892,2,FALSE)</f>
        <v>ACC SHN MINI AGG 12+ 2,5KG</v>
      </c>
      <c r="F27" s="2" t="str">
        <f>VLOOKUP(C27,WC!$A$2:$E$421,3,FALSE)</f>
        <v>Ração Royal Canin Mini Ageing 12+ Cães Sênior 2,5KG</v>
      </c>
      <c r="H27" s="2" t="str">
        <f t="shared" si="0"/>
        <v>OK</v>
      </c>
      <c r="I27" s="2" t="s">
        <v>1261</v>
      </c>
    </row>
    <row r="28" spans="1:9" x14ac:dyDescent="0.2">
      <c r="A28" s="2">
        <v>835</v>
      </c>
      <c r="B28" s="1">
        <v>7896181219132</v>
      </c>
      <c r="C28" s="2">
        <v>3603</v>
      </c>
      <c r="D28" s="1">
        <v>7896181219132</v>
      </c>
      <c r="E28" s="2" t="str">
        <f>VLOOKUP(A28,VW!$A$2:$D$892,2,FALSE)</f>
        <v>ACC SHN MINI DERMAC 2,5KG</v>
      </c>
      <c r="F28" s="2" t="str">
        <f>VLOOKUP(C28,WC!$A$2:$E$421,3,FALSE)</f>
        <v>Royal Canin Mini Dermacomfort Ração para Cães Adultos 2,5KG</v>
      </c>
      <c r="H28" s="2" t="str">
        <f t="shared" si="0"/>
        <v>OK</v>
      </c>
      <c r="I28" s="2" t="s">
        <v>1261</v>
      </c>
    </row>
    <row r="29" spans="1:9" x14ac:dyDescent="0.2">
      <c r="A29" s="2">
        <v>136</v>
      </c>
      <c r="B29" s="1">
        <v>7896181212430</v>
      </c>
      <c r="C29" s="2">
        <v>3605</v>
      </c>
      <c r="D29" s="1">
        <v>7896181212430</v>
      </c>
      <c r="E29" s="2" t="str">
        <f>VLOOKUP(A29,VW!$A$2:$D$892,2,FALSE)</f>
        <v>ACC SHN MINI IND AD 1KG</v>
      </c>
      <c r="F29" s="2" t="str">
        <f>VLOOKUP(C29,WC!$A$2:$E$421,3,FALSE)</f>
        <v>Ração Royal Canin Mini Indoor - Cães Adultos 1KG</v>
      </c>
      <c r="H29" s="2" t="str">
        <f t="shared" si="0"/>
        <v>OK</v>
      </c>
      <c r="I29" s="2" t="s">
        <v>1261</v>
      </c>
    </row>
    <row r="30" spans="1:9" x14ac:dyDescent="0.2">
      <c r="A30" s="2">
        <v>140</v>
      </c>
      <c r="B30" s="1">
        <v>7896181297925</v>
      </c>
      <c r="C30" s="2">
        <v>3606</v>
      </c>
      <c r="D30" s="1">
        <v>7896181297925</v>
      </c>
      <c r="E30" s="2" t="str">
        <f>VLOOKUP(A30,VW!$A$2:$D$892,2,FALSE)</f>
        <v>ACC SHN MINI IND AD 2,5KG</v>
      </c>
      <c r="F30" s="2" t="str">
        <f>VLOOKUP(C30,WC!$A$2:$E$421,3,FALSE)</f>
        <v>Ração Royal Canin Mini Indoor - Cães Adultos 2,5KG</v>
      </c>
      <c r="H30" s="2" t="str">
        <f t="shared" si="0"/>
        <v>OK</v>
      </c>
      <c r="I30" s="2" t="s">
        <v>1261</v>
      </c>
    </row>
    <row r="31" spans="1:9" x14ac:dyDescent="0.2">
      <c r="A31" s="2">
        <v>151</v>
      </c>
      <c r="B31" s="1">
        <v>7896181218944</v>
      </c>
      <c r="C31" s="2">
        <v>3607</v>
      </c>
      <c r="D31" s="1">
        <v>7896181218944</v>
      </c>
      <c r="E31" s="2" t="str">
        <f>VLOOKUP(A31,VW!$A$2:$D$892,2,FALSE)</f>
        <v>ACC SHN MINI IND AGG 12+2,5KG</v>
      </c>
      <c r="F31" s="2" t="str">
        <f>VLOOKUP(C31,WC!$A$2:$E$421,3,FALSE)</f>
        <v>Ração Royal Canin Mini Ageing 12+ Cães Sênior 2,5KG</v>
      </c>
      <c r="H31" s="2" t="str">
        <f t="shared" si="0"/>
        <v>OK</v>
      </c>
      <c r="I31" s="2" t="s">
        <v>1261</v>
      </c>
    </row>
    <row r="32" spans="1:9" x14ac:dyDescent="0.2">
      <c r="A32" s="2">
        <v>158</v>
      </c>
      <c r="B32" s="1">
        <v>7896181299974</v>
      </c>
      <c r="C32" s="2">
        <v>3608</v>
      </c>
      <c r="D32" s="1">
        <v>7896181299974</v>
      </c>
      <c r="E32" s="2" t="str">
        <f>VLOOKUP(A32,VW!$A$2:$D$892,2,FALSE)</f>
        <v>ACC SHN MINI IND SENIOR 1 KG</v>
      </c>
      <c r="F32" s="2" t="str">
        <f>VLOOKUP(C32,WC!$A$2:$E$421,3,FALSE)</f>
        <v>Ração Royal Canin Mini Indoor Cães Senior 1 KG</v>
      </c>
      <c r="H32" s="2" t="str">
        <f t="shared" si="0"/>
        <v>OK</v>
      </c>
      <c r="I32" s="2" t="s">
        <v>1261</v>
      </c>
    </row>
    <row r="33" spans="1:9" x14ac:dyDescent="0.2">
      <c r="A33" s="2">
        <v>125</v>
      </c>
      <c r="B33" s="1">
        <v>7896181299981</v>
      </c>
      <c r="C33" s="2">
        <v>3609</v>
      </c>
      <c r="D33" s="1">
        <v>7896181299981</v>
      </c>
      <c r="E33" s="2" t="str">
        <f>VLOOKUP(A33,VW!$A$2:$D$892,2,FALSE)</f>
        <v>ACC SHN MINI IND SENIOR 2,5 KG</v>
      </c>
      <c r="F33" s="2" t="str">
        <f>VLOOKUP(C33,WC!$A$2:$E$421,3,FALSE)</f>
        <v>Ração Royal Canin Mini Indoor Cães Senior 2,5 KG</v>
      </c>
      <c r="H33" s="2" t="str">
        <f t="shared" si="0"/>
        <v>OK</v>
      </c>
      <c r="I33" s="2" t="s">
        <v>1261</v>
      </c>
    </row>
    <row r="34" spans="1:9" x14ac:dyDescent="0.2">
      <c r="A34" s="2">
        <v>147</v>
      </c>
      <c r="B34" s="1">
        <v>7896181287261</v>
      </c>
      <c r="C34" s="2">
        <v>3610</v>
      </c>
      <c r="D34" s="1">
        <v>7896181287261</v>
      </c>
      <c r="E34" s="2" t="str">
        <f>VLOOKUP(A34,VW!$A$2:$D$892,2,FALSE)</f>
        <v>ACC SHN MINI PUPPY WET 85G</v>
      </c>
      <c r="F34" s="2" t="str">
        <f>VLOOKUP(C34,WC!$A$2:$E$421,3,FALSE)</f>
        <v>Ração Úmida Royal Canin Sachê para Cães Mini Puppy Filhotes 85g</v>
      </c>
      <c r="H34" s="2" t="str">
        <f t="shared" si="0"/>
        <v>OK</v>
      </c>
      <c r="I34" s="2" t="s">
        <v>1261</v>
      </c>
    </row>
    <row r="35" spans="1:9" x14ac:dyDescent="0.2">
      <c r="A35" s="2">
        <v>126</v>
      </c>
      <c r="B35" s="1">
        <v>7896181212522</v>
      </c>
      <c r="C35" s="2">
        <v>3611</v>
      </c>
      <c r="D35" s="1">
        <v>7896181212522</v>
      </c>
      <c r="E35" s="2" t="str">
        <f>VLOOKUP(A35,VW!$A$2:$D$892,2,FALSE)</f>
        <v>ACC SHN MINI PUPPY/JR 1KG</v>
      </c>
      <c r="F35" s="2" t="str">
        <f>VLOOKUP(C35,WC!$A$2:$E$421,3,FALSE)</f>
        <v>Ração Royal Canin Mini - Cães Filhotes 1KG</v>
      </c>
      <c r="H35" s="2" t="str">
        <f t="shared" si="0"/>
        <v>OK</v>
      </c>
      <c r="I35" s="2" t="s">
        <v>1261</v>
      </c>
    </row>
    <row r="36" spans="1:9" x14ac:dyDescent="0.2">
      <c r="A36" s="2">
        <v>137</v>
      </c>
      <c r="B36" s="1">
        <v>7896181218937</v>
      </c>
      <c r="C36" s="2">
        <v>3612</v>
      </c>
      <c r="D36" s="1">
        <v>7896181218937</v>
      </c>
      <c r="E36" s="2" t="str">
        <f>VLOOKUP(A36,VW!$A$2:$D$892,2,FALSE)</f>
        <v>ACC SHN MINI PUPPY/JR 2,5KG</v>
      </c>
      <c r="F36" s="2" t="str">
        <f>VLOOKUP(C36,WC!$A$2:$E$421,3,FALSE)</f>
        <v>Ração Royal Canin Mini - Cães Filhotes 2,5KG</v>
      </c>
      <c r="H36" s="2" t="str">
        <f t="shared" si="0"/>
        <v>OK</v>
      </c>
      <c r="I36" s="2" t="s">
        <v>1261</v>
      </c>
    </row>
    <row r="37" spans="1:9" x14ac:dyDescent="0.2">
      <c r="A37" s="2">
        <v>141</v>
      </c>
      <c r="B37" s="1">
        <v>7896181213666</v>
      </c>
      <c r="C37" s="2">
        <v>3613</v>
      </c>
      <c r="D37" s="1">
        <v>7896181213666</v>
      </c>
      <c r="E37" s="2" t="str">
        <f>VLOOKUP(A37,VW!$A$2:$D$892,2,FALSE)</f>
        <v>ACC VDC CARDIAC 2KG</v>
      </c>
      <c r="F37" s="2" t="str">
        <f>VLOOKUP(C37,WC!$A$2:$E$421,3,FALSE)</f>
        <v>Ração Royal Canin Canine Veterinary Diet Cardiac Cães 2KG</v>
      </c>
      <c r="H37" s="2" t="str">
        <f t="shared" si="0"/>
        <v>OK</v>
      </c>
      <c r="I37" s="2" t="s">
        <v>1261</v>
      </c>
    </row>
    <row r="38" spans="1:9" x14ac:dyDescent="0.2">
      <c r="A38" s="2">
        <v>159</v>
      </c>
      <c r="B38" s="1">
        <v>7896181213567</v>
      </c>
      <c r="C38" s="2">
        <v>3614</v>
      </c>
      <c r="D38" s="1">
        <v>7896181213567</v>
      </c>
      <c r="E38" s="2" t="str">
        <f>VLOOKUP(A38,VW!$A$2:$D$892,2,FALSE)</f>
        <v>ACC VDC GAST INT 2KG</v>
      </c>
      <c r="F38" s="2" t="str">
        <f>VLOOKUP(C38,WC!$A$2:$E$421,3,FALSE)</f>
        <v>Ração Royal Canin Veterinary Gastro Intestinal - Cães Adultos 2KG</v>
      </c>
      <c r="H38" s="2" t="str">
        <f t="shared" si="0"/>
        <v>OK</v>
      </c>
      <c r="I38" s="2" t="s">
        <v>1261</v>
      </c>
    </row>
    <row r="39" spans="1:9" x14ac:dyDescent="0.2">
      <c r="A39" s="2">
        <v>708</v>
      </c>
      <c r="B39" s="1">
        <v>7896181216452</v>
      </c>
      <c r="C39" s="2">
        <v>3615</v>
      </c>
      <c r="D39" s="1">
        <v>7896181216452</v>
      </c>
      <c r="E39" s="2" t="str">
        <f>VLOOKUP(A39,VW!$A$2:$D$892,2,FALSE)</f>
        <v>ACC VDC HYPOALL SMALL 2KG</v>
      </c>
      <c r="F39" s="2" t="str">
        <f>VLOOKUP(C39,WC!$A$2:$E$421,3,FALSE)</f>
        <v>Ração Royal Canin Veterinary Hypoallergenic Small - Cães Adultos 2KG</v>
      </c>
      <c r="H39" s="2" t="str">
        <f t="shared" si="0"/>
        <v>OK</v>
      </c>
      <c r="I39" s="2" t="s">
        <v>1261</v>
      </c>
    </row>
    <row r="40" spans="1:9" x14ac:dyDescent="0.2">
      <c r="A40" s="2">
        <v>153</v>
      </c>
      <c r="B40" s="1">
        <v>7896181213543</v>
      </c>
      <c r="C40" s="2">
        <v>3616</v>
      </c>
      <c r="D40" s="1">
        <v>7896181213543</v>
      </c>
      <c r="E40" s="2" t="str">
        <f>VLOOKUP(A40,VW!$A$2:$D$892,2,FALSE)</f>
        <v>ACC VDC HYPOALLERGENIC 2KG</v>
      </c>
      <c r="F40" s="2" t="str">
        <f>VLOOKUP(C40,WC!$A$2:$E$421,3,FALSE)</f>
        <v>Ração Royal Canin Veterinary Hypoallergenic - Cães Adultos 2KG</v>
      </c>
      <c r="H40" s="2" t="str">
        <f t="shared" si="0"/>
        <v>OK</v>
      </c>
      <c r="I40" s="2" t="s">
        <v>1261</v>
      </c>
    </row>
    <row r="41" spans="1:9" x14ac:dyDescent="0.2">
      <c r="A41" s="2">
        <v>156</v>
      </c>
      <c r="B41" s="1">
        <v>7896181213529</v>
      </c>
      <c r="C41" s="2">
        <v>3617</v>
      </c>
      <c r="D41" s="1">
        <v>7896181213529</v>
      </c>
      <c r="E41" s="2" t="str">
        <f>VLOOKUP(A41,VW!$A$2:$D$892,2,FALSE)</f>
        <v>ACC VDC RENAL 2KG</v>
      </c>
      <c r="F41" s="2" t="str">
        <f>VLOOKUP(C41,WC!$A$2:$E$421,3,FALSE)</f>
        <v>Royal Canin Renal Veterinary Diet Cães 2KG</v>
      </c>
      <c r="H41" s="2" t="str">
        <f t="shared" si="0"/>
        <v>OK</v>
      </c>
      <c r="I41" s="2" t="s">
        <v>1261</v>
      </c>
    </row>
    <row r="42" spans="1:9" x14ac:dyDescent="0.2">
      <c r="A42" s="2">
        <v>707</v>
      </c>
      <c r="B42" s="1">
        <v>7896181218364</v>
      </c>
      <c r="C42" s="2">
        <v>3618</v>
      </c>
      <c r="D42" s="1">
        <v>7896181218364</v>
      </c>
      <c r="E42" s="2" t="str">
        <f>VLOOKUP(A42,VW!$A$2:$D$892,2,FALSE)</f>
        <v>ACC VDC SATIETY SMALL D 1,5KG</v>
      </c>
      <c r="F42" s="2" t="str">
        <f>VLOOKUP(C42,WC!$A$2:$E$421,3,FALSE)</f>
        <v>Ração Royal Canin Canine Veterinary Diet Satiety Small Dog para Cães Adultos 1,5KG</v>
      </c>
      <c r="H42" s="2" t="str">
        <f t="shared" si="0"/>
        <v>OK</v>
      </c>
      <c r="I42" s="2" t="s">
        <v>1261</v>
      </c>
    </row>
    <row r="43" spans="1:9" x14ac:dyDescent="0.2">
      <c r="A43" s="2">
        <v>910</v>
      </c>
      <c r="B43" s="1">
        <v>7896181215219</v>
      </c>
      <c r="C43" s="2">
        <v>3619</v>
      </c>
      <c r="D43" s="1">
        <v>7896181215219</v>
      </c>
      <c r="E43" s="2" t="str">
        <f>VLOOKUP(A43,VW!$A$2:$D$892,2,FALSE)</f>
        <v>ACC VDC SATIETY SUP 1,5KG</v>
      </c>
      <c r="F43" s="2" t="str">
        <f>VLOOKUP(C43,WC!$A$2:$E$421,3,FALSE)</f>
        <v>Ração Royal Canin Veterinary Satiety para Cães Adultos 1,5KG</v>
      </c>
      <c r="H43" s="2" t="str">
        <f t="shared" si="0"/>
        <v>OK</v>
      </c>
      <c r="I43" s="2" t="s">
        <v>1261</v>
      </c>
    </row>
    <row r="44" spans="1:9" x14ac:dyDescent="0.2">
      <c r="A44" s="2">
        <v>132</v>
      </c>
      <c r="B44" s="1">
        <v>7896181213604</v>
      </c>
      <c r="C44" s="2">
        <v>3620</v>
      </c>
      <c r="D44" s="1">
        <v>7896181213604</v>
      </c>
      <c r="E44" s="2" t="str">
        <f>VLOOKUP(A44,VW!$A$2:$D$892,2,FALSE)</f>
        <v>ACC VDC URINARY S/O 2KG</v>
      </c>
      <c r="F44" s="2" t="str">
        <f>VLOOKUP(C44,WC!$A$2:$E$421,3,FALSE)</f>
        <v>Ração Royal Canin Canine Veterinary Diet Urinary S/O Cães 2KG</v>
      </c>
      <c r="H44" s="2" t="str">
        <f t="shared" si="0"/>
        <v>OK</v>
      </c>
      <c r="I44" s="2" t="s">
        <v>1261</v>
      </c>
    </row>
    <row r="45" spans="1:9" x14ac:dyDescent="0.2">
      <c r="A45" s="2">
        <v>134</v>
      </c>
      <c r="B45" s="1">
        <v>7896181213970</v>
      </c>
      <c r="C45" s="2">
        <v>3621</v>
      </c>
      <c r="D45" s="1">
        <v>7896181213970</v>
      </c>
      <c r="E45" s="2" t="str">
        <f>VLOOKUP(A45,VW!$A$2:$D$892,2,FALSE)</f>
        <v>ACC VDC/FEL RECOVERY WET 195G</v>
      </c>
      <c r="F45" s="2" t="str">
        <f>VLOOKUP(C45,WC!$A$2:$E$421,3,FALSE)</f>
        <v>Recovery Royal Canin Veterinary Ração Lata Cães e Gatos 195 g</v>
      </c>
      <c r="H45" s="2" t="str">
        <f t="shared" si="0"/>
        <v>OK</v>
      </c>
      <c r="I45" s="2" t="s">
        <v>1261</v>
      </c>
    </row>
    <row r="46" spans="1:9" x14ac:dyDescent="0.2">
      <c r="A46" s="2">
        <v>142</v>
      </c>
      <c r="B46" s="1">
        <v>7896181215387</v>
      </c>
      <c r="C46" s="2">
        <v>3622</v>
      </c>
      <c r="D46" s="1">
        <v>7896181215387</v>
      </c>
      <c r="E46" s="2" t="str">
        <f>VLOOKUP(A46,VW!$A$2:$D$892,2,FALSE)</f>
        <v>ACC VDF GAST INT 1,5KG</v>
      </c>
      <c r="F46" s="2" t="str">
        <f>VLOOKUP(C46,WC!$A$2:$E$421,3,FALSE)</f>
        <v>Ração Royal Canin Veterinary Gastro Intestinal - Cães Adultos 1,5KG</v>
      </c>
      <c r="H46" s="2" t="str">
        <f t="shared" si="0"/>
        <v>OK</v>
      </c>
      <c r="I46" s="2" t="s">
        <v>1261</v>
      </c>
    </row>
    <row r="47" spans="1:9" x14ac:dyDescent="0.2">
      <c r="A47" s="2">
        <v>160</v>
      </c>
      <c r="B47" s="1">
        <v>7896181213741</v>
      </c>
      <c r="C47" s="2">
        <v>3623</v>
      </c>
      <c r="D47" s="1">
        <v>7896181213741</v>
      </c>
      <c r="E47" s="2" t="str">
        <f>VLOOKUP(A47,VW!$A$2:$D$892,2,FALSE)</f>
        <v>ACC VDF RENAL 500G</v>
      </c>
      <c r="F47" s="2" t="str">
        <f>VLOOKUP(C47,WC!$A$2:$E$421,3,FALSE)</f>
        <v>Ração Royal Canin Veterinary Renal - Gatos Adultos 500G</v>
      </c>
      <c r="H47" s="2" t="str">
        <f t="shared" si="0"/>
        <v>OK</v>
      </c>
      <c r="I47" s="2" t="s">
        <v>1261</v>
      </c>
    </row>
    <row r="48" spans="1:9" x14ac:dyDescent="0.2">
      <c r="A48" s="2">
        <v>133</v>
      </c>
      <c r="B48" s="1">
        <v>7896181213826</v>
      </c>
      <c r="C48" s="2">
        <v>3624</v>
      </c>
      <c r="D48" s="1">
        <v>7896181213826</v>
      </c>
      <c r="E48" s="2" t="str">
        <f>VLOOKUP(A48,VW!$A$2:$D$892,2,FALSE)</f>
        <v>ACC VDF URINARY S/O 500G</v>
      </c>
      <c r="F48" s="2" t="str">
        <f>VLOOKUP(C48,WC!$A$2:$E$421,3,FALSE)</f>
        <v>Ração Royal Canin Veterinary Urinary - Gatos Adultos 500g</v>
      </c>
      <c r="H48" s="2" t="str">
        <f t="shared" si="0"/>
        <v>OK</v>
      </c>
      <c r="I48" s="2" t="s">
        <v>1261</v>
      </c>
    </row>
    <row r="49" spans="1:10" x14ac:dyDescent="0.2">
      <c r="A49" s="2">
        <v>264</v>
      </c>
      <c r="B49" s="1">
        <v>7896006202752</v>
      </c>
      <c r="C49" s="2">
        <v>3626</v>
      </c>
      <c r="D49" s="1">
        <v>7896006202752</v>
      </c>
      <c r="E49" s="2" t="str">
        <f>VLOOKUP(A49,VW!$A$2:$D$892,2,FALSE)</f>
        <v>AGEMOXI CL 250 MG C/10 COMPR.</v>
      </c>
      <c r="F49" s="2" t="str">
        <f>VLOOKUP(C49,WC!$A$2:$E$421,3,FALSE)</f>
        <v>Agemoxi CL 250mg Antibiótico 10 comprimidos Cães e Gatos Agener União</v>
      </c>
      <c r="H49" s="2" t="str">
        <f t="shared" si="0"/>
        <v>OK</v>
      </c>
      <c r="I49" s="2" t="s">
        <v>1261</v>
      </c>
    </row>
    <row r="50" spans="1:10" x14ac:dyDescent="0.2">
      <c r="A50" s="2">
        <v>265</v>
      </c>
      <c r="B50" s="1">
        <v>7896006202745</v>
      </c>
      <c r="C50" s="2">
        <v>3627</v>
      </c>
      <c r="D50" s="1">
        <v>7896006202745</v>
      </c>
      <c r="E50" s="2" t="str">
        <f>VLOOKUP(A50,VW!$A$2:$D$892,2,FALSE)</f>
        <v>AGEMOXI CL 50 MG C/10 COMPR.</v>
      </c>
      <c r="F50" s="2" t="str">
        <f>VLOOKUP(C50,WC!$A$2:$E$421,3,FALSE)</f>
        <v>Zelotril Agener União 50mg 12 Comprimidos</v>
      </c>
      <c r="H50" s="2" t="str">
        <f t="shared" si="0"/>
        <v>OK</v>
      </c>
      <c r="I50" s="2" t="s">
        <v>1262</v>
      </c>
    </row>
    <row r="51" spans="1:10" x14ac:dyDescent="0.2">
      <c r="A51" s="2">
        <v>784</v>
      </c>
      <c r="B51" s="1">
        <v>7898146300381</v>
      </c>
      <c r="C51" s="2">
        <v>3628</v>
      </c>
      <c r="D51" s="1">
        <v>7898146300381</v>
      </c>
      <c r="E51" s="2" t="str">
        <f>VLOOKUP(A51,VW!$A$2:$D$892,2,FALSE)</f>
        <v>Alcort 5 mg - 10 Comp.</v>
      </c>
      <c r="F51" s="2" t="str">
        <f>VLOOKUP(C51,WC!$A$2:$E$421,3,FALSE)</f>
        <v>Alcort 5mg Castel Pharma 10 comprimidos</v>
      </c>
      <c r="H51" s="2" t="str">
        <f t="shared" si="0"/>
        <v>OK</v>
      </c>
      <c r="I51" s="2" t="s">
        <v>1261</v>
      </c>
    </row>
    <row r="52" spans="1:10" x14ac:dyDescent="0.2">
      <c r="A52" s="2">
        <v>219</v>
      </c>
      <c r="B52" s="1">
        <v>7897515655145</v>
      </c>
      <c r="C52" s="2">
        <v>3629</v>
      </c>
      <c r="D52" s="1">
        <v>7897515655145</v>
      </c>
      <c r="E52" s="2" t="str">
        <f>VLOOKUP(A52,VW!$A$2:$D$892,2,FALSE)</f>
        <v>ALLERMYL GLICO 250ML</v>
      </c>
      <c r="F52" s="2" t="str">
        <f>VLOOKUP(C52,WC!$A$2:$E$421,3,FALSE)</f>
        <v>ALLERMYL GLICO 250ML</v>
      </c>
      <c r="H52" s="2" t="str">
        <f t="shared" si="0"/>
        <v>OK</v>
      </c>
      <c r="I52" s="2" t="s">
        <v>1261</v>
      </c>
    </row>
    <row r="53" spans="1:10" x14ac:dyDescent="0.2">
      <c r="A53" s="2">
        <v>292</v>
      </c>
      <c r="B53" s="1">
        <v>7898049719266</v>
      </c>
      <c r="C53" s="2">
        <v>3631</v>
      </c>
      <c r="D53" s="1">
        <v>7898049719266</v>
      </c>
      <c r="E53" s="2" t="str">
        <f>VLOOKUP(A53,VW!$A$2:$D$892,2,FALSE)</f>
        <v>APOQUEL 3,6 MG 20 COMP.</v>
      </c>
      <c r="F53" s="2" t="str">
        <f>VLOOKUP(C53,WC!$A$2:$E$421,3,FALSE)</f>
        <v>APOQUEL 3,6 MG 20 COMP.</v>
      </c>
      <c r="H53" s="2" t="str">
        <f t="shared" si="0"/>
        <v>OK</v>
      </c>
      <c r="I53" s="2" t="s">
        <v>1261</v>
      </c>
    </row>
    <row r="54" spans="1:10" x14ac:dyDescent="0.2">
      <c r="A54" s="2">
        <v>293</v>
      </c>
      <c r="B54" s="1">
        <v>7898049719273</v>
      </c>
      <c r="C54" s="2">
        <v>3632</v>
      </c>
      <c r="D54" s="1">
        <v>7898049719273</v>
      </c>
      <c r="E54" s="2" t="str">
        <f>VLOOKUP(A54,VW!$A$2:$D$892,2,FALSE)</f>
        <v>APOQUEL 5,4 MG 20 COMP.</v>
      </c>
      <c r="F54" s="2" t="str">
        <f>VLOOKUP(C54,WC!$A$2:$E$421,3,FALSE)</f>
        <v>APOQUEL 5,4 MG 20 COMP.</v>
      </c>
      <c r="H54" s="2" t="str">
        <f t="shared" si="0"/>
        <v>OK</v>
      </c>
      <c r="I54" s="2" t="s">
        <v>1261</v>
      </c>
    </row>
    <row r="55" spans="1:10" x14ac:dyDescent="0.2">
      <c r="A55" s="2">
        <v>36</v>
      </c>
      <c r="B55" s="1">
        <v>7898904627736</v>
      </c>
      <c r="C55" s="2">
        <v>3633</v>
      </c>
      <c r="D55" s="1">
        <v>7898904627736</v>
      </c>
      <c r="E55" s="2" t="str">
        <f>VLOOKUP(A55,VW!$A$2:$D$892,2,FALSE)</f>
        <v>AREIA GATOS SILICA CHALESCO 1.8KG</v>
      </c>
      <c r="F55" s="2" t="str">
        <f>VLOOKUP(C55,WC!$A$2:$E$421,3,FALSE)</f>
        <v>Areia Higiênica Chalesco com Cristais de Sílica para Gatos - 1,8kg</v>
      </c>
      <c r="H55" s="2" t="str">
        <f t="shared" si="0"/>
        <v>OK</v>
      </c>
      <c r="I55" s="2" t="s">
        <v>1261</v>
      </c>
    </row>
    <row r="56" spans="1:10" x14ac:dyDescent="0.2">
      <c r="A56" s="2">
        <v>84</v>
      </c>
      <c r="B56" s="1">
        <v>7898491032357</v>
      </c>
      <c r="C56" s="2">
        <v>3634</v>
      </c>
      <c r="D56" s="1">
        <v>7898491032357</v>
      </c>
      <c r="E56" s="2" t="str">
        <f>VLOOKUP(A56,VW!$A$2:$D$892,2,FALSE)</f>
        <v>ARRANHADOR RATOEIRA</v>
      </c>
      <c r="F56" s="2" t="str">
        <f>VLOOKUP(C56,WC!$A$2:$E$421,3,FALSE)</f>
        <v>Arranhador Ratoeira</v>
      </c>
      <c r="H56" s="2" t="str">
        <f t="shared" si="0"/>
        <v>OK</v>
      </c>
      <c r="I56" s="2" t="s">
        <v>1261</v>
      </c>
    </row>
    <row r="57" spans="1:10" x14ac:dyDescent="0.2">
      <c r="A57" s="2">
        <v>380</v>
      </c>
      <c r="B57" s="1">
        <v>7898549750271</v>
      </c>
      <c r="C57" s="2">
        <v>3635</v>
      </c>
      <c r="D57" s="1">
        <v>7898549750271</v>
      </c>
      <c r="E57" s="2" t="str">
        <f>VLOOKUP(A57,VW!$A$2:$D$892,2,FALSE)</f>
        <v>ARTROTABS VET X 30 COMP.</v>
      </c>
      <c r="F57" s="2" t="str">
        <f>VLOOKUP(C57,WC!$A$2:$E$421,3,FALSE)</f>
        <v>Suplemento Artrotabs Avert para Cães e Gatos 30 Comprimidos</v>
      </c>
      <c r="H57" s="2" t="str">
        <f t="shared" si="0"/>
        <v>OK</v>
      </c>
      <c r="I57" s="2" t="s">
        <v>1261</v>
      </c>
    </row>
    <row r="58" spans="1:10" x14ac:dyDescent="0.2">
      <c r="A58" s="2">
        <v>29</v>
      </c>
      <c r="B58" s="1">
        <v>7898019866617</v>
      </c>
      <c r="C58" s="2">
        <v>3636</v>
      </c>
      <c r="D58" s="1">
        <v>7898019866617</v>
      </c>
      <c r="E58" s="2" t="str">
        <f>VLOOKUP(A58,VW!$A$2:$D$892,2,FALSE)</f>
        <v>AURITOP 30G</v>
      </c>
      <c r="F58" s="2" t="str">
        <f>VLOOKUP(C58,WC!$A$2:$E$421,3,FALSE)</f>
        <v>Auritop Ourofino Gel Otológico 30g</v>
      </c>
      <c r="H58" s="2" t="str">
        <f t="shared" si="0"/>
        <v>OK</v>
      </c>
      <c r="I58" s="2" t="s">
        <v>1261</v>
      </c>
    </row>
    <row r="59" spans="1:10" x14ac:dyDescent="0.2">
      <c r="A59" s="2">
        <v>220</v>
      </c>
      <c r="B59" s="1">
        <v>7898053583129</v>
      </c>
      <c r="C59" s="2">
        <v>3637</v>
      </c>
      <c r="D59" s="1">
        <v>7898053583129</v>
      </c>
      <c r="E59" s="2" t="str">
        <f>VLOOKUP(A59,VW!$A$2:$D$892,2,FALSE)</f>
        <v>AURIVET 13G</v>
      </c>
      <c r="F59" s="2" t="str">
        <f>VLOOKUP(C59,WC!$A$2:$E$421,3,FALSE)</f>
        <v>AURIVET 13G</v>
      </c>
      <c r="H59" s="2" t="str">
        <f t="shared" si="0"/>
        <v>OK</v>
      </c>
      <c r="I59" s="2" t="s">
        <v>1261</v>
      </c>
    </row>
    <row r="60" spans="1:10" x14ac:dyDescent="0.2">
      <c r="A60" s="2">
        <v>221</v>
      </c>
      <c r="B60" s="1">
        <v>7898053587134</v>
      </c>
      <c r="C60" s="2">
        <v>3638</v>
      </c>
      <c r="D60" s="1">
        <v>7898053587134</v>
      </c>
      <c r="E60" s="2" t="str">
        <f>VLOOKUP(A60,VW!$A$2:$D$892,2,FALSE)</f>
        <v>AURIVET CLEAN 50ML</v>
      </c>
      <c r="F60" s="2" t="str">
        <f>VLOOKUP(C60,WC!$A$2:$E$421,3,FALSE)</f>
        <v>Aurivet Clean Vetnil Solução Limpeza otológica 120ml</v>
      </c>
      <c r="H60" s="2" t="str">
        <f t="shared" si="0"/>
        <v>OK</v>
      </c>
      <c r="I60" s="2" t="s">
        <v>1262</v>
      </c>
      <c r="J60" s="2" t="s">
        <v>1268</v>
      </c>
    </row>
    <row r="61" spans="1:10" x14ac:dyDescent="0.2">
      <c r="A61" s="2">
        <v>25</v>
      </c>
      <c r="B61" s="1">
        <v>7898019866471</v>
      </c>
      <c r="C61" s="2">
        <v>3639</v>
      </c>
      <c r="D61" s="1">
        <v>7898019866471</v>
      </c>
      <c r="E61" s="2" t="str">
        <f>VLOOKUP(A61,VW!$A$2:$D$892,2,FALSE)</f>
        <v>AZICOX-2 200MG</v>
      </c>
      <c r="F61" s="2" t="str">
        <f>VLOOKUP(C61,WC!$A$2:$E$421,3,FALSE)</f>
        <v>Azicox 2 Ourofino 200mg 6 Comprimidos</v>
      </c>
      <c r="H61" s="2" t="str">
        <f t="shared" si="0"/>
        <v>OK</v>
      </c>
      <c r="I61" s="2" t="s">
        <v>1261</v>
      </c>
    </row>
    <row r="62" spans="1:10" x14ac:dyDescent="0.2">
      <c r="A62" s="2">
        <v>32</v>
      </c>
      <c r="B62" s="1">
        <v>7898019866464</v>
      </c>
      <c r="C62" s="2">
        <v>3640</v>
      </c>
      <c r="D62" s="1">
        <v>7898019866464</v>
      </c>
      <c r="E62" s="2" t="str">
        <f>VLOOKUP(A62,VW!$A$2:$D$892,2,FALSE)</f>
        <v>AZICOX-2 50MG</v>
      </c>
      <c r="F62" s="2" t="str">
        <f>VLOOKUP(C62,WC!$A$2:$E$421,3,FALSE)</f>
        <v>Azicox-2 50mg 6 comprimidos Ourofino</v>
      </c>
      <c r="H62" s="2" t="str">
        <f t="shared" si="0"/>
        <v>OK</v>
      </c>
      <c r="I62" s="2" t="s">
        <v>1261</v>
      </c>
    </row>
    <row r="63" spans="1:10" x14ac:dyDescent="0.2">
      <c r="A63" s="2">
        <v>843</v>
      </c>
      <c r="B63" s="1">
        <v>7791432010202</v>
      </c>
      <c r="C63" s="2">
        <v>3642</v>
      </c>
      <c r="D63" s="1">
        <v>7791432010202</v>
      </c>
      <c r="E63" s="2" t="str">
        <f>VLOOKUP(A63,VW!$A$2:$D$892,2,FALSE)</f>
        <v>Bactrovet Prata AM</v>
      </c>
      <c r="F63" s="2" t="str">
        <f>VLOOKUP(C63,WC!$A$2:$E$421,3,FALSE)</f>
        <v>Bactrovet Prata Jr 200 ml Konig</v>
      </c>
      <c r="H63" s="2" t="str">
        <f t="shared" si="0"/>
        <v>OK</v>
      </c>
      <c r="I63" s="2" t="s">
        <v>1261</v>
      </c>
    </row>
    <row r="64" spans="1:10" x14ac:dyDescent="0.2">
      <c r="A64" s="2">
        <v>279</v>
      </c>
      <c r="B64" s="1">
        <v>7896006251194</v>
      </c>
      <c r="C64" s="2">
        <v>3643</v>
      </c>
      <c r="D64" s="1">
        <v>7896006251194</v>
      </c>
      <c r="E64" s="2" t="str">
        <f>VLOOKUP(A64,VW!$A$2:$D$892,2,FALSE)</f>
        <v>BALL FREE PASTA ORAL 70 G</v>
      </c>
      <c r="F64" s="2" t="str">
        <f>VLOOKUP(C64,WC!$A$2:$E$421,3,FALSE)</f>
        <v>Ball Free Suplemento Para Gatos 70g</v>
      </c>
      <c r="H64" s="2" t="str">
        <f t="shared" si="0"/>
        <v>OK</v>
      </c>
      <c r="I64" s="2" t="s">
        <v>1261</v>
      </c>
    </row>
    <row r="65" spans="1:10" x14ac:dyDescent="0.2">
      <c r="A65" s="2">
        <v>306</v>
      </c>
      <c r="B65" s="1">
        <v>7899558701896</v>
      </c>
      <c r="C65" s="2">
        <v>3650</v>
      </c>
      <c r="D65" s="1">
        <v>7899558701896</v>
      </c>
      <c r="E65" s="2" t="str">
        <f>VLOOKUP(A65,VW!$A$2:$D$892,2,FALSE)</f>
        <v>BASSAR DENTAL CARE P 110G - 7 UND</v>
      </c>
      <c r="F65" s="2" t="str">
        <f>VLOOKUP(C65,WC!$A$2:$E$421,3,FALSE)</f>
        <v>Snack Dental Care Bassar para Cães de porte Pequeno 110G - 7 UND</v>
      </c>
      <c r="H65" s="2" t="str">
        <f t="shared" si="0"/>
        <v>OK</v>
      </c>
      <c r="I65" s="2" t="s">
        <v>1261</v>
      </c>
    </row>
    <row r="66" spans="1:10" x14ac:dyDescent="0.2">
      <c r="A66" s="2">
        <v>307</v>
      </c>
      <c r="B66" s="1">
        <v>7899558701667</v>
      </c>
      <c r="C66" s="2">
        <v>3651</v>
      </c>
      <c r="D66" s="1">
        <v>7899558701667</v>
      </c>
      <c r="E66" s="2" t="str">
        <f>VLOOKUP(A66,VW!$A$2:$D$892,2,FALSE)</f>
        <v>BASSAR DENTAL CARE P 45G - 3 UND</v>
      </c>
      <c r="F66" s="2" t="str">
        <f>VLOOKUP(C66,WC!$A$2:$E$421,3,FALSE)</f>
        <v>Snack Dental Care Bassar para Cães de porte Pequeno 45G - 3 UND</v>
      </c>
      <c r="H66" s="2" t="str">
        <f t="shared" si="0"/>
        <v>OK</v>
      </c>
      <c r="I66" s="2" t="s">
        <v>1261</v>
      </c>
    </row>
    <row r="67" spans="1:10" x14ac:dyDescent="0.2">
      <c r="A67" s="2">
        <v>733</v>
      </c>
      <c r="B67" s="1">
        <v>7899558702046</v>
      </c>
      <c r="C67" s="2">
        <v>3652</v>
      </c>
      <c r="D67" s="1">
        <v>7899558702046</v>
      </c>
      <c r="E67" s="2" t="str">
        <f>VLOOKUP(A67,VW!$A$2:$D$892,2,FALSE)</f>
        <v>BASSAR MINI NATURALS DIGESTÃO MAMÃO BANANA 60G</v>
      </c>
      <c r="F67" s="2" t="str">
        <f>VLOOKUP(C67,WC!$A$2:$E$421,3,FALSE)</f>
        <v>Snack Bassar Mini Naturals para Cães Banana 60g</v>
      </c>
      <c r="H67" s="2" t="str">
        <f t="shared" ref="H67:H130" si="1">IF(B67=D67,"OK","ERRADO")</f>
        <v>OK</v>
      </c>
      <c r="I67" s="2" t="s">
        <v>1262</v>
      </c>
      <c r="J67" s="2" t="s">
        <v>1265</v>
      </c>
    </row>
    <row r="68" spans="1:10" x14ac:dyDescent="0.2">
      <c r="A68" s="2">
        <v>728</v>
      </c>
      <c r="B68" s="1">
        <v>7899558702008</v>
      </c>
      <c r="C68" s="2">
        <v>3653</v>
      </c>
      <c r="D68" s="1">
        <v>7899558702008</v>
      </c>
      <c r="E68" s="2" t="str">
        <f>VLOOKUP(A68,VW!$A$2:$D$892,2,FALSE)</f>
        <v>BASSAR MINI NATURALS FIT BANANA E ABOBORA 60G</v>
      </c>
      <c r="F68" s="2" t="str">
        <f>VLOOKUP(C68,WC!$A$2:$E$421,3,FALSE)</f>
        <v>Snack Bassar Mini Naturals para Cães Banana 60g</v>
      </c>
      <c r="H68" s="2" t="str">
        <f t="shared" si="1"/>
        <v>OK</v>
      </c>
      <c r="I68" s="2" t="s">
        <v>1262</v>
      </c>
      <c r="J68" s="2" t="s">
        <v>1266</v>
      </c>
    </row>
    <row r="69" spans="1:10" x14ac:dyDescent="0.2">
      <c r="A69" s="2">
        <v>729</v>
      </c>
      <c r="B69" s="1">
        <v>7899558701964</v>
      </c>
      <c r="C69" s="2">
        <v>3654</v>
      </c>
      <c r="D69" s="1">
        <v>7899558701964</v>
      </c>
      <c r="E69" s="2" t="str">
        <f>VLOOKUP(A69,VW!$A$2:$D$892,2,FALSE)</f>
        <v>BASSAR MINI NATURALS HEALTH ROMA E ALECRIM 60G</v>
      </c>
      <c r="F69" s="2" t="str">
        <f>VLOOKUP(C69,WC!$A$2:$E$421,3,FALSE)</f>
        <v>Snack Bassar Mini Naturals para Cães Romã 60G</v>
      </c>
      <c r="H69" s="2" t="str">
        <f t="shared" si="1"/>
        <v>OK</v>
      </c>
      <c r="I69" s="2" t="s">
        <v>1261</v>
      </c>
    </row>
    <row r="70" spans="1:10" x14ac:dyDescent="0.2">
      <c r="A70" s="2">
        <v>730</v>
      </c>
      <c r="B70" s="1">
        <v>7899558701988</v>
      </c>
      <c r="C70" s="2">
        <v>3655</v>
      </c>
      <c r="D70" s="1">
        <v>7899558701988</v>
      </c>
      <c r="E70" s="2" t="str">
        <f>VLOOKUP(A70,VW!$A$2:$D$892,2,FALSE)</f>
        <v>BASSAR MINI NATURALS RELAX MARACUJA E CAMOMILA 60G</v>
      </c>
      <c r="F70" s="2" t="str">
        <f>VLOOKUP(C70,WC!$A$2:$E$421,3,FALSE)</f>
        <v>Snack Bassar Mini Naturals para Cães Sabor Maracujá 60G</v>
      </c>
      <c r="H70" s="2" t="str">
        <f t="shared" si="1"/>
        <v>OK</v>
      </c>
      <c r="I70" s="2" t="s">
        <v>1261</v>
      </c>
    </row>
    <row r="71" spans="1:10" x14ac:dyDescent="0.2">
      <c r="A71" s="2">
        <v>731</v>
      </c>
      <c r="B71" s="1">
        <v>7899558702060</v>
      </c>
      <c r="C71" s="2">
        <v>3656</v>
      </c>
      <c r="D71" s="1">
        <v>7899558702060</v>
      </c>
      <c r="E71" s="2" t="str">
        <f>VLOOKUP(A71,VW!$A$2:$D$892,2,FALSE)</f>
        <v>BASSAR MINI NATURALS VIGOR QUINUA E AMARANTO 60G</v>
      </c>
      <c r="F71" s="2" t="str">
        <f>VLOOKUP(C71,WC!$A$2:$E$421,3,FALSE)</f>
        <v>Snack Bassar Mini Naturals para Cães Quinoa e Amaranto 60G</v>
      </c>
      <c r="H71" s="2" t="str">
        <f t="shared" si="1"/>
        <v>OK</v>
      </c>
      <c r="I71" s="2" t="s">
        <v>1261</v>
      </c>
    </row>
    <row r="72" spans="1:10" x14ac:dyDescent="0.2">
      <c r="A72" s="2">
        <v>309</v>
      </c>
      <c r="B72" s="1">
        <v>7899558701742</v>
      </c>
      <c r="C72" s="2">
        <v>3658</v>
      </c>
      <c r="D72" s="1">
        <v>7899558701742</v>
      </c>
      <c r="E72" s="2" t="str">
        <f>VLOOKUP(A72,VW!$A$2:$D$892,2,FALSE)</f>
        <v>BASSAR TWISTIE OSSO RECHEADO BACON G 65G - 1 UND</v>
      </c>
      <c r="F72" s="2" t="str">
        <f>VLOOKUP(C72,WC!$A$2:$E$421,3,FALSE)</f>
        <v>Snack Bassar para Cães de porte Grande sabor Bacon 65g - 1 UND</v>
      </c>
      <c r="H72" s="2" t="str">
        <f t="shared" si="1"/>
        <v>OK</v>
      </c>
      <c r="I72" s="2" t="s">
        <v>1261</v>
      </c>
    </row>
    <row r="73" spans="1:10" x14ac:dyDescent="0.2">
      <c r="A73" s="2">
        <v>310</v>
      </c>
      <c r="B73" s="1">
        <v>7899558701858</v>
      </c>
      <c r="C73" s="2">
        <v>3659</v>
      </c>
      <c r="D73" s="1">
        <v>7899558701858</v>
      </c>
      <c r="E73" s="2" t="str">
        <f>VLOOKUP(A73,VW!$A$2:$D$892,2,FALSE)</f>
        <v>BASSAR TWISTIE OSSO RECHEADO BACON P/M 50G - 2 UND</v>
      </c>
      <c r="F73" s="2" t="str">
        <f>VLOOKUP(C73,WC!$A$2:$E$421,3,FALSE)</f>
        <v>Snack Bassar para Cães de porte Pequeno sabor Bacon 50g - 2 UND</v>
      </c>
      <c r="H73" s="2" t="str">
        <f t="shared" si="1"/>
        <v>OK</v>
      </c>
      <c r="I73" s="2" t="s">
        <v>1261</v>
      </c>
    </row>
    <row r="74" spans="1:10" x14ac:dyDescent="0.2">
      <c r="A74" s="2">
        <v>74</v>
      </c>
      <c r="B74" s="1">
        <v>7898491034641</v>
      </c>
      <c r="C74" s="2">
        <v>3661</v>
      </c>
      <c r="D74" s="1">
        <v>7898491034641</v>
      </c>
      <c r="E74" s="2" t="str">
        <f>VLOOKUP(A74,VW!$A$2:$D$892,2,FALSE)</f>
        <v>BEBED ACQUA FRESCA</v>
      </c>
      <c r="F74" s="2" t="str">
        <f>VLOOKUP(C74,WC!$A$2:$E$421,3,FALSE)</f>
        <v>Bebedouro Chalesco Acqua Fresca para Cães e Gatos</v>
      </c>
      <c r="H74" s="2" t="str">
        <f t="shared" si="1"/>
        <v>OK</v>
      </c>
      <c r="I74" s="2" t="s">
        <v>1261</v>
      </c>
    </row>
    <row r="75" spans="1:10" x14ac:dyDescent="0.2">
      <c r="A75" s="2">
        <v>595</v>
      </c>
      <c r="B75" s="1">
        <v>7898281447248</v>
      </c>
      <c r="C75" s="2">
        <v>3662</v>
      </c>
      <c r="D75" s="1">
        <v>7898281447248</v>
      </c>
      <c r="E75" s="2" t="str">
        <f>VLOOKUP(A75,VW!$A$2:$D$892,2,FALSE)</f>
        <v>BEBEDOURO PELO LONGO - PEQUENO AZUL</v>
      </c>
      <c r="F75" s="2" t="str">
        <f>VLOOKUP(C75,WC!$A$2:$E$421,3,FALSE)</f>
        <v>BEBEDOURO PELO LONGO - PEQUENO AZUL</v>
      </c>
      <c r="H75" s="2" t="str">
        <f t="shared" si="1"/>
        <v>OK</v>
      </c>
      <c r="I75" s="2" t="s">
        <v>1261</v>
      </c>
    </row>
    <row r="76" spans="1:10" x14ac:dyDescent="0.2">
      <c r="A76" s="2">
        <v>594</v>
      </c>
      <c r="B76" s="1">
        <v>7898281447255</v>
      </c>
      <c r="C76" s="2">
        <v>3663</v>
      </c>
      <c r="D76" s="1">
        <v>7898281447255</v>
      </c>
      <c r="E76" s="2" t="str">
        <f>VLOOKUP(A76,VW!$A$2:$D$892,2,FALSE)</f>
        <v>BEBEDOURO PELO LONGO - PEQUENO ROSA</v>
      </c>
      <c r="F76" s="2" t="str">
        <f>VLOOKUP(C76,WC!$A$2:$E$421,3,FALSE)</f>
        <v>BEBEDOURO PELO LONGO - PEQUENO ROSA</v>
      </c>
      <c r="H76" s="2" t="str">
        <f t="shared" si="1"/>
        <v>OK</v>
      </c>
      <c r="I76" s="2" t="s">
        <v>1261</v>
      </c>
    </row>
    <row r="77" spans="1:10" x14ac:dyDescent="0.2">
      <c r="A77" s="2">
        <v>75</v>
      </c>
      <c r="B77" s="1">
        <v>7898491031336</v>
      </c>
      <c r="C77" s="2">
        <v>3665</v>
      </c>
      <c r="D77" s="1">
        <v>7898491031336</v>
      </c>
      <c r="E77" s="2" t="str">
        <f>VLOOKUP(A77,VW!$A$2:$D$892,2,FALSE)</f>
        <v>BEBEDOURO PORTATIL GD</v>
      </c>
      <c r="F77" s="2" t="str">
        <f>VLOOKUP(C77,WC!$A$2:$E$421,3,FALSE)</f>
        <v>Bebedouro Portátil American Pets Fresh Azul para Cães Grande</v>
      </c>
      <c r="H77" s="2" t="str">
        <f t="shared" si="1"/>
        <v>OK</v>
      </c>
      <c r="I77" s="2" t="s">
        <v>1261</v>
      </c>
    </row>
    <row r="78" spans="1:10" x14ac:dyDescent="0.2">
      <c r="A78" s="2">
        <v>312</v>
      </c>
      <c r="B78" s="1">
        <v>7898574023920</v>
      </c>
      <c r="C78" s="2">
        <v>3666</v>
      </c>
      <c r="D78" s="1">
        <v>7898574023920</v>
      </c>
      <c r="E78" s="2" t="str">
        <f>VLOOKUP(A78,VW!$A$2:$D$892,2,FALSE)</f>
        <v>BEEPS BANHO A SECO 200ML</v>
      </c>
      <c r="F78" s="2" t="str">
        <f>VLOOKUP(C78,WC!$A$2:$E$421,3,FALSE)</f>
        <v>Banho a Seco Beeps para Cães 200ml</v>
      </c>
      <c r="H78" s="2" t="str">
        <f t="shared" si="1"/>
        <v>OK</v>
      </c>
      <c r="I78" s="2" t="s">
        <v>1261</v>
      </c>
    </row>
    <row r="79" spans="1:10" x14ac:dyDescent="0.2">
      <c r="A79" s="2">
        <v>313</v>
      </c>
      <c r="B79" s="1">
        <v>7898574022077</v>
      </c>
      <c r="C79" s="2">
        <v>3667</v>
      </c>
      <c r="D79" s="1">
        <v>7898574022077</v>
      </c>
      <c r="E79" s="2" t="str">
        <f>VLOOKUP(A79,VW!$A$2:$D$892,2,FALSE)</f>
        <v>BEEPS BODY SPLASH CHOC.MENTA 120ML NEW</v>
      </c>
      <c r="F79" s="2" t="str">
        <f>VLOOKUP(C79,WC!$A$2:$E$421,3,FALSE)</f>
        <v>Colônia Pet Society Beeps Cães e Gatos Chocolate Com Menta 120ML NEW</v>
      </c>
      <c r="H79" s="2" t="str">
        <f t="shared" si="1"/>
        <v>OK</v>
      </c>
      <c r="I79" s="2" t="s">
        <v>1261</v>
      </c>
    </row>
    <row r="80" spans="1:10" x14ac:dyDescent="0.2">
      <c r="A80" s="2">
        <v>314</v>
      </c>
      <c r="B80" s="1">
        <v>7898574022060</v>
      </c>
      <c r="C80" s="2">
        <v>3668</v>
      </c>
      <c r="D80" s="1">
        <v>7898574022060</v>
      </c>
      <c r="E80" s="2" t="str">
        <f>VLOOKUP(A80,VW!$A$2:$D$892,2,FALSE)</f>
        <v>BEEPS BODY SPLASH MERENGUE MOR 120ML NEW</v>
      </c>
      <c r="F80" s="2" t="str">
        <f>VLOOKUP(C80,WC!$A$2:$E$421,3,FALSE)</f>
        <v>Colônia Pet Society Beeps Merengue de Morango Cães 120ml</v>
      </c>
      <c r="H80" s="2" t="str">
        <f t="shared" si="1"/>
        <v>OK</v>
      </c>
      <c r="I80" s="2" t="s">
        <v>1261</v>
      </c>
    </row>
    <row r="81" spans="1:9" x14ac:dyDescent="0.2">
      <c r="A81" s="2">
        <v>315</v>
      </c>
      <c r="B81" s="1">
        <v>7898574022091</v>
      </c>
      <c r="C81" s="2">
        <v>3669</v>
      </c>
      <c r="D81" s="1">
        <v>7898574022091</v>
      </c>
      <c r="E81" s="2" t="str">
        <f>VLOOKUP(A81,VW!$A$2:$D$892,2,FALSE)</f>
        <v>BEEPS BODY SPLASH PESSEGO CALDA 120ML NEW</v>
      </c>
      <c r="F81" s="2" t="str">
        <f>VLOOKUP(C81,WC!$A$2:$E$421,3,FALSE)</f>
        <v>Colônia Pet Society Beeps Cães e Gatos Pêssego em Calda 120ML</v>
      </c>
      <c r="H81" s="2" t="str">
        <f t="shared" si="1"/>
        <v>OK</v>
      </c>
      <c r="I81" s="2" t="s">
        <v>1261</v>
      </c>
    </row>
    <row r="82" spans="1:9" x14ac:dyDescent="0.2">
      <c r="A82" s="2">
        <v>316</v>
      </c>
      <c r="B82" s="1">
        <v>7898574022084</v>
      </c>
      <c r="C82" s="2">
        <v>3670</v>
      </c>
      <c r="D82" s="1">
        <v>7898574022084</v>
      </c>
      <c r="E82" s="2" t="str">
        <f>VLOOKUP(A82,VW!$A$2:$D$892,2,FALSE)</f>
        <v>BEEPS BODY SPLASH SORVETE MELAO 120ML NEW</v>
      </c>
      <c r="F82" s="2" t="str">
        <f>VLOOKUP(C82,WC!$A$2:$E$421,3,FALSE)</f>
        <v>Perfume Beeps Sorvete de Melão para Cães e Gatos - 120ml</v>
      </c>
      <c r="H82" s="2" t="str">
        <f t="shared" si="1"/>
        <v>OK</v>
      </c>
      <c r="I82" s="2" t="s">
        <v>1261</v>
      </c>
    </row>
    <row r="83" spans="1:9" x14ac:dyDescent="0.2">
      <c r="A83" s="2">
        <v>317</v>
      </c>
      <c r="B83" s="1">
        <v>7898574023852</v>
      </c>
      <c r="C83" s="2">
        <v>3671</v>
      </c>
      <c r="D83" s="1">
        <v>7898574023852</v>
      </c>
      <c r="E83" s="2" t="str">
        <f>VLOOKUP(A83,VW!$A$2:$D$892,2,FALSE)</f>
        <v>BEEPS COND HIDRATANTE 500ML (ANAT)</v>
      </c>
      <c r="F83" s="2" t="str">
        <f>VLOOKUP(C83,WC!$A$2:$E$421,3,FALSE)</f>
        <v>Condicionador Pet Society Cães e Gatos Linha Beeps 500ML</v>
      </c>
      <c r="H83" s="2" t="str">
        <f t="shared" si="1"/>
        <v>OK</v>
      </c>
      <c r="I83" s="2" t="s">
        <v>1261</v>
      </c>
    </row>
    <row r="84" spans="1:9" x14ac:dyDescent="0.2">
      <c r="A84" s="2">
        <v>319</v>
      </c>
      <c r="B84" s="1">
        <v>7898574024217</v>
      </c>
      <c r="C84" s="2">
        <v>3673</v>
      </c>
      <c r="D84" s="1">
        <v>7898574024217</v>
      </c>
      <c r="E84" s="2" t="str">
        <f>VLOOKUP(A84,VW!$A$2:$D$892,2,FALSE)</f>
        <v>BEEPS ESTOPINHA COND HIDRATANTE 500ML</v>
      </c>
      <c r="F84" s="2" t="str">
        <f>VLOOKUP(C84,WC!$A$2:$E$421,3,FALSE)</f>
        <v>Condicionador Beeps para Cães Estopinha Hidratante 500ml</v>
      </c>
      <c r="H84" s="2" t="str">
        <f t="shared" si="1"/>
        <v>OK</v>
      </c>
      <c r="I84" s="2" t="s">
        <v>1261</v>
      </c>
    </row>
    <row r="85" spans="1:9" x14ac:dyDescent="0.2">
      <c r="A85" s="2">
        <v>320</v>
      </c>
      <c r="B85" s="1">
        <v>7898574024194</v>
      </c>
      <c r="C85" s="2">
        <v>3674</v>
      </c>
      <c r="D85" s="1">
        <v>7898574024194</v>
      </c>
      <c r="E85" s="2" t="str">
        <f>VLOOKUP(A85,VW!$A$2:$D$892,2,FALSE)</f>
        <v>BEEPS ESTOPINHA SH 2 EM 1 500ML</v>
      </c>
      <c r="F85" s="2" t="str">
        <f>VLOOKUP(C85,WC!$A$2:$E$421,3,FALSE)</f>
        <v>Shampoo Beeps para Cães Estopinha 2 em 1 500ML</v>
      </c>
      <c r="H85" s="2" t="str">
        <f t="shared" si="1"/>
        <v>OK</v>
      </c>
      <c r="I85" s="2" t="s">
        <v>1261</v>
      </c>
    </row>
    <row r="86" spans="1:9" x14ac:dyDescent="0.2">
      <c r="A86" s="2">
        <v>322</v>
      </c>
      <c r="B86" s="1">
        <v>7898574024200</v>
      </c>
      <c r="C86" s="2">
        <v>3675</v>
      </c>
      <c r="D86" s="1">
        <v>7898574024200</v>
      </c>
      <c r="E86" s="2" t="str">
        <f>VLOOKUP(A86,VW!$A$2:$D$892,2,FALSE)</f>
        <v>BEEPS ESTOPINHA SH HIDRATANTE 500ML</v>
      </c>
      <c r="F86" s="2" t="str">
        <f>VLOOKUP(C86,WC!$A$2:$E$421,3,FALSE)</f>
        <v>Shampoo Beeps para Cães Estopinha Hidratante 500ml</v>
      </c>
      <c r="H86" s="2" t="str">
        <f t="shared" si="1"/>
        <v>OK</v>
      </c>
      <c r="I86" s="2" t="s">
        <v>1261</v>
      </c>
    </row>
    <row r="87" spans="1:9" x14ac:dyDescent="0.2">
      <c r="A87" s="2">
        <v>323</v>
      </c>
      <c r="B87" s="1">
        <v>7898574023913</v>
      </c>
      <c r="C87" s="2">
        <v>3676</v>
      </c>
      <c r="D87" s="1">
        <v>7898574023913</v>
      </c>
      <c r="E87" s="2" t="str">
        <f>VLOOKUP(A87,VW!$A$2:$D$892,2,FALSE)</f>
        <v>BEEPS SH BRANQUEADOR 500ML (ANAT)</v>
      </c>
      <c r="F87" s="2" t="str">
        <f>VLOOKUP(C87,WC!$A$2:$E$421,3,FALSE)</f>
        <v>Beeps Pet Society Shampoo para Cães e Gatos Linha Branqueador 500ML</v>
      </c>
      <c r="H87" s="2" t="str">
        <f t="shared" si="1"/>
        <v>OK</v>
      </c>
      <c r="I87" s="2" t="s">
        <v>1261</v>
      </c>
    </row>
    <row r="88" spans="1:9" x14ac:dyDescent="0.2">
      <c r="A88" s="2">
        <v>324</v>
      </c>
      <c r="B88" s="1">
        <v>7898574023890</v>
      </c>
      <c r="C88" s="2">
        <v>3677</v>
      </c>
      <c r="D88" s="1">
        <v>7898574023890</v>
      </c>
      <c r="E88" s="2" t="str">
        <f>VLOOKUP(A88,VW!$A$2:$D$892,2,FALSE)</f>
        <v>BEEPS SH FILHOTES 500 ML (ANAT)</v>
      </c>
      <c r="F88" s="2" t="str">
        <f>VLOOKUP(C88,WC!$A$2:$E$421,3,FALSE)</f>
        <v>Shampoo Pet Society Cães e Gatos Linha Beeps Filhotes 500 ML</v>
      </c>
      <c r="H88" s="2" t="str">
        <f t="shared" si="1"/>
        <v>OK</v>
      </c>
      <c r="I88" s="2" t="s">
        <v>1261</v>
      </c>
    </row>
    <row r="89" spans="1:9" x14ac:dyDescent="0.2">
      <c r="A89" s="2">
        <v>325</v>
      </c>
      <c r="B89" s="1">
        <v>7898574023906</v>
      </c>
      <c r="C89" s="2">
        <v>3678</v>
      </c>
      <c r="D89" s="1">
        <v>7898574023906</v>
      </c>
      <c r="E89" s="2" t="str">
        <f>VLOOKUP(A89,VW!$A$2:$D$892,2,FALSE)</f>
        <v>BEEPS SH NEUTRO 500ML (ANAT)</v>
      </c>
      <c r="F89" s="2" t="str">
        <f>VLOOKUP(C89,WC!$A$2:$E$421,3,FALSE)</f>
        <v>Shampoo Pet Society Cães e Gatos Linha Beeps Neutro 500ML</v>
      </c>
      <c r="H89" s="2" t="str">
        <f t="shared" si="1"/>
        <v>OK</v>
      </c>
      <c r="I89" s="2" t="s">
        <v>1261</v>
      </c>
    </row>
    <row r="90" spans="1:9" x14ac:dyDescent="0.2">
      <c r="A90" s="2">
        <v>326</v>
      </c>
      <c r="B90" s="1">
        <v>7898574023876</v>
      </c>
      <c r="C90" s="2">
        <v>3679</v>
      </c>
      <c r="D90" s="1">
        <v>7898574023876</v>
      </c>
      <c r="E90" s="2" t="str">
        <f>VLOOKUP(A90,VW!$A$2:$D$892,2,FALSE)</f>
        <v>BEEPS SH PELOS CURTOS 2 EM 1 500ML (ANAT)</v>
      </c>
      <c r="F90" s="2" t="str">
        <f>VLOOKUP(C90,WC!$A$2:$E$421,3,FALSE)</f>
        <v>Shampoo Beeps 2 em 1 para Cães e Gatos - 500ml</v>
      </c>
      <c r="H90" s="2" t="str">
        <f t="shared" si="1"/>
        <v>OK</v>
      </c>
      <c r="I90" s="2" t="s">
        <v>1261</v>
      </c>
    </row>
    <row r="91" spans="1:9" x14ac:dyDescent="0.2">
      <c r="A91" s="2">
        <v>689</v>
      </c>
      <c r="B91" s="1">
        <v>7898959353277</v>
      </c>
      <c r="C91" s="2">
        <v>3681</v>
      </c>
      <c r="D91" s="1">
        <v>7898959353277</v>
      </c>
      <c r="E91" s="2" t="str">
        <f>VLOOKUP(A91,VW!$A$2:$D$892,2,FALSE)</f>
        <v>BIFINHOS FRUIT PACK 300GR</v>
      </c>
      <c r="F91" s="2" t="str">
        <f>VLOOKUP(C91,WC!$A$2:$E$421,3,FALSE)</f>
        <v>Petisco The French Bifinho Fruit para Cães 300g</v>
      </c>
      <c r="H91" s="2" t="str">
        <f t="shared" si="1"/>
        <v>OK</v>
      </c>
      <c r="I91" s="2" t="s">
        <v>1261</v>
      </c>
    </row>
    <row r="92" spans="1:9" x14ac:dyDescent="0.2">
      <c r="A92" s="2">
        <v>915</v>
      </c>
      <c r="B92" s="1">
        <v>7898510457116</v>
      </c>
      <c r="C92" s="2">
        <v>3683</v>
      </c>
      <c r="D92" s="1">
        <v>7898510457116</v>
      </c>
      <c r="E92" s="2" t="str">
        <f>VLOOKUP(A92,VW!$A$2:$D$892,2,FALSE)</f>
        <v>BIOFRESH GATOS ADULTO 1,5KG Lote: 0720202</v>
      </c>
      <c r="F92" s="2" t="str">
        <f>VLOOKUP(C92,WC!$A$2:$E$421,3,FALSE)</f>
        <v>Ração Biofresh para Gatos Adultos 1,5KG</v>
      </c>
      <c r="H92" s="2" t="str">
        <f t="shared" si="1"/>
        <v>OK</v>
      </c>
      <c r="I92" s="2" t="s">
        <v>1261</v>
      </c>
    </row>
    <row r="93" spans="1:9" x14ac:dyDescent="0.2">
      <c r="A93" s="2">
        <v>917</v>
      </c>
      <c r="B93" s="1">
        <v>7898510457109</v>
      </c>
      <c r="C93" s="2">
        <v>3684</v>
      </c>
      <c r="D93" s="1">
        <v>7898510457109</v>
      </c>
      <c r="E93" s="2" t="str">
        <f>VLOOKUP(A93,VW!$A$2:$D$892,2,FALSE)</f>
        <v>BIOFRESH GATOS ADULTO 400G Lote: 0710083</v>
      </c>
      <c r="F93" s="2" t="str">
        <f>VLOOKUP(C93,WC!$A$2:$E$421,3,FALSE)</f>
        <v>Ração Biofresh para Gatos Adultos 400G</v>
      </c>
      <c r="H93" s="2" t="str">
        <f t="shared" si="1"/>
        <v>OK</v>
      </c>
      <c r="I93" s="2" t="s">
        <v>1261</v>
      </c>
    </row>
    <row r="94" spans="1:9" x14ac:dyDescent="0.2">
      <c r="A94" s="2">
        <v>913</v>
      </c>
      <c r="B94" s="1">
        <v>7908320400094</v>
      </c>
      <c r="C94" s="2">
        <v>3685</v>
      </c>
      <c r="D94" s="1">
        <v>7908320400094</v>
      </c>
      <c r="E94" s="2" t="str">
        <f>VLOOKUP(A94,VW!$A$2:$D$892,2,FALSE)</f>
        <v>BIOFRESH SP ADULTO PEQ/MINI 1KG Lote: 0520103</v>
      </c>
      <c r="F94" s="2" t="str">
        <f>VLOOKUP(C94,WC!$A$2:$E$421,3,FALSE)</f>
        <v>Ração Biofresh para Cães Adultos de Raças Pequenas e Mini 1KG</v>
      </c>
      <c r="H94" s="2" t="str">
        <f t="shared" si="1"/>
        <v>OK</v>
      </c>
      <c r="I94" s="2" t="s">
        <v>1261</v>
      </c>
    </row>
    <row r="95" spans="1:9" x14ac:dyDescent="0.2">
      <c r="A95" s="2">
        <v>914</v>
      </c>
      <c r="B95" s="1">
        <v>7908320400100</v>
      </c>
      <c r="C95" s="2">
        <v>3686</v>
      </c>
      <c r="D95" s="1"/>
      <c r="E95" s="2" t="str">
        <f>VLOOKUP(A95,VW!$A$2:$D$892,2,FALSE)</f>
        <v>BIOFRESH SP ADULTO PEQ/MINI 3KG Lote: 0720174</v>
      </c>
      <c r="F95" s="2" t="str">
        <f>VLOOKUP(C95,WC!$A$2:$E$421,3,FALSE)</f>
        <v>Ração Biofresh para Cães Adultos de Raças Pequenas e Mini 3KG</v>
      </c>
      <c r="H95" s="2" t="str">
        <f t="shared" si="1"/>
        <v>ERRADO</v>
      </c>
      <c r="I95" s="2" t="s">
        <v>1263</v>
      </c>
    </row>
    <row r="96" spans="1:9" x14ac:dyDescent="0.2">
      <c r="A96" s="2">
        <v>918</v>
      </c>
      <c r="B96" s="1">
        <v>7908320400100</v>
      </c>
      <c r="C96" s="2">
        <v>3687</v>
      </c>
      <c r="D96" s="1">
        <v>7908320400100</v>
      </c>
      <c r="E96" s="2" t="str">
        <f>VLOOKUP(A96,VW!$A$2:$D$892,2,FALSE)</f>
        <v>BIOFRESH SP ADULTO PEQ/MINI 3KG Lote: 0720188</v>
      </c>
      <c r="F96" s="2" t="str">
        <f>VLOOKUP(C96,WC!$A$2:$E$421,3,FALSE)</f>
        <v>Ração Biofresh para Cães Adultos de Raças Pequenas e Mini 3KG</v>
      </c>
      <c r="H96" s="2" t="str">
        <f t="shared" si="1"/>
        <v>OK</v>
      </c>
      <c r="I96" s="2" t="s">
        <v>1261</v>
      </c>
    </row>
    <row r="97" spans="1:9" x14ac:dyDescent="0.2">
      <c r="A97" s="2">
        <v>912</v>
      </c>
      <c r="B97" s="1">
        <v>7908320400186</v>
      </c>
      <c r="C97" s="2">
        <v>3688</v>
      </c>
      <c r="D97" s="1">
        <v>7908320400186</v>
      </c>
      <c r="E97" s="2" t="str">
        <f>VLOOKUP(A97,VW!$A$2:$D$892,2,FALSE)</f>
        <v>BIOFRESH SP FILHOTE PEQ/MINI 1KG Lote: 0420015</v>
      </c>
      <c r="F97" s="2" t="str">
        <f>VLOOKUP(C97,WC!$A$2:$E$421,3,FALSE)</f>
        <v>Ração Seca Biofresh Mix de Carne, Frutas, Legumes e Ervas Frescas Cães Filhotes de Raças Pequenas e Minis 1KG</v>
      </c>
      <c r="H97" s="2" t="str">
        <f t="shared" si="1"/>
        <v>OK</v>
      </c>
      <c r="I97" s="2" t="s">
        <v>1261</v>
      </c>
    </row>
    <row r="98" spans="1:9" x14ac:dyDescent="0.2">
      <c r="A98" s="2">
        <v>916</v>
      </c>
      <c r="B98" s="1">
        <v>7908320400995</v>
      </c>
      <c r="C98" s="2">
        <v>3689</v>
      </c>
      <c r="D98" s="1">
        <v>7908320400995</v>
      </c>
      <c r="E98" s="2" t="str">
        <f>VLOOKUP(A98,VW!$A$2:$D$892,2,FALSE)</f>
        <v>BIOFRESH SP FRANGO ADULTO PEQ/MINI 1KG Lote: 0320030</v>
      </c>
      <c r="F98" s="2" t="str">
        <f>VLOOKUP(C98,WC!$A$2:$E$421,3,FALSE)</f>
        <v>Ração Biofresh para Cães Adultos de Raças Pequenas e Mini 1KG</v>
      </c>
      <c r="H98" s="2" t="str">
        <f t="shared" si="1"/>
        <v>OK</v>
      </c>
      <c r="I98" s="2" t="s">
        <v>1261</v>
      </c>
    </row>
    <row r="99" spans="1:9" x14ac:dyDescent="0.2">
      <c r="A99" s="2">
        <v>38</v>
      </c>
      <c r="B99" s="1">
        <v>7898904626029</v>
      </c>
      <c r="C99" s="2">
        <v>3690</v>
      </c>
      <c r="D99" s="1">
        <v>7898904626029</v>
      </c>
      <c r="E99" s="2" t="str">
        <f>VLOOKUP(A99,VW!$A$2:$D$892,2,FALSE)</f>
        <v>BOLA FUTEBOL AMERICANO</v>
      </c>
      <c r="F99" s="2" t="str">
        <f>VLOOKUP(C99,WC!$A$2:$E$421,3,FALSE)</f>
        <v>Brinquedo Chalesco para Cães Bola de Futebol Americano - Cores Sortidas</v>
      </c>
      <c r="H99" s="2" t="str">
        <f t="shared" si="1"/>
        <v>OK</v>
      </c>
      <c r="I99" s="2" t="s">
        <v>1261</v>
      </c>
    </row>
    <row r="100" spans="1:9" x14ac:dyDescent="0.2">
      <c r="A100" s="2">
        <v>37</v>
      </c>
      <c r="B100" s="1">
        <v>7898491030032</v>
      </c>
      <c r="C100" s="2">
        <v>3691</v>
      </c>
      <c r="D100" s="1">
        <v>7898491030032</v>
      </c>
      <c r="E100" s="2" t="str">
        <f>VLOOKUP(A100,VW!$A$2:$D$892,2,FALSE)</f>
        <v>BOLA MULTICOR</v>
      </c>
      <c r="F100" s="2" t="str">
        <f>VLOOKUP(C100,WC!$A$2:$E$421,3,FALSE)</f>
        <v>Brinquedo Chalesco Para Cães Bola Multicor</v>
      </c>
      <c r="H100" s="2" t="str">
        <f t="shared" si="1"/>
        <v>OK</v>
      </c>
      <c r="I100" s="2" t="s">
        <v>1261</v>
      </c>
    </row>
    <row r="101" spans="1:9" x14ac:dyDescent="0.2">
      <c r="A101" s="2">
        <v>353</v>
      </c>
      <c r="B101" s="1">
        <v>7898926233274</v>
      </c>
      <c r="C101" s="2">
        <v>3693</v>
      </c>
      <c r="D101" s="1">
        <v>7898926233274</v>
      </c>
      <c r="E101" s="2" t="str">
        <f>VLOOKUP(A101,VW!$A$2:$D$892,2,FALSE)</f>
        <v>Boneco Flex</v>
      </c>
      <c r="F101" s="2" t="str">
        <f>VLOOKUP(C101,WC!$A$2:$E$421,3,FALSE)</f>
        <v>Brinquedo Boneco Flex Buddy Toys</v>
      </c>
      <c r="H101" s="2" t="str">
        <f t="shared" si="1"/>
        <v>OK</v>
      </c>
      <c r="I101" s="2" t="s">
        <v>1261</v>
      </c>
    </row>
    <row r="102" spans="1:9" x14ac:dyDescent="0.2">
      <c r="A102" s="2">
        <v>347</v>
      </c>
      <c r="B102" s="1">
        <v>7898926233045</v>
      </c>
      <c r="C102" s="2">
        <v>3694</v>
      </c>
      <c r="D102" s="1">
        <v>7898926233045</v>
      </c>
      <c r="E102" s="2" t="str">
        <f>VLOOKUP(A102,VW!$A$2:$D$892,2,FALSE)</f>
        <v>Boneco Nylon</v>
      </c>
      <c r="F102" s="2" t="str">
        <f>VLOOKUP(C102,WC!$A$2:$E$421,3,FALSE)</f>
        <v>Boneco Nylon</v>
      </c>
      <c r="H102" s="2" t="str">
        <f t="shared" si="1"/>
        <v>OK</v>
      </c>
      <c r="I102" s="2" t="s">
        <v>1261</v>
      </c>
    </row>
    <row r="103" spans="1:9" x14ac:dyDescent="0.2">
      <c r="A103" s="2">
        <v>368</v>
      </c>
      <c r="B103" s="1">
        <v>8713184174499</v>
      </c>
      <c r="C103" s="2">
        <v>3700</v>
      </c>
      <c r="D103" s="1">
        <v>8713184174499</v>
      </c>
      <c r="E103" s="2" t="str">
        <f>VLOOKUP(A103,VW!$A$2:$D$892,2,FALSE)</f>
        <v>BRAVECTO TRANSDERMAL GATOS 112,5 MG</v>
      </c>
      <c r="F103" s="2" t="str">
        <f>VLOOKUP(C103,WC!$A$2:$E$421,3,FALSE)</f>
        <v>Antipulgas Bravecto Transdermal MSD para Gatos 1,2 a 2,8kg</v>
      </c>
      <c r="H103" s="2" t="str">
        <f t="shared" si="1"/>
        <v>OK</v>
      </c>
      <c r="I103" s="2" t="s">
        <v>1261</v>
      </c>
    </row>
    <row r="104" spans="1:9" x14ac:dyDescent="0.2">
      <c r="A104" s="2">
        <v>369</v>
      </c>
      <c r="B104" s="1">
        <v>8713184174505</v>
      </c>
      <c r="C104" s="2">
        <v>3701</v>
      </c>
      <c r="D104" s="1">
        <v>8713184174505</v>
      </c>
      <c r="E104" s="2" t="str">
        <f>VLOOKUP(A104,VW!$A$2:$D$892,2,FALSE)</f>
        <v>BRAVECTO TRANSDERMAL GATOS 250 MG</v>
      </c>
      <c r="F104" s="2" t="str">
        <f>VLOOKUP(C104,WC!$A$2:$E$421,3,FALSE)</f>
        <v>Antipulgas Bravecto Transdermal MSD para Gatos 2,8 a 6,25kg</v>
      </c>
      <c r="H104" s="2" t="str">
        <f t="shared" si="1"/>
        <v>OK</v>
      </c>
      <c r="I104" s="2" t="s">
        <v>1261</v>
      </c>
    </row>
    <row r="105" spans="1:9" x14ac:dyDescent="0.2">
      <c r="A105" s="2">
        <v>370</v>
      </c>
      <c r="B105" s="1">
        <v>8713184174512</v>
      </c>
      <c r="C105" s="2">
        <v>3702</v>
      </c>
      <c r="D105" s="1">
        <v>8713184174512</v>
      </c>
      <c r="E105" s="2" t="str">
        <f>VLOOKUP(A105,VW!$A$2:$D$892,2,FALSE)</f>
        <v>BRAVECTO TRANSDERMAL GATOS 500 MG</v>
      </c>
      <c r="F105" s="2" t="str">
        <f>VLOOKUP(C105,WC!$A$2:$E$421,3,FALSE)</f>
        <v>Antipulgas Bravecto Transdermal MSD para Gatos 6,25 a 12,5kg</v>
      </c>
      <c r="H105" s="2" t="str">
        <f t="shared" si="1"/>
        <v>OK</v>
      </c>
      <c r="I105" s="2" t="s">
        <v>1261</v>
      </c>
    </row>
    <row r="106" spans="1:9" x14ac:dyDescent="0.2">
      <c r="A106" s="2">
        <v>41</v>
      </c>
      <c r="B106" s="1">
        <v>7898491035327</v>
      </c>
      <c r="C106" s="2">
        <v>3703</v>
      </c>
      <c r="D106" s="1">
        <v>7898491035327</v>
      </c>
      <c r="E106" s="2" t="str">
        <f>VLOOKUP(A106,VW!$A$2:$D$892,2,FALSE)</f>
        <v>BRINQ DINOREX</v>
      </c>
      <c r="F106" s="2" t="str">
        <f>VLOOKUP(C106,WC!$A$2:$E$421,3,FALSE)</f>
        <v>Brinquedo Dino Rex Chalesco para Cães</v>
      </c>
      <c r="H106" s="2" t="str">
        <f t="shared" si="1"/>
        <v>OK</v>
      </c>
      <c r="I106" s="2" t="s">
        <v>1261</v>
      </c>
    </row>
    <row r="107" spans="1:9" x14ac:dyDescent="0.2">
      <c r="A107" s="2">
        <v>852</v>
      </c>
      <c r="B107" s="1">
        <v>7898491035051</v>
      </c>
      <c r="C107" s="2">
        <v>3704</v>
      </c>
      <c r="D107" s="1">
        <v>7898491035051</v>
      </c>
      <c r="E107" s="2" t="str">
        <f>VLOOKUP(A107,VW!$A$2:$D$892,2,FALSE)</f>
        <v>BRINQ GIRACAT</v>
      </c>
      <c r="F107" s="2" t="str">
        <f>VLOOKUP(C107,WC!$A$2:$E$421,3,FALSE)</f>
        <v>Brinquedo Gira Cat Chalesco</v>
      </c>
      <c r="H107" s="2" t="str">
        <f t="shared" si="1"/>
        <v>OK</v>
      </c>
      <c r="I107" s="2" t="s">
        <v>1261</v>
      </c>
    </row>
    <row r="108" spans="1:9" x14ac:dyDescent="0.2">
      <c r="A108" s="2">
        <v>43</v>
      </c>
      <c r="B108" s="1">
        <v>7898491035228</v>
      </c>
      <c r="C108" s="2">
        <v>3705</v>
      </c>
      <c r="D108" s="1">
        <v>7898491035228</v>
      </c>
      <c r="E108" s="2" t="str">
        <f>VLOOKUP(A108,VW!$A$2:$D$892,2,FALSE)</f>
        <v>BRINQ GIRAPETS</v>
      </c>
      <c r="F108" s="2" t="str">
        <f>VLOOKUP(C108,WC!$A$2:$E$421,3,FALSE)</f>
        <v>Brinquedo Girapets Chalesco Para Cães</v>
      </c>
      <c r="H108" s="2" t="str">
        <f t="shared" si="1"/>
        <v>OK</v>
      </c>
      <c r="I108" s="2" t="s">
        <v>1261</v>
      </c>
    </row>
    <row r="109" spans="1:9" x14ac:dyDescent="0.2">
      <c r="A109" s="2">
        <v>40</v>
      </c>
      <c r="B109" s="1">
        <v>7898491035303</v>
      </c>
      <c r="C109" s="2">
        <v>3706</v>
      </c>
      <c r="D109" s="1">
        <v>7898491035303</v>
      </c>
      <c r="E109" s="2" t="str">
        <f>VLOOKUP(A109,VW!$A$2:$D$892,2,FALSE)</f>
        <v>BRINQ PETDRAGON</v>
      </c>
      <c r="F109" s="2" t="str">
        <f>VLOOKUP(C109,WC!$A$2:$E$421,3,FALSE)</f>
        <v>Brinquedo Pet Dragon Chalesco para Cães</v>
      </c>
      <c r="H109" s="2" t="str">
        <f t="shared" si="1"/>
        <v>OK</v>
      </c>
      <c r="I109" s="2" t="s">
        <v>1261</v>
      </c>
    </row>
    <row r="110" spans="1:9" x14ac:dyDescent="0.2">
      <c r="A110" s="2">
        <v>39</v>
      </c>
      <c r="B110" s="1">
        <v>7898491035297</v>
      </c>
      <c r="C110" s="2">
        <v>3710</v>
      </c>
      <c r="D110" s="1">
        <v>7898491035297</v>
      </c>
      <c r="E110" s="2" t="str">
        <f>VLOOKUP(A110,VW!$A$2:$D$892,2,FALSE)</f>
        <v>BRINQ TUBAFISH</v>
      </c>
      <c r="F110" s="2" t="str">
        <f>VLOOKUP(C110,WC!$A$2:$E$421,3,FALSE)</f>
        <v>Brinquedo Tuba fish Chalesco para Cães</v>
      </c>
      <c r="H110" s="2" t="str">
        <f t="shared" si="1"/>
        <v>OK</v>
      </c>
      <c r="I110" s="2" t="s">
        <v>1261</v>
      </c>
    </row>
    <row r="111" spans="1:9" x14ac:dyDescent="0.2">
      <c r="A111" s="2">
        <v>352</v>
      </c>
      <c r="B111" s="1">
        <v>7898926233229</v>
      </c>
      <c r="C111" s="2">
        <v>3713</v>
      </c>
      <c r="D111" s="1">
        <v>7898926233229</v>
      </c>
      <c r="E111" s="2" t="str">
        <f>VLOOKUP(A111,VW!$A$2:$D$892,2,FALSE)</f>
        <v>Buddy Bolt</v>
      </c>
      <c r="F111" s="2" t="str">
        <f>VLOOKUP(C111,WC!$A$2:$E$421,3,FALSE)</f>
        <v>Brinquedo Buddy Bolt Bola Buddy Toys</v>
      </c>
      <c r="H111" s="2" t="str">
        <f t="shared" si="1"/>
        <v>OK</v>
      </c>
      <c r="I111" s="2" t="s">
        <v>1261</v>
      </c>
    </row>
    <row r="112" spans="1:9" x14ac:dyDescent="0.2">
      <c r="A112" s="2">
        <v>362</v>
      </c>
      <c r="B112" s="1">
        <v>7898926233687</v>
      </c>
      <c r="C112" s="2">
        <v>3714</v>
      </c>
      <c r="D112" s="1">
        <v>7898926233687</v>
      </c>
      <c r="E112" s="2" t="str">
        <f>VLOOKUP(A112,VW!$A$2:$D$892,2,FALSE)</f>
        <v>BUDDY DDR - Dispenser de Racao</v>
      </c>
      <c r="F112" s="2" t="str">
        <f>VLOOKUP(C112,WC!$A$2:$E$421,3,FALSE)</f>
        <v>Brinquedo Dispenser para Ração ou Petisco DDR Buddy Toys</v>
      </c>
      <c r="H112" s="2" t="str">
        <f t="shared" si="1"/>
        <v>OK</v>
      </c>
      <c r="I112" s="2" t="s">
        <v>1261</v>
      </c>
    </row>
    <row r="113" spans="1:10" x14ac:dyDescent="0.2">
      <c r="A113" s="2">
        <v>861</v>
      </c>
      <c r="B113" s="1">
        <v>7890922117800</v>
      </c>
      <c r="C113" s="2">
        <v>3716</v>
      </c>
      <c r="D113" s="1">
        <v>7890922117800</v>
      </c>
      <c r="E113" s="2" t="str">
        <f>VLOOKUP(A113,VW!$A$2:$D$892,2,FALSE)</f>
        <v>CABANA GATO ROSA.</v>
      </c>
      <c r="F113" s="2" t="str">
        <f>VLOOKUP(C113,WC!$A$2:$E$421,3,FALSE)</f>
        <v>Cabana Gato Rosa</v>
      </c>
      <c r="H113" s="2" t="str">
        <f t="shared" si="1"/>
        <v>OK</v>
      </c>
      <c r="I113" s="2" t="s">
        <v>1261</v>
      </c>
    </row>
    <row r="114" spans="1:10" x14ac:dyDescent="0.2">
      <c r="A114" s="2">
        <v>53</v>
      </c>
      <c r="B114" s="1">
        <v>7898491030896</v>
      </c>
      <c r="C114" s="2">
        <v>3717</v>
      </c>
      <c r="D114" s="1">
        <v>7898491030896</v>
      </c>
      <c r="E114" s="2" t="str">
        <f>VLOOKUP(A114,VW!$A$2:$D$892,2,FALSE)</f>
        <v>CACHORRO LUXO</v>
      </c>
      <c r="F114" s="2" t="str">
        <f>VLOOKUP(C114,WC!$A$2:$E$421,3,FALSE)</f>
        <v>Brinquedo de Pelúcia Cachorro Luxo Chalesco</v>
      </c>
      <c r="H114" s="2" t="str">
        <f t="shared" si="1"/>
        <v>OK</v>
      </c>
      <c r="I114" s="2" t="s">
        <v>1261</v>
      </c>
    </row>
    <row r="115" spans="1:10" x14ac:dyDescent="0.2">
      <c r="A115" s="2">
        <v>892</v>
      </c>
      <c r="B115" s="1">
        <v>7890926112528</v>
      </c>
      <c r="C115" s="2">
        <v>3719</v>
      </c>
      <c r="D115" s="1">
        <v>7890926112528</v>
      </c>
      <c r="E115" s="2" t="str">
        <f>VLOOKUP(A115,VW!$A$2:$D$892,2,FALSE)</f>
        <v>CAMA DOGS AZUL G.</v>
      </c>
      <c r="F115" s="2" t="str">
        <f>VLOOKUP(C115,WC!$A$2:$E$421,3,FALSE)</f>
        <v>CAMA DOGS AZUL G.</v>
      </c>
      <c r="H115" s="2" t="str">
        <f t="shared" si="1"/>
        <v>OK</v>
      </c>
      <c r="I115" s="2" t="s">
        <v>1261</v>
      </c>
    </row>
    <row r="116" spans="1:10" x14ac:dyDescent="0.2">
      <c r="A116" s="2">
        <v>893</v>
      </c>
      <c r="B116" s="1">
        <v>7890926113198</v>
      </c>
      <c r="C116" s="2">
        <v>3720</v>
      </c>
      <c r="D116" s="1">
        <v>7890926113198</v>
      </c>
      <c r="E116" s="2" t="str">
        <f>VLOOKUP(A116,VW!$A$2:$D$892,2,FALSE)</f>
        <v>CAMA IMP CHEVRON AZUL G.</v>
      </c>
      <c r="F116" s="2" t="str">
        <f>VLOOKUP(C116,WC!$A$2:$E$421,3,FALSE)</f>
        <v>Cama Impermeável Azul Chevron G</v>
      </c>
      <c r="H116" s="2" t="str">
        <f t="shared" si="1"/>
        <v>OK</v>
      </c>
      <c r="I116" s="2" t="s">
        <v>1261</v>
      </c>
    </row>
    <row r="117" spans="1:10" x14ac:dyDescent="0.2">
      <c r="A117" s="2">
        <v>89</v>
      </c>
      <c r="B117" s="1">
        <v>7890922133114</v>
      </c>
      <c r="C117" s="2">
        <v>3721</v>
      </c>
      <c r="D117" s="1">
        <v>7890922133114</v>
      </c>
      <c r="E117" s="2" t="str">
        <f>VLOOKUP(A117,VW!$A$2:$D$892,2,FALSE)</f>
        <v>CAMA IMP. TEDDY AZUL M.</v>
      </c>
      <c r="F117" s="2" t="str">
        <f>VLOOKUP(C117,WC!$A$2:$E$421,3,FALSE)</f>
        <v>Cama Impermeável Teddy Azul M</v>
      </c>
      <c r="H117" s="2" t="str">
        <f t="shared" si="1"/>
        <v>OK</v>
      </c>
      <c r="I117" s="2" t="s">
        <v>1261</v>
      </c>
    </row>
    <row r="118" spans="1:10" x14ac:dyDescent="0.2">
      <c r="A118" s="2">
        <v>862</v>
      </c>
      <c r="B118" s="1">
        <v>7890926112726</v>
      </c>
      <c r="C118" s="2">
        <v>3722</v>
      </c>
      <c r="D118" s="1">
        <v>7890926112726</v>
      </c>
      <c r="E118" s="2" t="str">
        <f>VLOOKUP(A118,VW!$A$2:$D$892,2,FALSE)</f>
        <v>CAMA IMP.ETNICA PRETO M.</v>
      </c>
      <c r="F118" s="2" t="str">
        <f>VLOOKUP(C118,WC!$A$2:$E$421,3,FALSE)</f>
        <v>Cama Caminha Pet Impermeável Etnica M</v>
      </c>
      <c r="H118" s="2" t="str">
        <f t="shared" si="1"/>
        <v>OK</v>
      </c>
      <c r="I118" s="2" t="s">
        <v>1261</v>
      </c>
    </row>
    <row r="119" spans="1:10" x14ac:dyDescent="0.2">
      <c r="A119" s="2">
        <v>111</v>
      </c>
      <c r="B119" s="1">
        <v>7891217009824</v>
      </c>
      <c r="C119" s="2">
        <v>3735</v>
      </c>
      <c r="D119" s="1">
        <v>7891217009824</v>
      </c>
      <c r="E119" s="2" t="str">
        <f>VLOOKUP(A119,VW!$A$2:$D$892,2,FALSE)</f>
        <v>CAPSTAR 11.4 KG (AZUL) - 1 COMP.</v>
      </c>
      <c r="F119" s="2" t="str">
        <f>VLOOKUP(C119,WC!$A$2:$E$421,3,FALSE)</f>
        <v>Capstar - Antipulgas Para Cães e Gatos - 1 Comprimido - 11,4mg</v>
      </c>
      <c r="H119" s="2" t="str">
        <f t="shared" si="1"/>
        <v>OK</v>
      </c>
      <c r="I119" s="2" t="s">
        <v>1261</v>
      </c>
    </row>
    <row r="120" spans="1:10" x14ac:dyDescent="0.2">
      <c r="A120" s="2">
        <v>474</v>
      </c>
      <c r="B120" s="1">
        <v>7896006210160</v>
      </c>
      <c r="C120" s="2">
        <v>3736</v>
      </c>
      <c r="D120" s="1">
        <v>7896006210160</v>
      </c>
      <c r="E120" s="2" t="str">
        <f>VLOOKUP(A120,VW!$A$2:$D$892,2,FALSE)</f>
        <v>CARPROFLAN 100 MG - C/14 COMP:</v>
      </c>
      <c r="F120" s="2" t="str">
        <f>VLOOKUP(C120,WC!$A$2:$E$421,3,FALSE)</f>
        <v>Carproflan 14 Comprimidos Agener 100mg</v>
      </c>
      <c r="H120" s="2" t="str">
        <f t="shared" si="1"/>
        <v>OK</v>
      </c>
      <c r="I120" s="2" t="s">
        <v>1261</v>
      </c>
    </row>
    <row r="121" spans="1:10" x14ac:dyDescent="0.2">
      <c r="A121" s="2">
        <v>269</v>
      </c>
      <c r="B121" s="1">
        <v>7896006210146</v>
      </c>
      <c r="C121" s="2">
        <v>3737</v>
      </c>
      <c r="D121" s="1">
        <v>7896006210146</v>
      </c>
      <c r="E121" s="2" t="str">
        <f>VLOOKUP(A121,VW!$A$2:$D$892,2,FALSE)</f>
        <v>CARPROFLAN 25 MG - C/ 14 COMP</v>
      </c>
      <c r="F121" s="2" t="str">
        <f>VLOOKUP(C121,WC!$A$2:$E$421,3,FALSE)</f>
        <v>Carproflan 14 Comprimidos Agener 25mg</v>
      </c>
      <c r="H121" s="2" t="str">
        <f t="shared" si="1"/>
        <v>OK</v>
      </c>
      <c r="I121" s="2" t="s">
        <v>1261</v>
      </c>
    </row>
    <row r="122" spans="1:10" x14ac:dyDescent="0.2">
      <c r="A122" s="2">
        <v>382</v>
      </c>
      <c r="B122" s="1">
        <v>7898232038778</v>
      </c>
      <c r="C122" s="2">
        <v>3740</v>
      </c>
      <c r="D122" s="1">
        <v>7898232038778</v>
      </c>
      <c r="E122" s="2" t="str">
        <f>VLOOKUP(A122,VW!$A$2:$D$892,2,FALSE)</f>
        <v>CEFA SID 220 MG CX. COM 10 COMPRIMIDOS</v>
      </c>
      <c r="F122" s="2" t="str">
        <f>VLOOKUP(C122,WC!$A$2:$E$421,3,FALSE)</f>
        <v>Antimicrobiano Vansil Cefa SID Cefadroxila para Cães e Gatos de 1 a 10 Kg</v>
      </c>
      <c r="H122" s="2" t="str">
        <f t="shared" si="1"/>
        <v>OK</v>
      </c>
      <c r="I122" s="2" t="s">
        <v>1261</v>
      </c>
    </row>
    <row r="123" spans="1:10" ht="42.75" x14ac:dyDescent="0.2">
      <c r="A123" s="2">
        <v>383</v>
      </c>
      <c r="B123" s="1">
        <v>7898232038785</v>
      </c>
      <c r="C123" s="2">
        <v>3741</v>
      </c>
      <c r="D123" s="1">
        <v>7898232038785</v>
      </c>
      <c r="E123" s="2" t="str">
        <f>VLOOKUP(A123,VW!$A$2:$D$892,2,FALSE)</f>
        <v>CEFA SID 440 MG CX.COM 10 COMPRIMIDOS</v>
      </c>
      <c r="F123" s="2" t="str">
        <f>VLOOKUP(C123,WC!$A$2:$E$421,3,FALSE)</f>
        <v>Antimicrobiano Vansil Cefa SID Cefadroxila para Cães e Gatos de 1 a 20 Kg 440mg</v>
      </c>
      <c r="H123" s="2" t="str">
        <f t="shared" si="1"/>
        <v>OK</v>
      </c>
      <c r="I123" s="2" t="s">
        <v>1262</v>
      </c>
      <c r="J123" s="4" t="s">
        <v>1267</v>
      </c>
    </row>
    <row r="124" spans="1:10" x14ac:dyDescent="0.2">
      <c r="A124" s="2">
        <v>17</v>
      </c>
      <c r="B124" s="1">
        <v>7898031811213</v>
      </c>
      <c r="C124" s="2">
        <v>3745</v>
      </c>
      <c r="D124" s="1">
        <v>7898031811213</v>
      </c>
      <c r="E124" s="2" t="str">
        <f>VLOOKUP(A124,VW!$A$2:$D$892,2,FALSE)</f>
        <v>CETOCONAZOL SHAMPOO 2% 200ML IBASA</v>
      </c>
      <c r="F124" s="2" t="str">
        <f>VLOOKUP(C124,WC!$A$2:$E$421,3,FALSE)</f>
        <v>Shampoo Antifúngico Ibasa Cetoconazol 2% Para Cães e Gatos 200ML</v>
      </c>
      <c r="H124" s="2" t="str">
        <f t="shared" si="1"/>
        <v>OK</v>
      </c>
      <c r="I124" s="2" t="s">
        <v>1261</v>
      </c>
    </row>
    <row r="125" spans="1:10" x14ac:dyDescent="0.2">
      <c r="A125" s="2">
        <v>782</v>
      </c>
      <c r="B125" s="1">
        <v>7896006227205</v>
      </c>
      <c r="C125" s="2">
        <v>3748</v>
      </c>
      <c r="D125" s="1">
        <v>7896006227205</v>
      </c>
      <c r="E125" s="2" t="str">
        <f>VLOOKUP(A125,VW!$A$2:$D$892,2,FALSE)</f>
        <v>Cloresten Shampoo 200 ML</v>
      </c>
      <c r="F125" s="2" t="str">
        <f>VLOOKUP(C125,WC!$A$2:$E$421,3,FALSE)</f>
        <v>Cloresten Shampoo 200 ML</v>
      </c>
      <c r="H125" s="2" t="str">
        <f t="shared" si="1"/>
        <v>OK</v>
      </c>
      <c r="I125" s="2" t="s">
        <v>1261</v>
      </c>
    </row>
    <row r="126" spans="1:10" x14ac:dyDescent="0.2">
      <c r="A126" s="2">
        <v>271</v>
      </c>
      <c r="B126" s="1">
        <v>7896006225782</v>
      </c>
      <c r="C126" s="2">
        <v>3749</v>
      </c>
      <c r="D126" s="1">
        <v>7896006225782</v>
      </c>
      <c r="E126" s="2" t="str">
        <f>VLOOKUP(A126,VW!$A$2:$D$892,2,FALSE)</f>
        <v>CLORESTEN SHAMPOO 500 ML</v>
      </c>
      <c r="F126" s="2" t="str">
        <f>VLOOKUP(C126,WC!$A$2:$E$421,3,FALSE)</f>
        <v>Shampoo Agener Cloresten - 500ml</v>
      </c>
      <c r="H126" s="2" t="str">
        <f t="shared" si="1"/>
        <v>OK</v>
      </c>
      <c r="I126" s="2" t="s">
        <v>1261</v>
      </c>
    </row>
    <row r="127" spans="1:10" x14ac:dyDescent="0.2">
      <c r="A127" s="2">
        <v>687</v>
      </c>
      <c r="B127" s="1">
        <v>7898582483037</v>
      </c>
      <c r="C127" s="2">
        <v>3751</v>
      </c>
      <c r="D127" s="1">
        <v>7898582483037</v>
      </c>
      <c r="E127" s="2" t="str">
        <f>VLOOKUP(A127,VW!$A$2:$D$892,2,FALSE)</f>
        <v>COLEIRA GAME OF THRONES LANNISTER CAT</v>
      </c>
      <c r="F127" s="2" t="str">
        <f>VLOOKUP(C127,WC!$A$2:$E$421,3,FALSE)</f>
        <v>COLEIRA GAME OF THRONES LANNISTER CAT</v>
      </c>
      <c r="H127" s="2" t="str">
        <f t="shared" si="1"/>
        <v>OK</v>
      </c>
      <c r="I127" s="2" t="s">
        <v>1261</v>
      </c>
    </row>
    <row r="128" spans="1:10" x14ac:dyDescent="0.2">
      <c r="A128" s="2">
        <v>675</v>
      </c>
      <c r="B128" s="1">
        <v>7898582486328</v>
      </c>
      <c r="C128" s="2">
        <v>3752</v>
      </c>
      <c r="D128" s="1">
        <v>7898582486328</v>
      </c>
      <c r="E128" s="2" t="str">
        <f>VLOOKUP(A128,VW!$A$2:$D$892,2,FALSE)</f>
        <v>COLEIRA P/ CACHORROS PATO DONALD M</v>
      </c>
      <c r="F128" s="2" t="str">
        <f>VLOOKUP(C128,WC!$A$2:$E$421,3,FALSE)</f>
        <v>COLEIRA P/ CACHORROS PATO DONALD</v>
      </c>
      <c r="H128" s="2" t="str">
        <f t="shared" si="1"/>
        <v>OK</v>
      </c>
      <c r="I128" s="2" t="s">
        <v>1261</v>
      </c>
    </row>
    <row r="129" spans="1:9" x14ac:dyDescent="0.2">
      <c r="A129" s="2">
        <v>677</v>
      </c>
      <c r="B129" s="1">
        <v>7898582486632</v>
      </c>
      <c r="C129" s="2">
        <v>3756</v>
      </c>
      <c r="D129" s="1">
        <v>7898582486632</v>
      </c>
      <c r="E129" s="2" t="str">
        <f>VLOOKUP(A129,VW!$A$2:$D$892,2,FALSE)</f>
        <v>COLEIRA P/ GATOS PATO DONALD</v>
      </c>
      <c r="F129" s="2" t="str">
        <f>VLOOKUP(C129,WC!$A$2:$E$421,3,FALSE)</f>
        <v>COLEIRA P/ GATOS PATO DONALD</v>
      </c>
      <c r="H129" s="2" t="str">
        <f t="shared" si="1"/>
        <v>OK</v>
      </c>
      <c r="I129" s="2" t="s">
        <v>1261</v>
      </c>
    </row>
    <row r="130" spans="1:9" x14ac:dyDescent="0.2">
      <c r="A130" s="2">
        <v>665</v>
      </c>
      <c r="B130" s="1">
        <v>7898582480074</v>
      </c>
      <c r="C130" s="2">
        <v>3759</v>
      </c>
      <c r="D130" s="1">
        <v>7898582480074</v>
      </c>
      <c r="E130" s="2" t="str">
        <f>VLOOKUP(A130,VW!$A$2:$D$892,2,FALSE)</f>
        <v>COLEIRA PADRAO GOTHAM CAT</v>
      </c>
      <c r="F130" s="2" t="str">
        <f>VLOOKUP(C130,WC!$A$2:$E$421,3,FALSE)</f>
        <v>COLEIRA PADRAO GOTHAM CAT</v>
      </c>
      <c r="H130" s="2" t="str">
        <f t="shared" si="1"/>
        <v>OK</v>
      </c>
      <c r="I130" s="2" t="s">
        <v>1261</v>
      </c>
    </row>
    <row r="131" spans="1:9" x14ac:dyDescent="0.2">
      <c r="A131" s="2">
        <v>413</v>
      </c>
      <c r="B131" s="1">
        <v>7898582479825</v>
      </c>
      <c r="C131" s="2">
        <v>3760</v>
      </c>
      <c r="D131" s="1">
        <v>7898582479825</v>
      </c>
      <c r="E131" s="2" t="str">
        <f>VLOOKUP(A131,VW!$A$2:$D$892,2,FALSE)</f>
        <v>COLEIRA PADRAO GOTHAM M</v>
      </c>
      <c r="F131" s="2" t="str">
        <f>VLOOKUP(C131,WC!$A$2:$E$421,3,FALSE)</f>
        <v>COLEIRA PADRAO GOTHAM M</v>
      </c>
      <c r="H131" s="2" t="str">
        <f t="shared" ref="H131:H194" si="2">IF(B131=D131,"OK","ERRADO")</f>
        <v>OK</v>
      </c>
      <c r="I131" s="2" t="s">
        <v>1261</v>
      </c>
    </row>
    <row r="132" spans="1:9" x14ac:dyDescent="0.2">
      <c r="A132" s="2">
        <v>414</v>
      </c>
      <c r="B132" s="1">
        <v>7898582479832</v>
      </c>
      <c r="C132" s="2">
        <v>3761</v>
      </c>
      <c r="D132" s="1">
        <v>7898582479832</v>
      </c>
      <c r="E132" s="2" t="str">
        <f>VLOOKUP(A132,VW!$A$2:$D$892,2,FALSE)</f>
        <v>COLEIRA PADRAO GOTHAM P</v>
      </c>
      <c r="F132" s="2" t="str">
        <f>VLOOKUP(C132,WC!$A$2:$E$421,3,FALSE)</f>
        <v>COLEIRA PADRAO GOTHAM P</v>
      </c>
      <c r="H132" s="2" t="str">
        <f t="shared" si="2"/>
        <v>OK</v>
      </c>
      <c r="I132" s="2" t="s">
        <v>1261</v>
      </c>
    </row>
    <row r="133" spans="1:9" x14ac:dyDescent="0.2">
      <c r="A133" s="2">
        <v>408</v>
      </c>
      <c r="B133" s="1">
        <v>7898582483600</v>
      </c>
      <c r="C133" s="2">
        <v>3762</v>
      </c>
      <c r="D133" s="1">
        <v>7898582483600</v>
      </c>
      <c r="E133" s="2" t="str">
        <f>VLOOKUP(A133,VW!$A$2:$D$892,2,FALSE)</f>
        <v>COLEIRA PADRAO PATAGONIA CAT</v>
      </c>
      <c r="F133" s="2" t="str">
        <f>VLOOKUP(C133,WC!$A$2:$E$421,3,FALSE)</f>
        <v>COLEIRA PADRAO PATAGONIA CAT</v>
      </c>
      <c r="H133" s="2" t="str">
        <f t="shared" si="2"/>
        <v>OK</v>
      </c>
      <c r="I133" s="2" t="s">
        <v>1261</v>
      </c>
    </row>
    <row r="134" spans="1:9" x14ac:dyDescent="0.2">
      <c r="A134" s="2">
        <v>409</v>
      </c>
      <c r="B134" s="1">
        <v>7898582483310</v>
      </c>
      <c r="C134" s="2">
        <v>3763</v>
      </c>
      <c r="D134" s="1">
        <v>7898582483310</v>
      </c>
      <c r="E134" s="2" t="str">
        <f>VLOOKUP(A134,VW!$A$2:$D$892,2,FALSE)</f>
        <v>COLEIRA PADRAO PATAGONIA M</v>
      </c>
      <c r="F134" s="2" t="str">
        <f>VLOOKUP(C134,WC!$A$2:$E$421,3,FALSE)</f>
        <v>Coleira para Cachorros ZeeDog Patagonia</v>
      </c>
      <c r="H134" s="2" t="str">
        <f t="shared" si="2"/>
        <v>OK</v>
      </c>
      <c r="I134" s="2" t="s">
        <v>1261</v>
      </c>
    </row>
    <row r="135" spans="1:9" x14ac:dyDescent="0.2">
      <c r="A135" s="2">
        <v>410</v>
      </c>
      <c r="B135" s="1">
        <v>7898582483327</v>
      </c>
      <c r="C135" s="2">
        <v>3764</v>
      </c>
      <c r="D135" s="1">
        <v>7898582483327</v>
      </c>
      <c r="E135" s="2" t="str">
        <f>VLOOKUP(A135,VW!$A$2:$D$892,2,FALSE)</f>
        <v>COLEIRA PADRAO PATAGONIA P</v>
      </c>
      <c r="F135" s="2" t="str">
        <f>VLOOKUP(C135,WC!$A$2:$E$421,3,FALSE)</f>
        <v>COLEIRA PADRAO PATAGONIA P</v>
      </c>
      <c r="H135" s="2" t="str">
        <f t="shared" si="2"/>
        <v>OK</v>
      </c>
      <c r="I135" s="2" t="s">
        <v>1261</v>
      </c>
    </row>
    <row r="136" spans="1:9" x14ac:dyDescent="0.2">
      <c r="A136" s="2">
        <v>443</v>
      </c>
      <c r="B136" s="1">
        <v>7898582493555</v>
      </c>
      <c r="C136" s="2">
        <v>3765</v>
      </c>
      <c r="D136" s="1">
        <v>7898582493555</v>
      </c>
      <c r="E136" s="2" t="str">
        <f>VLOOKUP(A136,VW!$A$2:$D$892,2,FALSE)</f>
        <v>COLEIRA PARA GATOS TIDE</v>
      </c>
      <c r="F136" s="2" t="str">
        <f>VLOOKUP(C136,WC!$A$2:$E$421,3,FALSE)</f>
        <v>COLEIRA PARA GATOS TIDE</v>
      </c>
      <c r="H136" s="2" t="str">
        <f t="shared" si="2"/>
        <v>OK</v>
      </c>
      <c r="I136" s="2" t="s">
        <v>1261</v>
      </c>
    </row>
    <row r="137" spans="1:9" x14ac:dyDescent="0.2">
      <c r="A137" s="2">
        <v>433</v>
      </c>
      <c r="B137" s="1">
        <v>7898582493562</v>
      </c>
      <c r="C137" s="2">
        <v>3766</v>
      </c>
      <c r="D137" s="1">
        <v>7898582493562</v>
      </c>
      <c r="E137" s="2" t="str">
        <f>VLOOKUP(A137,VW!$A$2:$D$892,2,FALSE)</f>
        <v>COLEIRA PARA GATOS WAVE</v>
      </c>
      <c r="F137" s="2" t="str">
        <f>VLOOKUP(C137,WC!$A$2:$E$421,3,FALSE)</f>
        <v>COLEIRA PARA GATOS WAVE</v>
      </c>
      <c r="H137" s="2" t="str">
        <f t="shared" si="2"/>
        <v>OK</v>
      </c>
      <c r="I137" s="2" t="s">
        <v>1261</v>
      </c>
    </row>
    <row r="138" spans="1:9" x14ac:dyDescent="0.2">
      <c r="A138" s="2">
        <v>597</v>
      </c>
      <c r="B138" s="1">
        <v>7898281449518</v>
      </c>
      <c r="C138" s="2">
        <v>3770</v>
      </c>
      <c r="D138" s="1">
        <v>7898281449518</v>
      </c>
      <c r="E138" s="2" t="str">
        <f>VLOOKUP(A138,VW!$A$2:$D$892,2,FALSE)</f>
        <v>COMEDOURO BISTRO FILHOTE N.1</v>
      </c>
      <c r="F138" s="2" t="str">
        <f>VLOOKUP(C138,WC!$A$2:$E$421,3,FALSE)</f>
        <v>COMEDOURO BISTRO FILHOTE N.1</v>
      </c>
      <c r="H138" s="2" t="str">
        <f t="shared" si="2"/>
        <v>OK</v>
      </c>
      <c r="I138" s="2" t="s">
        <v>1261</v>
      </c>
    </row>
    <row r="139" spans="1:9" x14ac:dyDescent="0.2">
      <c r="A139" s="2">
        <v>598</v>
      </c>
      <c r="B139" s="1">
        <v>7898281449525</v>
      </c>
      <c r="C139" s="2">
        <v>3772</v>
      </c>
      <c r="D139" s="1">
        <v>7898281449525</v>
      </c>
      <c r="E139" s="2" t="str">
        <f>VLOOKUP(A139,VW!$A$2:$D$892,2,FALSE)</f>
        <v>COMEDOURO BISTRO PEQUENO N.2</v>
      </c>
      <c r="F139" s="2" t="str">
        <f>VLOOKUP(C139,WC!$A$2:$E$421,3,FALSE)</f>
        <v>COMEDOURO BISTRO PEQUENO N.2</v>
      </c>
      <c r="H139" s="2" t="str">
        <f t="shared" si="2"/>
        <v>OK</v>
      </c>
      <c r="I139" s="2" t="s">
        <v>1261</v>
      </c>
    </row>
    <row r="140" spans="1:9" x14ac:dyDescent="0.2">
      <c r="A140" s="2">
        <v>77</v>
      </c>
      <c r="B140" s="1">
        <v>7898491034917</v>
      </c>
      <c r="C140" s="2">
        <v>3773</v>
      </c>
      <c r="D140" s="1">
        <v>7898491034917</v>
      </c>
      <c r="E140" s="2" t="str">
        <f>VLOOKUP(A140,VW!$A$2:$D$892,2,FALSE)</f>
        <v>COMEDOURO CERAMICA</v>
      </c>
      <c r="F140" s="2" t="str">
        <f>VLOOKUP(C140,WC!$A$2:$E$421,3,FALSE)</f>
        <v>COMEDOURO CERAMICA</v>
      </c>
      <c r="H140" s="2" t="str">
        <f t="shared" si="2"/>
        <v>OK</v>
      </c>
      <c r="I140" s="2" t="s">
        <v>1261</v>
      </c>
    </row>
    <row r="141" spans="1:9" x14ac:dyDescent="0.2">
      <c r="A141" s="2">
        <v>779</v>
      </c>
      <c r="B141" s="1">
        <v>7898491032272</v>
      </c>
      <c r="C141" s="2">
        <v>3774</v>
      </c>
      <c r="D141" s="1">
        <v>7898491032272</v>
      </c>
      <c r="E141" s="2" t="str">
        <f>VLOOKUP(A141,VW!$A$2:$D$892,2,FALSE)</f>
        <v>Comedouro de Melanina N.01</v>
      </c>
      <c r="F141" s="2" t="str">
        <f>VLOOKUP(C141,WC!$A$2:$E$421,3,FALSE)</f>
        <v>Comedouro de Melanina N.01</v>
      </c>
      <c r="H141" s="2" t="str">
        <f t="shared" si="2"/>
        <v>OK</v>
      </c>
      <c r="I141" s="2" t="s">
        <v>1261</v>
      </c>
    </row>
    <row r="142" spans="1:9" x14ac:dyDescent="0.2">
      <c r="A142" s="2">
        <v>780</v>
      </c>
      <c r="B142" s="1">
        <v>7898491032289</v>
      </c>
      <c r="C142" s="2">
        <v>3775</v>
      </c>
      <c r="D142" s="1">
        <v>7898491032289</v>
      </c>
      <c r="E142" s="2" t="str">
        <f>VLOOKUP(A142,VW!$A$2:$D$892,2,FALSE)</f>
        <v>Comedouro de Melanina N.02</v>
      </c>
      <c r="F142" s="2" t="str">
        <f>VLOOKUP(C142,WC!$A$2:$E$421,3,FALSE)</f>
        <v>Comedouro de Melanina N.02</v>
      </c>
      <c r="H142" s="2" t="str">
        <f t="shared" si="2"/>
        <v>OK</v>
      </c>
      <c r="I142" s="2" t="s">
        <v>1261</v>
      </c>
    </row>
    <row r="143" spans="1:9" x14ac:dyDescent="0.2">
      <c r="A143" s="2">
        <v>781</v>
      </c>
      <c r="B143" s="1">
        <v>7898491032296</v>
      </c>
      <c r="C143" s="2">
        <v>3776</v>
      </c>
      <c r="D143" s="1">
        <v>7898491032296</v>
      </c>
      <c r="E143" s="2" t="str">
        <f>VLOOKUP(A143,VW!$A$2:$D$892,2,FALSE)</f>
        <v>Comedouro de Melanina N.03</v>
      </c>
      <c r="F143" s="2" t="str">
        <f>VLOOKUP(C143,WC!$A$2:$E$421,3,FALSE)</f>
        <v>Comedouro de Melanina N.03</v>
      </c>
      <c r="H143" s="2" t="str">
        <f t="shared" si="2"/>
        <v>OK</v>
      </c>
      <c r="I143" s="2" t="s">
        <v>1261</v>
      </c>
    </row>
    <row r="144" spans="1:9" x14ac:dyDescent="0.2">
      <c r="A144" s="2">
        <v>599</v>
      </c>
      <c r="B144" s="1">
        <v>7898281449600</v>
      </c>
      <c r="C144" s="2">
        <v>3777</v>
      </c>
      <c r="D144" s="1">
        <v>7898281449600</v>
      </c>
      <c r="E144" s="2" t="str">
        <f>VLOOKUP(A144,VW!$A$2:$D$892,2,FALSE)</f>
        <v>COMEDOURO GATS PREMIUM</v>
      </c>
      <c r="F144" s="2" t="str">
        <f>VLOOKUP(C144,WC!$A$2:$E$421,3,FALSE)</f>
        <v>COMEDOURO GATS PREMIUM</v>
      </c>
      <c r="H144" s="2" t="str">
        <f t="shared" si="2"/>
        <v>OK</v>
      </c>
      <c r="I144" s="2" t="s">
        <v>1261</v>
      </c>
    </row>
    <row r="145" spans="1:9" x14ac:dyDescent="0.2">
      <c r="A145" s="2">
        <v>778</v>
      </c>
      <c r="B145" s="1">
        <v>7898927674205</v>
      </c>
      <c r="C145" s="2">
        <v>3778</v>
      </c>
      <c r="D145" s="1">
        <v>7898927674205</v>
      </c>
      <c r="E145" s="2" t="str">
        <f>VLOOKUP(A145,VW!$A$2:$D$892,2,FALSE)</f>
        <v>Comedouro Inox Nat. A. Relevo PQ. 480ml</v>
      </c>
      <c r="F145" s="2" t="str">
        <f>VLOOKUP(C145,WC!$A$2:$E$421,3,FALSE)</f>
        <v>Comedouro Inox com Relevo 480 Ml</v>
      </c>
      <c r="H145" s="2" t="str">
        <f t="shared" si="2"/>
        <v>OK</v>
      </c>
      <c r="I145" s="2" t="s">
        <v>1261</v>
      </c>
    </row>
    <row r="146" spans="1:9" x14ac:dyDescent="0.2">
      <c r="A146" s="2">
        <v>384</v>
      </c>
      <c r="B146" s="1">
        <v>7898549750431</v>
      </c>
      <c r="C146" s="2">
        <v>3781</v>
      </c>
      <c r="D146" s="1">
        <v>7898549750431</v>
      </c>
      <c r="E146" s="2" t="str">
        <f>VLOOKUP(A146,VW!$A$2:$D$892,2,FALSE)</f>
        <v>CONDROPLEX 1000 X 60 COMP</v>
      </c>
      <c r="F146" s="2" t="str">
        <f>VLOOKUP(C146,WC!$A$2:$E$421,3,FALSE)</f>
        <v>CONDROPLEX 1000 X 60 COMP</v>
      </c>
      <c r="H146" s="2" t="str">
        <f t="shared" si="2"/>
        <v>OK</v>
      </c>
      <c r="I146" s="2" t="s">
        <v>1261</v>
      </c>
    </row>
    <row r="147" spans="1:9" x14ac:dyDescent="0.2">
      <c r="A147" s="2">
        <v>477</v>
      </c>
      <c r="B147" s="1">
        <v>7898549750424</v>
      </c>
      <c r="C147" s="2">
        <v>3783</v>
      </c>
      <c r="D147" s="1">
        <v>7898549750424</v>
      </c>
      <c r="E147" s="2" t="str">
        <f>VLOOKUP(A147,VW!$A$2:$D$892,2,FALSE)</f>
        <v>CONDROPLEX 500 X 60 COMP</v>
      </c>
      <c r="F147" s="2" t="str">
        <f>VLOOKUP(C147,WC!$A$2:$E$421,3,FALSE)</f>
        <v>Suplemento Avert Condroplex 500 60 COMP</v>
      </c>
      <c r="H147" s="2" t="str">
        <f t="shared" si="2"/>
        <v>OK</v>
      </c>
      <c r="I147" s="2" t="s">
        <v>1261</v>
      </c>
    </row>
    <row r="148" spans="1:9" x14ac:dyDescent="0.2">
      <c r="A148" s="2">
        <v>222</v>
      </c>
      <c r="B148" s="1">
        <v>7898053580395</v>
      </c>
      <c r="C148" s="2">
        <v>3785</v>
      </c>
      <c r="D148" s="1">
        <v>7898053580395</v>
      </c>
      <c r="E148" s="2" t="str">
        <f>VLOOKUP(A148,VW!$A$2:$D$892,2,FALSE)</f>
        <v>CONDROTON 500MG 60 COMP</v>
      </c>
      <c r="F148" s="2" t="str">
        <f>VLOOKUP(C148,WC!$A$2:$E$421,3,FALSE)</f>
        <v>Condroton Vetnil 500mg 60 COMP</v>
      </c>
      <c r="H148" s="2" t="str">
        <f t="shared" si="2"/>
        <v>OK</v>
      </c>
      <c r="I148" s="2" t="s">
        <v>1261</v>
      </c>
    </row>
    <row r="149" spans="1:9" x14ac:dyDescent="0.2">
      <c r="A149" s="2">
        <v>115</v>
      </c>
      <c r="B149" s="1">
        <v>7891126001629</v>
      </c>
      <c r="C149" s="2">
        <v>3801</v>
      </c>
      <c r="D149" s="1">
        <v>7891126001629</v>
      </c>
      <c r="E149" s="2" t="str">
        <f>VLOOKUP(A149,VW!$A$2:$D$892,2,FALSE)</f>
        <v>COPROVET 20 COMPRIMIDOS</v>
      </c>
      <c r="F149" s="2" t="str">
        <f>VLOOKUP(C149,WC!$A$2:$E$421,3,FALSE)</f>
        <v>COPROVET 20 COMPRIMIDOS</v>
      </c>
      <c r="H149" s="2" t="str">
        <f t="shared" si="2"/>
        <v>OK</v>
      </c>
      <c r="I149" s="2" t="s">
        <v>1261</v>
      </c>
    </row>
    <row r="150" spans="1:9" x14ac:dyDescent="0.2">
      <c r="A150" s="2">
        <v>273</v>
      </c>
      <c r="B150" s="1">
        <v>7896006240181</v>
      </c>
      <c r="C150" s="2">
        <v>3803</v>
      </c>
      <c r="D150" s="1">
        <v>7896006240181</v>
      </c>
      <c r="E150" s="2" t="str">
        <f>VLOOKUP(A150,VW!$A$2:$D$892,2,FALSE)</f>
        <v>CORTISHAMP 125 ML</v>
      </c>
      <c r="F150" s="2" t="str">
        <f>VLOOKUP(C150,WC!$A$2:$E$421,3,FALSE)</f>
        <v>CORTISHAMP 125 ML</v>
      </c>
      <c r="H150" s="2" t="str">
        <f t="shared" si="2"/>
        <v>OK</v>
      </c>
      <c r="I150" s="2" t="s">
        <v>1261</v>
      </c>
    </row>
    <row r="151" spans="1:9" x14ac:dyDescent="0.2">
      <c r="A151" s="2">
        <v>3</v>
      </c>
      <c r="B151" s="1">
        <v>7798176420106</v>
      </c>
      <c r="C151" s="2">
        <v>3805</v>
      </c>
      <c r="D151" s="1">
        <v>7798176420106</v>
      </c>
      <c r="E151" s="2" t="str">
        <f>VLOOKUP(A151,VW!$A$2:$D$892,2,FALSE)</f>
        <v>CREMA 6A 30 GR (52)</v>
      </c>
      <c r="F151" s="2" t="str">
        <f>VLOOKUP(C151,WC!$A$2:$E$421,3,FALSE)</f>
        <v>Crema 6A Labyes 30g</v>
      </c>
      <c r="H151" s="2" t="str">
        <f t="shared" si="2"/>
        <v>OK</v>
      </c>
      <c r="I151" s="2" t="s">
        <v>1261</v>
      </c>
    </row>
    <row r="152" spans="1:9" x14ac:dyDescent="0.2">
      <c r="A152" s="2">
        <v>50</v>
      </c>
      <c r="B152" s="1">
        <v>7898904626579</v>
      </c>
      <c r="C152" s="2">
        <v>3806</v>
      </c>
      <c r="D152" s="1">
        <v>7898904626579</v>
      </c>
      <c r="E152" s="2" t="str">
        <f>VLOOKUP(A152,VW!$A$2:$D$892,2,FALSE)</f>
        <v>CROCODILO PELUCIA</v>
      </c>
      <c r="F152" s="2" t="str">
        <f>VLOOKUP(C152,WC!$A$2:$E$421,3,FALSE)</f>
        <v>Brinquedo de Pelúcia Chalesco Crocodilo</v>
      </c>
      <c r="H152" s="2" t="str">
        <f t="shared" si="2"/>
        <v>OK</v>
      </c>
      <c r="I152" s="2" t="s">
        <v>1261</v>
      </c>
    </row>
    <row r="153" spans="1:9" x14ac:dyDescent="0.2">
      <c r="A153" s="2">
        <v>475</v>
      </c>
      <c r="B153" s="1">
        <v>7896006220909</v>
      </c>
      <c r="C153" s="2">
        <v>3807</v>
      </c>
      <c r="D153" s="1">
        <v>7896006220909</v>
      </c>
      <c r="E153" s="2" t="str">
        <f>VLOOKUP(A153,VW!$A$2:$D$892,2,FALSE)</f>
        <v>CRONIDOR 12 MG C/10 COMP</v>
      </c>
      <c r="F153" s="2" t="str">
        <f>VLOOKUP(C153,WC!$A$2:$E$421,3,FALSE)</f>
        <v>Cronidor 12mg - Analgésico para Cães e Gatos à base de Cloridrato de Tramadol - Agener (10 comprimidos)</v>
      </c>
      <c r="H153" s="2" t="str">
        <f t="shared" si="2"/>
        <v>OK</v>
      </c>
      <c r="I153" s="2" t="s">
        <v>1261</v>
      </c>
    </row>
    <row r="154" spans="1:9" x14ac:dyDescent="0.2">
      <c r="A154" s="2">
        <v>268</v>
      </c>
      <c r="B154" s="1">
        <v>7896006218258</v>
      </c>
      <c r="C154" s="2">
        <v>3808</v>
      </c>
      <c r="D154" s="1">
        <v>7896006218258</v>
      </c>
      <c r="E154" s="2" t="str">
        <f>VLOOKUP(A154,VW!$A$2:$D$892,2,FALSE)</f>
        <v>CRONIDOR 40 MG C/10 COMP</v>
      </c>
      <c r="F154" s="2" t="str">
        <f>VLOOKUP(C154,WC!$A$2:$E$421,3,FALSE)</f>
        <v>Cronidor 40mg - Analgésico para Cães e Gatos à base de Cloridrato de Tramadol - Agener (10 comprimidos)</v>
      </c>
      <c r="H154" s="2" t="str">
        <f t="shared" si="2"/>
        <v>OK</v>
      </c>
      <c r="I154" s="2" t="s">
        <v>1261</v>
      </c>
    </row>
    <row r="155" spans="1:9" x14ac:dyDescent="0.2">
      <c r="A155" s="2">
        <v>888</v>
      </c>
      <c r="B155" s="1">
        <v>7897515657552</v>
      </c>
      <c r="C155" s="2">
        <v>3809</v>
      </c>
      <c r="D155" s="1">
        <v>7897515657552</v>
      </c>
      <c r="E155" s="2" t="str">
        <f>VLOOKUP(A155,VW!$A$2:$D$892,2,FALSE)</f>
        <v>CYCLAVANCE 15ML</v>
      </c>
      <c r="F155" s="2" t="str">
        <f>VLOOKUP(C155,WC!$A$2:$E$421,3,FALSE)</f>
        <v>Medicamento Cyclavance para Cães 15ML</v>
      </c>
      <c r="H155" s="2" t="str">
        <f t="shared" si="2"/>
        <v>OK</v>
      </c>
      <c r="I155" s="2" t="s">
        <v>1261</v>
      </c>
    </row>
    <row r="156" spans="1:9" x14ac:dyDescent="0.2">
      <c r="A156" s="2">
        <v>889</v>
      </c>
      <c r="B156" s="1">
        <v>7897515657569</v>
      </c>
      <c r="C156" s="2">
        <v>3810</v>
      </c>
      <c r="D156" s="1">
        <v>7897515657569</v>
      </c>
      <c r="E156" s="2" t="str">
        <f>VLOOKUP(A156,VW!$A$2:$D$892,2,FALSE)</f>
        <v>CYCLAVANCE 30ML</v>
      </c>
      <c r="F156" s="2" t="str">
        <f>VLOOKUP(C156,WC!$A$2:$E$421,3,FALSE)</f>
        <v>CYCLAVANCE 30ML</v>
      </c>
      <c r="H156" s="2" t="str">
        <f t="shared" si="2"/>
        <v>OK</v>
      </c>
      <c r="I156" s="2" t="s">
        <v>1261</v>
      </c>
    </row>
    <row r="157" spans="1:9" x14ac:dyDescent="0.2">
      <c r="A157" s="2">
        <v>46</v>
      </c>
      <c r="B157" s="1">
        <v>7898904627705</v>
      </c>
      <c r="C157" s="2">
        <v>3811</v>
      </c>
      <c r="D157" s="1">
        <v>7898904627705</v>
      </c>
      <c r="E157" s="2" t="str">
        <f>VLOOKUP(A157,VW!$A$2:$D$892,2,FALSE)</f>
        <v>DENTAL BONE GD</v>
      </c>
      <c r="F157" s="2" t="str">
        <f>VLOOKUP(C157,WC!$A$2:$E$421,3,FALSE)</f>
        <v>Brinquedo Dental Bone Grande Chalesco</v>
      </c>
      <c r="H157" s="2" t="str">
        <f t="shared" si="2"/>
        <v>OK</v>
      </c>
      <c r="I157" s="2" t="s">
        <v>1261</v>
      </c>
    </row>
    <row r="158" spans="1:9" x14ac:dyDescent="0.2">
      <c r="A158" s="2">
        <v>281</v>
      </c>
      <c r="B158" s="1">
        <v>7896006227427</v>
      </c>
      <c r="C158" s="2">
        <v>3812</v>
      </c>
      <c r="D158" s="1">
        <v>7896006227427</v>
      </c>
      <c r="E158" s="2" t="str">
        <f>VLOOKUP(A158,VW!$A$2:$D$892,2,FALSE)</f>
        <v>DERMOGEN SHAMPOO 200 ML</v>
      </c>
      <c r="F158" s="2" t="str">
        <f>VLOOKUP(C158,WC!$A$2:$E$421,3,FALSE)</f>
        <v>Shampoo Agener União Dermogen 200ml</v>
      </c>
      <c r="H158" s="2" t="str">
        <f t="shared" si="2"/>
        <v>OK</v>
      </c>
      <c r="I158" s="2" t="s">
        <v>1261</v>
      </c>
    </row>
    <row r="159" spans="1:9" x14ac:dyDescent="0.2">
      <c r="A159" s="2">
        <v>31</v>
      </c>
      <c r="B159" s="1">
        <v>7898019864316</v>
      </c>
      <c r="C159" s="2">
        <v>3813</v>
      </c>
      <c r="D159" s="1">
        <v>7898019864316</v>
      </c>
      <c r="E159" s="2" t="str">
        <f>VLOOKUP(A159,VW!$A$2:$D$892,2,FALSE)</f>
        <v>DERMOTRAT AEROSOL</v>
      </c>
      <c r="F159" s="2" t="str">
        <f>VLOOKUP(C159,WC!$A$2:$E$421,3,FALSE)</f>
        <v>Dermotrat Spray OuroFino 110ml</v>
      </c>
      <c r="H159" s="2" t="str">
        <f t="shared" si="2"/>
        <v>OK</v>
      </c>
      <c r="I159" s="2" t="s">
        <v>1261</v>
      </c>
    </row>
    <row r="160" spans="1:9" x14ac:dyDescent="0.2">
      <c r="A160" s="2">
        <v>26</v>
      </c>
      <c r="B160" s="1">
        <v>7898019864309</v>
      </c>
      <c r="C160" s="2">
        <v>3814</v>
      </c>
      <c r="D160" s="1">
        <v>7898019864309</v>
      </c>
      <c r="E160" s="2" t="str">
        <f>VLOOKUP(A160,VW!$A$2:$D$892,2,FALSE)</f>
        <v>DERMOTRAT CREME 20G</v>
      </c>
      <c r="F160" s="2" t="str">
        <f>VLOOKUP(C160,WC!$A$2:$E$421,3,FALSE)</f>
        <v>DERMOTRAT CREME 20G</v>
      </c>
      <c r="H160" s="2" t="str">
        <f t="shared" si="2"/>
        <v>OK</v>
      </c>
      <c r="I160" s="2" t="s">
        <v>1261</v>
      </c>
    </row>
    <row r="161" spans="1:9" x14ac:dyDescent="0.2">
      <c r="A161" s="2">
        <v>621</v>
      </c>
      <c r="B161" s="1">
        <v>7891106001656</v>
      </c>
      <c r="C161" s="2">
        <v>3817</v>
      </c>
      <c r="D161" s="1">
        <v>7891106001656</v>
      </c>
      <c r="E161" s="2" t="str">
        <f>VLOOKUP(A161,VW!$A$2:$D$892,2,FALSE)</f>
        <v>DRONTAL GATOS BLISTER - 4 COMPR *</v>
      </c>
      <c r="F161" s="2" t="str">
        <f>VLOOKUP(C161,WC!$A$2:$E$421,3,FALSE)</f>
        <v>Drontal para Gatos com 4 comprimidos</v>
      </c>
      <c r="H161" s="2" t="str">
        <f t="shared" si="2"/>
        <v>OK</v>
      </c>
      <c r="I161" s="2" t="s">
        <v>1261</v>
      </c>
    </row>
    <row r="162" spans="1:9" x14ac:dyDescent="0.2">
      <c r="A162" s="2">
        <v>622</v>
      </c>
      <c r="B162" s="1">
        <v>7891106903714</v>
      </c>
      <c r="C162" s="2">
        <v>3818</v>
      </c>
      <c r="D162" s="1">
        <v>7891106903714</v>
      </c>
      <c r="E162" s="2" t="str">
        <f>VLOOKUP(A162,VW!$A$2:$D$892,2,FALSE)</f>
        <v>DRONTAL PLUS SABOR CARNE 10 KG - 2 TAB.(BLIS) *</v>
      </c>
      <c r="F162" s="2" t="str">
        <f>VLOOKUP(C162,WC!$A$2:$E$421,3,FALSE)</f>
        <v>Drontal Plus para Cães de 10 kg Sabor Carne - 2 TAB</v>
      </c>
      <c r="H162" s="2" t="str">
        <f t="shared" si="2"/>
        <v>OK</v>
      </c>
      <c r="I162" s="2" t="s">
        <v>1261</v>
      </c>
    </row>
    <row r="163" spans="1:9" x14ac:dyDescent="0.2">
      <c r="A163" s="2">
        <v>623</v>
      </c>
      <c r="B163" s="1">
        <v>7891106005708</v>
      </c>
      <c r="C163" s="2">
        <v>3819</v>
      </c>
      <c r="D163" s="1">
        <v>7891106005708</v>
      </c>
      <c r="E163" s="2" t="str">
        <f>VLOOKUP(A163,VW!$A$2:$D$892,2,FALSE)</f>
        <v>DRONTAL PLUS SABOR CARNE 10 KG-(BLIST.4 TABL) *</v>
      </c>
      <c r="F163" s="2" t="str">
        <f>VLOOKUP(C163,WC!$A$2:$E$421,3,FALSE)</f>
        <v>Drontal Plus para Cães de 10 kg Sabor Carne 4 Comprimidos</v>
      </c>
      <c r="H163" s="2" t="str">
        <f t="shared" si="2"/>
        <v>OK</v>
      </c>
      <c r="I163" s="2" t="s">
        <v>1261</v>
      </c>
    </row>
    <row r="164" spans="1:9" x14ac:dyDescent="0.2">
      <c r="A164" s="2">
        <v>624</v>
      </c>
      <c r="B164" s="1">
        <v>7891106910170</v>
      </c>
      <c r="C164" s="2">
        <v>3820</v>
      </c>
      <c r="D164" s="1">
        <v>7891106910170</v>
      </c>
      <c r="E164" s="2" t="str">
        <f>VLOOKUP(A164,VW!$A$2:$D$892,2,FALSE)</f>
        <v>DRONTAL PLUS SABOR CARNE 35 KG - 2 TAB.(BLIS) *</v>
      </c>
      <c r="F164" s="2" t="str">
        <f>VLOOKUP(C164,WC!$A$2:$E$421,3,FALSE)</f>
        <v>Drontal para Cães de 35kg Sabor Carne - 2 TAB</v>
      </c>
      <c r="H164" s="2" t="str">
        <f t="shared" si="2"/>
        <v>OK</v>
      </c>
      <c r="I164" s="2" t="s">
        <v>1261</v>
      </c>
    </row>
    <row r="165" spans="1:9" x14ac:dyDescent="0.2">
      <c r="A165" s="2">
        <v>625</v>
      </c>
      <c r="B165" s="1">
        <v>7891106002363</v>
      </c>
      <c r="C165" s="2">
        <v>3821</v>
      </c>
      <c r="D165" s="1">
        <v>7891106002363</v>
      </c>
      <c r="E165" s="2" t="str">
        <f>VLOOKUP(A165,VW!$A$2:$D$892,2,FALSE)</f>
        <v>DRONTAL PUPPY - 20 ML *</v>
      </c>
      <c r="F165" s="2" t="str">
        <f>VLOOKUP(C165,WC!$A$2:$E$421,3,FALSE)</f>
        <v>Drontal Puppy 20 ML</v>
      </c>
      <c r="H165" s="2" t="str">
        <f t="shared" si="2"/>
        <v>OK</v>
      </c>
      <c r="I165" s="2" t="s">
        <v>1261</v>
      </c>
    </row>
    <row r="166" spans="1:9" x14ac:dyDescent="0.2">
      <c r="A166" s="2">
        <v>69</v>
      </c>
      <c r="B166" s="1">
        <v>7898491034788</v>
      </c>
      <c r="C166" s="2">
        <v>3823</v>
      </c>
      <c r="D166" s="1">
        <v>7898491034788</v>
      </c>
      <c r="E166" s="2" t="str">
        <f>VLOOKUP(A166,VW!$A$2:$D$892,2,FALSE)</f>
        <v>DURAMAX C/ SILICONE 470 ML</v>
      </c>
      <c r="F166" s="2" t="str">
        <f>VLOOKUP(C166,WC!$A$2:$E$421,3,FALSE)</f>
        <v>DURAMAX C/ SILICONE 470 ML</v>
      </c>
      <c r="H166" s="2" t="str">
        <f t="shared" si="2"/>
        <v>OK</v>
      </c>
      <c r="I166" s="2" t="s">
        <v>1261</v>
      </c>
    </row>
    <row r="167" spans="1:9" x14ac:dyDescent="0.2">
      <c r="A167" s="2">
        <v>70</v>
      </c>
      <c r="B167" s="1">
        <v>7898491034795</v>
      </c>
      <c r="C167" s="2">
        <v>3824</v>
      </c>
      <c r="D167" s="1">
        <v>7898491034795</v>
      </c>
      <c r="E167" s="2" t="str">
        <f>VLOOKUP(A167,VW!$A$2:$D$892,2,FALSE)</f>
        <v>DURAMAX C/ SILICONE 705 ML</v>
      </c>
      <c r="F167" s="2" t="str">
        <f>VLOOKUP(C167,WC!$A$2:$E$421,3,FALSE)</f>
        <v>DURAMAX C/ SILICONE 705 ML</v>
      </c>
      <c r="H167" s="2" t="str">
        <f t="shared" si="2"/>
        <v>OK</v>
      </c>
      <c r="I167" s="2" t="s">
        <v>1261</v>
      </c>
    </row>
    <row r="168" spans="1:9" x14ac:dyDescent="0.2">
      <c r="A168" s="2">
        <v>224</v>
      </c>
      <c r="B168" s="1">
        <v>7897515655435</v>
      </c>
      <c r="C168" s="2">
        <v>3825</v>
      </c>
      <c r="D168" s="1">
        <v>7897515655435</v>
      </c>
      <c r="E168" s="2" t="str">
        <f>VLOOKUP(A168,VW!$A$2:$D$892,2,FALSE)</f>
        <v>EASOTIC 10 ML</v>
      </c>
      <c r="F168" s="2" t="str">
        <f>VLOOKUP(C168,WC!$A$2:$E$421,3,FALSE)</f>
        <v>Easotic Virbac Suspensão 10ml</v>
      </c>
      <c r="H168" s="2" t="str">
        <f t="shared" si="2"/>
        <v>OK</v>
      </c>
      <c r="I168" s="2" t="s">
        <v>1261</v>
      </c>
    </row>
    <row r="169" spans="1:9" x14ac:dyDescent="0.2">
      <c r="A169" s="2">
        <v>225</v>
      </c>
      <c r="B169" s="1">
        <v>7897515654339</v>
      </c>
      <c r="C169" s="2">
        <v>3827</v>
      </c>
      <c r="D169" s="1">
        <v>7897515654339</v>
      </c>
      <c r="E169" s="2" t="str">
        <f>VLOOKUP(A169,VW!$A$2:$D$892,2,FALSE)</f>
        <v>ENDOGARD 10 KG C/ 2 COMPRIMIDOS</v>
      </c>
      <c r="F169" s="2" t="str">
        <f>VLOOKUP(C169,WC!$A$2:$E$421,3,FALSE)</f>
        <v>Endogard 10Kg Virbac C/ 2 COMPRIMIDOS</v>
      </c>
      <c r="H169" s="2" t="str">
        <f t="shared" si="2"/>
        <v>OK</v>
      </c>
      <c r="I169" s="2" t="s">
        <v>1261</v>
      </c>
    </row>
    <row r="170" spans="1:9" x14ac:dyDescent="0.2">
      <c r="A170" s="2">
        <v>226</v>
      </c>
      <c r="B170" s="1">
        <v>7897515654322</v>
      </c>
      <c r="C170" s="2">
        <v>3829</v>
      </c>
      <c r="D170" s="1">
        <v>7897515654322</v>
      </c>
      <c r="E170" s="2" t="str">
        <f>VLOOKUP(A170,VW!$A$2:$D$892,2,FALSE)</f>
        <v>ENDOGARD 2,5 KG C/ 2 COMPRIMIDOS</v>
      </c>
      <c r="F170" s="2" t="str">
        <f>VLOOKUP(C170,WC!$A$2:$E$421,3,FALSE)</f>
        <v>Endogard 2,5Kg Virbac C/ 2 COMPRIMIDOS</v>
      </c>
      <c r="H170" s="2" t="str">
        <f t="shared" si="2"/>
        <v>OK</v>
      </c>
      <c r="I170" s="2" t="s">
        <v>1261</v>
      </c>
    </row>
    <row r="171" spans="1:9" x14ac:dyDescent="0.2">
      <c r="A171" s="2">
        <v>375</v>
      </c>
      <c r="B171" s="1">
        <v>7898053580371</v>
      </c>
      <c r="C171" s="2">
        <v>3835</v>
      </c>
      <c r="D171" s="1">
        <v>7898053580371</v>
      </c>
      <c r="E171" s="2" t="str">
        <f>VLOOKUP(A171,VW!$A$2:$D$892,2,FALSE)</f>
        <v>Enterex sachê 8g</v>
      </c>
      <c r="F171" s="2" t="str">
        <f>VLOOKUP(C171,WC!$A$2:$E$421,3,FALSE)</f>
        <v>Enterex sachê 8g</v>
      </c>
      <c r="H171" s="2" t="str">
        <f t="shared" si="2"/>
        <v>OK</v>
      </c>
      <c r="I171" s="2" t="s">
        <v>1261</v>
      </c>
    </row>
    <row r="172" spans="1:9" x14ac:dyDescent="0.2">
      <c r="A172" s="2">
        <v>229</v>
      </c>
      <c r="B172" s="1">
        <v>7897515653769</v>
      </c>
      <c r="C172" s="2">
        <v>3837</v>
      </c>
      <c r="D172" s="1">
        <v>7897515653769</v>
      </c>
      <c r="E172" s="2" t="str">
        <f>VLOOKUP(A172,VW!$A$2:$D$892,2,FALSE)</f>
        <v>EPIOTIC 100 ML SPH</v>
      </c>
      <c r="F172" s="2" t="str">
        <f>VLOOKUP(C172,WC!$A$2:$E$421,3,FALSE)</f>
        <v>Epiotic Spherulites Virbac 100 ml</v>
      </c>
      <c r="H172" s="2" t="str">
        <f t="shared" si="2"/>
        <v>OK</v>
      </c>
      <c r="I172" s="2" t="s">
        <v>1261</v>
      </c>
    </row>
    <row r="173" spans="1:9" x14ac:dyDescent="0.2">
      <c r="A173" s="2">
        <v>286</v>
      </c>
      <c r="B173" s="1">
        <v>7896006207795</v>
      </c>
      <c r="C173" s="2">
        <v>3839</v>
      </c>
      <c r="D173" s="1">
        <v>7896006207795</v>
      </c>
      <c r="E173" s="2" t="str">
        <f>VLOOKUP(A173,VW!$A$2:$D$892,2,FALSE)</f>
        <v>FENZOL PET C/6 COMP</v>
      </c>
      <c r="F173" s="2" t="str">
        <f>VLOOKUP(C173,WC!$A$2:$E$421,3,FALSE)</f>
        <v>Fenzol Agener União 6 Comprimidos</v>
      </c>
      <c r="H173" s="2" t="str">
        <f t="shared" si="2"/>
        <v>OK</v>
      </c>
      <c r="I173" s="2" t="s">
        <v>1261</v>
      </c>
    </row>
    <row r="174" spans="1:9" x14ac:dyDescent="0.2">
      <c r="A174" s="2">
        <v>471</v>
      </c>
      <c r="B174" s="1">
        <v>7896006217220</v>
      </c>
      <c r="C174" s="2">
        <v>3843</v>
      </c>
      <c r="D174" s="1">
        <v>7896006217220</v>
      </c>
      <c r="E174" s="2" t="str">
        <f>VLOOKUP(A174,VW!$A$2:$D$892,2,FALSE)</f>
        <v>FLAMAVET 0,2 MG - C/10 COMPRIMIDOS - GATOS</v>
      </c>
      <c r="F174" s="2" t="str">
        <f>VLOOKUP(C174,WC!$A$2:$E$421,3,FALSE)</f>
        <v>Flamavet Agener União para Gatos 0,2mg</v>
      </c>
      <c r="H174" s="2" t="str">
        <f t="shared" si="2"/>
        <v>OK</v>
      </c>
      <c r="I174" s="2" t="s">
        <v>1261</v>
      </c>
    </row>
    <row r="175" spans="1:9" x14ac:dyDescent="0.2">
      <c r="A175" s="2">
        <v>270</v>
      </c>
      <c r="B175" s="1">
        <v>7896006217237</v>
      </c>
      <c r="C175" s="2">
        <v>3845</v>
      </c>
      <c r="D175" s="1">
        <v>7896006217237</v>
      </c>
      <c r="E175" s="2" t="str">
        <f>VLOOKUP(A175,VW!$A$2:$D$892,2,FALSE)</f>
        <v>FLAMAVET 0,5 MG - C/10 COMPRIMIDOS - CAES</v>
      </c>
      <c r="F175" s="2" t="str">
        <f>VLOOKUP(C175,WC!$A$2:$E$421,3,FALSE)</f>
        <v>FLAMAVET 0,5 MG - C/10 COMPRIMIDOS - CAES</v>
      </c>
      <c r="H175" s="2" t="str">
        <f t="shared" si="2"/>
        <v>OK</v>
      </c>
      <c r="I175" s="2" t="s">
        <v>1261</v>
      </c>
    </row>
    <row r="176" spans="1:9" x14ac:dyDescent="0.2">
      <c r="A176" s="2">
        <v>472</v>
      </c>
      <c r="B176" s="1">
        <v>7896006217244</v>
      </c>
      <c r="C176" s="2">
        <v>3847</v>
      </c>
      <c r="D176" s="1">
        <v>7896006217244</v>
      </c>
      <c r="E176" s="2" t="str">
        <f>VLOOKUP(A176,VW!$A$2:$D$892,2,FALSE)</f>
        <v>FLAMAVET 2 MG - C/10 COMPRIMIDOS - CAES</v>
      </c>
      <c r="F176" s="2" t="str">
        <f>VLOOKUP(C176,WC!$A$2:$E$421,3,FALSE)</f>
        <v>FLAMAVET 2 MG - C/10 COMPRIMIDOS - CAES</v>
      </c>
      <c r="H176" s="2" t="str">
        <f t="shared" si="2"/>
        <v>OK</v>
      </c>
      <c r="I176" s="2" t="s">
        <v>1261</v>
      </c>
    </row>
    <row r="177" spans="1:9" x14ac:dyDescent="0.2">
      <c r="A177" s="2">
        <v>119</v>
      </c>
      <c r="B177" s="1">
        <v>7891217000210</v>
      </c>
      <c r="C177" s="2">
        <v>3851</v>
      </c>
      <c r="D177" s="1">
        <v>7891217000210</v>
      </c>
      <c r="E177" s="2" t="str">
        <f>VLOOKUP(A177,VW!$A$2:$D$892,2,FALSE)</f>
        <v>FORTEKOR FLAVOUR 5MG</v>
      </c>
      <c r="F177" s="2" t="str">
        <f>VLOOKUP(C177,WC!$A$2:$E$421,3,FALSE)</f>
        <v>FORTEKOR FLAVOUR 5MG</v>
      </c>
      <c r="H177" s="2" t="str">
        <f t="shared" si="2"/>
        <v>OK</v>
      </c>
      <c r="I177" s="2" t="s">
        <v>1261</v>
      </c>
    </row>
    <row r="178" spans="1:9" x14ac:dyDescent="0.2">
      <c r="A178" s="2">
        <v>236</v>
      </c>
      <c r="B178" s="1">
        <v>7898948410172</v>
      </c>
      <c r="C178" s="2">
        <v>3853</v>
      </c>
      <c r="D178" s="1">
        <v>7898948410172</v>
      </c>
      <c r="E178" s="2" t="str">
        <f>VLOOKUP(A178,VW!$A$2:$D$892,2,FALSE)</f>
        <v>FRANGO COM MACA 320G</v>
      </c>
      <c r="F178" s="2" t="str">
        <f>VLOOKUP(C178,WC!$A$2:$E$421,3,FALSE)</f>
        <v>FRANGO COM MACA 320G</v>
      </c>
      <c r="H178" s="2" t="str">
        <f t="shared" si="2"/>
        <v>OK</v>
      </c>
      <c r="I178" s="2" t="s">
        <v>1261</v>
      </c>
    </row>
    <row r="179" spans="1:9" x14ac:dyDescent="0.2">
      <c r="A179" s="2">
        <v>193</v>
      </c>
      <c r="B179" s="1">
        <v>7898053580357</v>
      </c>
      <c r="C179" s="2">
        <v>3857</v>
      </c>
      <c r="D179" s="1">
        <v>7898053580357</v>
      </c>
      <c r="E179" s="2" t="str">
        <f>VLOOKUP(A179,VW!$A$2:$D$892,2,FALSE)</f>
        <v>FURANIL BISNAGA 50G</v>
      </c>
      <c r="F179" s="2" t="str">
        <f>VLOOKUP(C179,WC!$A$2:$E$421,3,FALSE)</f>
        <v>FURANIL BISNAGA 50G</v>
      </c>
      <c r="H179" s="2" t="str">
        <f t="shared" si="2"/>
        <v>OK</v>
      </c>
      <c r="I179" s="2" t="s">
        <v>1261</v>
      </c>
    </row>
    <row r="180" spans="1:9" x14ac:dyDescent="0.2">
      <c r="A180" s="2">
        <v>230</v>
      </c>
      <c r="B180" s="1">
        <v>7898053580524</v>
      </c>
      <c r="C180" s="2">
        <v>3859</v>
      </c>
      <c r="D180" s="1">
        <v>7898053580524</v>
      </c>
      <c r="E180" s="2" t="str">
        <f>VLOOKUP(A180,VW!$A$2:$D$892,2,FALSE)</f>
        <v>FURANIL SOLUCAO 60ML</v>
      </c>
      <c r="F180" s="2" t="str">
        <f>VLOOKUP(C180,WC!$A$2:$E$421,3,FALSE)</f>
        <v>Furanil Spray Vetnil 60ml</v>
      </c>
      <c r="H180" s="2" t="str">
        <f t="shared" si="2"/>
        <v>OK</v>
      </c>
      <c r="I180" s="2" t="s">
        <v>1261</v>
      </c>
    </row>
    <row r="181" spans="1:9" x14ac:dyDescent="0.2">
      <c r="A181" s="2">
        <v>376</v>
      </c>
      <c r="B181" s="1">
        <v>7896006208914</v>
      </c>
      <c r="C181" s="2">
        <v>3863</v>
      </c>
      <c r="D181" s="1">
        <v>7896006208914</v>
      </c>
      <c r="E181" s="2" t="str">
        <f>VLOOKUP(A181,VW!$A$2:$D$892,2,FALSE)</f>
        <v>Gaviz V 10mg</v>
      </c>
      <c r="F181" s="2" t="str">
        <f>VLOOKUP(C181,WC!$A$2:$E$421,3,FALSE)</f>
        <v>Gaviz V Omeprazol 10mg Strip com 10 Comprimidos</v>
      </c>
      <c r="H181" s="2" t="str">
        <f t="shared" si="2"/>
        <v>OK</v>
      </c>
      <c r="I181" s="2" t="s">
        <v>1261</v>
      </c>
    </row>
    <row r="182" spans="1:9" x14ac:dyDescent="0.2">
      <c r="A182" s="2">
        <v>580</v>
      </c>
      <c r="B182" s="1">
        <v>7798176420120</v>
      </c>
      <c r="C182" s="2">
        <v>3865</v>
      </c>
      <c r="D182" s="1">
        <v>7798176420120</v>
      </c>
      <c r="E182" s="2" t="str">
        <f>VLOOKUP(A182,VW!$A$2:$D$892,2,FALSE)</f>
        <v>Geriox 30 (30)</v>
      </c>
      <c r="F182" s="2" t="str">
        <f>VLOOKUP(C182,WC!$A$2:$E$421,3,FALSE)</f>
        <v>Antioxidante Labyes Gerioox Condroprotetor para Cães e Gatos 30 comprimidos</v>
      </c>
      <c r="H182" s="2" t="str">
        <f t="shared" si="2"/>
        <v>OK</v>
      </c>
      <c r="I182" s="2" t="s">
        <v>1261</v>
      </c>
    </row>
    <row r="183" spans="1:9" x14ac:dyDescent="0.2">
      <c r="A183" s="2">
        <v>785</v>
      </c>
      <c r="B183" s="1">
        <v>7898146300145</v>
      </c>
      <c r="C183" s="2">
        <v>3867</v>
      </c>
      <c r="D183" s="1">
        <v>7898146300145</v>
      </c>
      <c r="E183" s="2" t="str">
        <f>VLOOKUP(A183,VW!$A$2:$D$892,2,FALSE)</f>
        <v>Giardicid 50 mg - 10 Comp</v>
      </c>
      <c r="F183" s="2" t="str">
        <f>VLOOKUP(C183,WC!$A$2:$E$421,3,FALSE)</f>
        <v>Giardicid Cepav 50mg - 10 Comprimidos</v>
      </c>
      <c r="H183" s="2" t="str">
        <f t="shared" si="2"/>
        <v>OK</v>
      </c>
      <c r="I183" s="2" t="s">
        <v>1261</v>
      </c>
    </row>
    <row r="184" spans="1:9" x14ac:dyDescent="0.2">
      <c r="A184" s="2">
        <v>787</v>
      </c>
      <c r="B184" s="1">
        <v>7898146300169</v>
      </c>
      <c r="C184" s="2">
        <v>3869</v>
      </c>
      <c r="D184" s="1">
        <v>7898146300169</v>
      </c>
      <c r="E184" s="2" t="str">
        <f>VLOOKUP(A184,VW!$A$2:$D$892,2,FALSE)</f>
        <v>Giardicid suspensão 50 ml</v>
      </c>
      <c r="F184" s="2" t="str">
        <f>VLOOKUP(C184,WC!$A$2:$E$421,3,FALSE)</f>
        <v>Giardicida Cepav Giardicid Cães e Gatos Suspensão 50 ml</v>
      </c>
      <c r="H184" s="2" t="str">
        <f t="shared" si="2"/>
        <v>OK</v>
      </c>
      <c r="I184" s="2" t="s">
        <v>1261</v>
      </c>
    </row>
    <row r="185" spans="1:9" x14ac:dyDescent="0.2">
      <c r="A185" s="2">
        <v>786</v>
      </c>
      <c r="B185" s="1">
        <v>7898146300121</v>
      </c>
      <c r="C185" s="2">
        <v>3871</v>
      </c>
      <c r="D185" s="1">
        <v>7898146300121</v>
      </c>
      <c r="E185" s="2" t="str">
        <f>VLOOKUP(A185,VW!$A$2:$D$892,2,FALSE)</f>
        <v>Giradicid 500 mg - 10 Comp.</v>
      </c>
      <c r="F185" s="2" t="str">
        <f>VLOOKUP(C185,WC!$A$2:$E$421,3,FALSE)</f>
        <v>Giardicida Cepav 500mg 10 Comp.</v>
      </c>
      <c r="H185" s="2" t="str">
        <f t="shared" si="2"/>
        <v>OK</v>
      </c>
      <c r="I185" s="2" t="s">
        <v>1261</v>
      </c>
    </row>
    <row r="186" spans="1:9" x14ac:dyDescent="0.2">
      <c r="A186" s="2">
        <v>60</v>
      </c>
      <c r="B186" s="1">
        <v>7898491032579</v>
      </c>
      <c r="C186" s="2">
        <v>3873</v>
      </c>
      <c r="D186" s="1">
        <v>7898491032579</v>
      </c>
      <c r="E186" s="2" t="str">
        <f>VLOOKUP(A186,VW!$A$2:$D$892,2,FALSE)</f>
        <v>GIRAFA PELUCIA</v>
      </c>
      <c r="F186" s="2" t="str">
        <f>VLOOKUP(C186,WC!$A$2:$E$421,3,FALSE)</f>
        <v>Brinquedo Chalesco Pelúcia Girafa</v>
      </c>
      <c r="H186" s="2" t="str">
        <f t="shared" si="2"/>
        <v>OK</v>
      </c>
      <c r="I186" s="2" t="s">
        <v>1261</v>
      </c>
    </row>
    <row r="187" spans="1:9" x14ac:dyDescent="0.2">
      <c r="A187" s="2">
        <v>194</v>
      </c>
      <c r="B187" s="1">
        <v>7898053580340</v>
      </c>
      <c r="C187" s="2">
        <v>3875</v>
      </c>
      <c r="D187" s="1">
        <v>7898053580340</v>
      </c>
      <c r="E187" s="2" t="str">
        <f>VLOOKUP(A187,VW!$A$2:$D$892,2,FALSE)</f>
        <v>GLICOPAN PET GOTAS 30ML</v>
      </c>
      <c r="F187" s="2" t="str">
        <f>VLOOKUP(C187,WC!$A$2:$E$421,3,FALSE)</f>
        <v>Glicopan Pet 30ml</v>
      </c>
      <c r="H187" s="2" t="str">
        <f t="shared" si="2"/>
        <v>OK</v>
      </c>
      <c r="I187" s="2" t="s">
        <v>1261</v>
      </c>
    </row>
    <row r="188" spans="1:9" x14ac:dyDescent="0.2">
      <c r="A188" s="2">
        <v>684</v>
      </c>
      <c r="B188" s="1">
        <v>7898582464005</v>
      </c>
      <c r="C188" s="2">
        <v>3877</v>
      </c>
      <c r="D188" s="1">
        <v>7898582464005</v>
      </c>
      <c r="E188" s="2" t="str">
        <f>VLOOKUP(A188,VW!$A$2:$D$892,2,FALSE)</f>
        <v>GO BOWL PRETO G</v>
      </c>
      <c r="F188" s="2" t="str">
        <f>VLOOKUP(C188,WC!$A$2:$E$421,3,FALSE)</f>
        <v>GO BOWL PRETO G</v>
      </c>
      <c r="H188" s="2" t="str">
        <f t="shared" si="2"/>
        <v>OK</v>
      </c>
      <c r="I188" s="2" t="s">
        <v>1261</v>
      </c>
    </row>
    <row r="189" spans="1:9" x14ac:dyDescent="0.2">
      <c r="A189" s="2">
        <v>685</v>
      </c>
      <c r="B189" s="1">
        <v>7898582464012</v>
      </c>
      <c r="C189" s="2">
        <v>3878</v>
      </c>
      <c r="D189" s="1">
        <v>7898582464012</v>
      </c>
      <c r="E189" s="2" t="str">
        <f>VLOOKUP(A189,VW!$A$2:$D$892,2,FALSE)</f>
        <v>GO BOWL PRETO P</v>
      </c>
      <c r="F189" s="2" t="str">
        <f>VLOOKUP(C189,WC!$A$2:$E$421,3,FALSE)</f>
        <v>GO BOWL PRETO P</v>
      </c>
      <c r="H189" s="2" t="str">
        <f t="shared" si="2"/>
        <v>OK</v>
      </c>
      <c r="I189" s="2" t="s">
        <v>1261</v>
      </c>
    </row>
    <row r="190" spans="1:9" x14ac:dyDescent="0.2">
      <c r="A190" s="2">
        <v>686</v>
      </c>
      <c r="B190" s="1">
        <v>7898582458592</v>
      </c>
      <c r="C190" s="2">
        <v>3880</v>
      </c>
      <c r="D190" s="1">
        <v>7898582458592</v>
      </c>
      <c r="E190" s="2" t="str">
        <f>VLOOKUP(A190,VW!$A$2:$D$892,2,FALSE)</f>
        <v>GO BOWL ROSA P</v>
      </c>
      <c r="F190" s="2" t="str">
        <f>VLOOKUP(C190,WC!$A$2:$E$421,3,FALSE)</f>
        <v>GO BOWL ROSA P</v>
      </c>
      <c r="H190" s="2" t="str">
        <f t="shared" si="2"/>
        <v>OK</v>
      </c>
      <c r="I190" s="2" t="s">
        <v>1261</v>
      </c>
    </row>
    <row r="191" spans="1:9" x14ac:dyDescent="0.2">
      <c r="A191" s="2">
        <v>434</v>
      </c>
      <c r="B191" s="1">
        <v>7898582494019</v>
      </c>
      <c r="C191" s="2">
        <v>3908</v>
      </c>
      <c r="D191" s="1">
        <v>7898582494019</v>
      </c>
      <c r="E191" s="2" t="str">
        <f>VLOOKUP(A191,VW!$A$2:$D$892,2,FALSE)</f>
        <v>GUIA C/AMORTECEDOR P/ CACHORROS WAVE P</v>
      </c>
      <c r="F191" s="2" t="str">
        <f>VLOOKUP(C191,WC!$A$2:$E$421,3,FALSE)</f>
        <v>GUIA C/AMORTECEDOR P/ CACHORROS WAVE P</v>
      </c>
      <c r="H191" s="2" t="str">
        <f t="shared" si="2"/>
        <v>OK</v>
      </c>
      <c r="I191" s="2" t="s">
        <v>1261</v>
      </c>
    </row>
    <row r="192" spans="1:9" x14ac:dyDescent="0.2">
      <c r="A192" s="2">
        <v>899</v>
      </c>
      <c r="B192" s="1">
        <v>7898582498635</v>
      </c>
      <c r="C192" s="2">
        <v>3911</v>
      </c>
      <c r="D192" s="1">
        <v>7898582498635</v>
      </c>
      <c r="E192" s="2" t="str">
        <f>VLOOKUP(A192,VW!$A$2:$D$892,2,FALSE)</f>
        <v>GUIA COM AMORTECEDOR PARA CACHORROS MINNIE 1930S P</v>
      </c>
      <c r="F192" s="2" t="str">
        <f>VLOOKUP(C192,WC!$A$2:$E$421,3,FALSE)</f>
        <v>GUIA COM AMORTECEDOR PARA CACHORROS MINNIE 1930S P</v>
      </c>
      <c r="H192" s="2" t="str">
        <f t="shared" si="2"/>
        <v>OK</v>
      </c>
      <c r="I192" s="2" t="s">
        <v>1261</v>
      </c>
    </row>
    <row r="193" spans="1:9" x14ac:dyDescent="0.2">
      <c r="A193" s="2">
        <v>415</v>
      </c>
      <c r="B193" s="1">
        <v>7898582486823</v>
      </c>
      <c r="C193" s="2">
        <v>3913</v>
      </c>
      <c r="D193" s="1">
        <v>7898582486823</v>
      </c>
      <c r="E193" s="2" t="str">
        <f>VLOOKUP(A193,VW!$A$2:$D$892,2,FALSE)</f>
        <v>GUIA DE CORDA P/CACHORROS GOTHAM</v>
      </c>
      <c r="F193" s="2" t="str">
        <f>VLOOKUP(C193,WC!$A$2:$E$421,3,FALSE)</f>
        <v>Guia de Corda Para Cachorros Gotham</v>
      </c>
      <c r="H193" s="2" t="str">
        <f t="shared" si="2"/>
        <v>OK</v>
      </c>
      <c r="I193" s="2" t="s">
        <v>1261</v>
      </c>
    </row>
    <row r="194" spans="1:9" x14ac:dyDescent="0.2">
      <c r="A194" s="2">
        <v>425</v>
      </c>
      <c r="B194" s="1">
        <v>7898582486809</v>
      </c>
      <c r="C194" s="2">
        <v>3915</v>
      </c>
      <c r="D194" s="1">
        <v>7898582486809</v>
      </c>
      <c r="E194" s="2" t="str">
        <f>VLOOKUP(A194,VW!$A$2:$D$892,2,FALSE)</f>
        <v>GUIA DE CORDA P/CACHORROS NEBULA</v>
      </c>
      <c r="F194" s="2" t="str">
        <f>VLOOKUP(C194,WC!$A$2:$E$421,3,FALSE)</f>
        <v>Guia de Corda Para Cachorros Nebula</v>
      </c>
      <c r="H194" s="2" t="str">
        <f t="shared" si="2"/>
        <v>OK</v>
      </c>
      <c r="I194" s="2" t="s">
        <v>1261</v>
      </c>
    </row>
    <row r="195" spans="1:9" x14ac:dyDescent="0.2">
      <c r="A195" s="2">
        <v>426</v>
      </c>
      <c r="B195" s="1">
        <v>7898582486816</v>
      </c>
      <c r="C195" s="2">
        <v>3917</v>
      </c>
      <c r="D195" s="1">
        <v>7898582486816</v>
      </c>
      <c r="E195" s="2" t="str">
        <f>VLOOKUP(A195,VW!$A$2:$D$892,2,FALSE)</f>
        <v>GUIA DE CORDA P/CACHORROS PEPPER</v>
      </c>
      <c r="F195" s="2" t="str">
        <f>VLOOKUP(C195,WC!$A$2:$E$421,3,FALSE)</f>
        <v>Guia de corda para cachorros Pepper</v>
      </c>
      <c r="H195" s="2" t="str">
        <f t="shared" ref="H195:H258" si="3">IF(B195=D195,"OK","ERRADO")</f>
        <v>OK</v>
      </c>
      <c r="I195" s="2" t="s">
        <v>1261</v>
      </c>
    </row>
    <row r="196" spans="1:9" x14ac:dyDescent="0.2">
      <c r="A196" s="2">
        <v>429</v>
      </c>
      <c r="B196" s="1">
        <v>7898582486205</v>
      </c>
      <c r="C196" s="2">
        <v>3919</v>
      </c>
      <c r="D196" s="1">
        <v>7898582486205</v>
      </c>
      <c r="E196" s="2" t="str">
        <f>VLOOKUP(A196,VW!$A$2:$D$892,2,FALSE)</f>
        <v>GUIA P/ CACHORROS PATO DONALD P</v>
      </c>
      <c r="F196" s="2" t="str">
        <f>VLOOKUP(C196,WC!$A$2:$E$421,3,FALSE)</f>
        <v>Guia Para Cachorros Pato Donald</v>
      </c>
      <c r="H196" s="2" t="str">
        <f t="shared" si="3"/>
        <v>OK</v>
      </c>
      <c r="I196" s="2" t="s">
        <v>1261</v>
      </c>
    </row>
    <row r="197" spans="1:9" x14ac:dyDescent="0.2">
      <c r="A197" s="2">
        <v>734</v>
      </c>
      <c r="B197" s="1">
        <v>7898582477029</v>
      </c>
      <c r="C197" s="2">
        <v>3923</v>
      </c>
      <c r="D197" s="1">
        <v>7898582477029</v>
      </c>
      <c r="E197" s="2" t="str">
        <f>VLOOKUP(A197,VW!$A$2:$D$892,2,FALSE)</f>
        <v>GUIA P/CACHORROS BART SIMPSON P</v>
      </c>
      <c r="F197" s="2" t="str">
        <f>VLOOKUP(C197,WC!$A$2:$E$421,3,FALSE)</f>
        <v>Guia Para Cachorros Bart Simpson P</v>
      </c>
      <c r="H197" s="2" t="str">
        <f t="shared" si="3"/>
        <v>OK</v>
      </c>
      <c r="I197" s="2" t="s">
        <v>1261</v>
      </c>
    </row>
    <row r="198" spans="1:9" x14ac:dyDescent="0.2">
      <c r="A198" s="2">
        <v>740</v>
      </c>
      <c r="B198" s="1">
        <v>7898582476930</v>
      </c>
      <c r="C198" s="2">
        <v>3925</v>
      </c>
      <c r="D198" s="1">
        <v>7898582476930</v>
      </c>
      <c r="E198" s="2" t="str">
        <f>VLOOKUP(A198,VW!$A$2:$D$892,2,FALSE)</f>
        <v>GUIA P/CACHORROS HOMER SIMPSON P</v>
      </c>
      <c r="F198" s="2" t="str">
        <f>VLOOKUP(C198,WC!$A$2:$E$421,3,FALSE)</f>
        <v>Guia para cachorros Homer Simpson P</v>
      </c>
      <c r="H198" s="2" t="str">
        <f t="shared" si="3"/>
        <v>OK</v>
      </c>
      <c r="I198" s="2" t="s">
        <v>1261</v>
      </c>
    </row>
    <row r="199" spans="1:9" x14ac:dyDescent="0.2">
      <c r="A199" s="2">
        <v>466</v>
      </c>
      <c r="B199" s="1">
        <v>7898582479856</v>
      </c>
      <c r="C199" s="2">
        <v>3929</v>
      </c>
      <c r="D199" s="1">
        <v>7898582479856</v>
      </c>
      <c r="E199" s="2" t="str">
        <f>VLOOKUP(A199,VW!$A$2:$D$892,2,FALSE)</f>
        <v>GUIA PADRAO GOTHAM G</v>
      </c>
      <c r="F199" s="2" t="str">
        <f>VLOOKUP(C199,WC!$A$2:$E$421,3,FALSE)</f>
        <v>Guia padrão Gothan G</v>
      </c>
      <c r="H199" s="2" t="str">
        <f t="shared" si="3"/>
        <v>OK</v>
      </c>
      <c r="I199" s="2" t="s">
        <v>1261</v>
      </c>
    </row>
    <row r="200" spans="1:9" x14ac:dyDescent="0.2">
      <c r="A200" s="2">
        <v>418</v>
      </c>
      <c r="B200" s="1">
        <v>7898582479863</v>
      </c>
      <c r="C200" s="2">
        <v>3931</v>
      </c>
      <c r="D200" s="1">
        <v>7898582479863</v>
      </c>
      <c r="E200" s="2" t="str">
        <f>VLOOKUP(A200,VW!$A$2:$D$892,2,FALSE)</f>
        <v>GUIA PADRAO GOTHAM P</v>
      </c>
      <c r="F200" s="2" t="str">
        <f>VLOOKUP(C200,WC!$A$2:$E$421,3,FALSE)</f>
        <v>Guia padrão Gothan P</v>
      </c>
      <c r="H200" s="2" t="str">
        <f t="shared" si="3"/>
        <v>OK</v>
      </c>
      <c r="I200" s="2" t="s">
        <v>1261</v>
      </c>
    </row>
    <row r="201" spans="1:9" x14ac:dyDescent="0.2">
      <c r="A201" s="2">
        <v>412</v>
      </c>
      <c r="B201" s="1">
        <v>7898582483358</v>
      </c>
      <c r="C201" s="2">
        <v>3933</v>
      </c>
      <c r="D201" s="1">
        <v>7898582483358</v>
      </c>
      <c r="E201" s="2" t="str">
        <f>VLOOKUP(A201,VW!$A$2:$D$892,2,FALSE)</f>
        <v>GUIA PADRAO PATAGONIA P</v>
      </c>
      <c r="F201" s="2" t="str">
        <f>VLOOKUP(C201,WC!$A$2:$E$421,3,FALSE)</f>
        <v>Guia padrão Patagonia P</v>
      </c>
      <c r="H201" s="2" t="str">
        <f t="shared" si="3"/>
        <v>OK</v>
      </c>
      <c r="I201" s="2" t="s">
        <v>1261</v>
      </c>
    </row>
    <row r="202" spans="1:9" x14ac:dyDescent="0.2">
      <c r="A202" s="2">
        <v>672</v>
      </c>
      <c r="B202" s="1">
        <v>7898582452590</v>
      </c>
      <c r="C202" s="2">
        <v>3935</v>
      </c>
      <c r="D202" s="1">
        <v>7898582452590</v>
      </c>
      <c r="E202" s="2" t="str">
        <f>VLOOKUP(A202,VW!$A$2:$D$892,2,FALSE)</f>
        <v>GUIA PADRAO PHANTOM P</v>
      </c>
      <c r="F202" s="2" t="str">
        <f>VLOOKUP(C202,WC!$A$2:$E$421,3,FALSE)</f>
        <v>Guia padrão Phanton P</v>
      </c>
      <c r="H202" s="2" t="str">
        <f t="shared" si="3"/>
        <v>OK</v>
      </c>
      <c r="I202" s="2" t="s">
        <v>1261</v>
      </c>
    </row>
    <row r="203" spans="1:9" x14ac:dyDescent="0.2">
      <c r="A203" s="2">
        <v>407</v>
      </c>
      <c r="B203" s="1">
        <v>7898582480197</v>
      </c>
      <c r="C203" s="2">
        <v>3937</v>
      </c>
      <c r="D203" s="1">
        <v>7898582480197</v>
      </c>
      <c r="E203" s="2" t="str">
        <f>VLOOKUP(A203,VW!$A$2:$D$892,2,FALSE)</f>
        <v>GUIA PADRAO SALINA P</v>
      </c>
      <c r="F203" s="2" t="str">
        <f>VLOOKUP(C203,WC!$A$2:$E$421,3,FALSE)</f>
        <v>Guia padrão Salina P</v>
      </c>
      <c r="H203" s="2" t="str">
        <f t="shared" si="3"/>
        <v>OK</v>
      </c>
      <c r="I203" s="2" t="s">
        <v>1261</v>
      </c>
    </row>
    <row r="204" spans="1:9" x14ac:dyDescent="0.2">
      <c r="A204" s="2">
        <v>674</v>
      </c>
      <c r="B204" s="1">
        <v>7898582451913</v>
      </c>
      <c r="C204" s="2">
        <v>3939</v>
      </c>
      <c r="D204" s="1">
        <v>7898582451913</v>
      </c>
      <c r="E204" s="2" t="str">
        <f>VLOOKUP(A204,VW!$A$2:$D$892,2,FALSE)</f>
        <v>GUIA PADRAO SKULL G</v>
      </c>
      <c r="F204" s="2" t="str">
        <f>VLOOKUP(C204,WC!$A$2:$E$421,3,FALSE)</f>
        <v>GUIA PADRAO SKULL G</v>
      </c>
      <c r="H204" s="2" t="str">
        <f t="shared" si="3"/>
        <v>OK</v>
      </c>
      <c r="I204" s="2" t="s">
        <v>1261</v>
      </c>
    </row>
    <row r="205" spans="1:9" x14ac:dyDescent="0.2">
      <c r="A205" s="2">
        <v>463</v>
      </c>
      <c r="B205" s="1">
        <v>7898582493012</v>
      </c>
      <c r="C205" s="2">
        <v>3941</v>
      </c>
      <c r="D205" s="1">
        <v>7898582493012</v>
      </c>
      <c r="E205" s="2" t="str">
        <f>VLOOKUP(A205,VW!$A$2:$D$892,2,FALSE)</f>
        <v>GUIA PARA CACHORROS CITRUS G</v>
      </c>
      <c r="F205" s="2" t="str">
        <f>VLOOKUP(C205,WC!$A$2:$E$421,3,FALSE)</f>
        <v>Guia para cachorros Citrus G</v>
      </c>
      <c r="H205" s="2" t="str">
        <f t="shared" si="3"/>
        <v>OK</v>
      </c>
      <c r="I205" s="2" t="s">
        <v>1261</v>
      </c>
    </row>
    <row r="206" spans="1:9" x14ac:dyDescent="0.2">
      <c r="A206" s="2">
        <v>725</v>
      </c>
      <c r="B206" s="1">
        <v>7898582486267</v>
      </c>
      <c r="C206" s="2">
        <v>3945</v>
      </c>
      <c r="D206" s="1">
        <v>7898582486267</v>
      </c>
      <c r="E206" s="2" t="str">
        <f>VLOOKUP(A206,VW!$A$2:$D$892,2,FALSE)</f>
        <v>GUIA PARA CACHORROS MONSTROS SA MIKE P</v>
      </c>
      <c r="F206" s="2" t="str">
        <f>VLOOKUP(C206,WC!$A$2:$E$421,3,FALSE)</f>
        <v>Guia para cachorros Monstros SA Mike P</v>
      </c>
      <c r="H206" s="2" t="str">
        <f t="shared" si="3"/>
        <v>OK</v>
      </c>
      <c r="I206" s="2" t="s">
        <v>1261</v>
      </c>
    </row>
    <row r="207" spans="1:9" x14ac:dyDescent="0.2">
      <c r="A207" s="2">
        <v>683</v>
      </c>
      <c r="B207" s="1">
        <v>7898582486298</v>
      </c>
      <c r="C207" s="2">
        <v>3947</v>
      </c>
      <c r="D207" s="1">
        <v>7898582486298</v>
      </c>
      <c r="E207" s="2" t="str">
        <f>VLOOKUP(A207,VW!$A$2:$D$892,2,FALSE)</f>
        <v>GUIA PARA CACHORROS MONSTROS SA SULLEY P</v>
      </c>
      <c r="F207" s="2" t="str">
        <f>VLOOKUP(C207,WC!$A$2:$E$421,3,FALSE)</f>
        <v>Guia para cachorros Monstros SA Sulley P</v>
      </c>
      <c r="H207" s="2" t="str">
        <f t="shared" si="3"/>
        <v>OK</v>
      </c>
      <c r="I207" s="2" t="s">
        <v>1261</v>
      </c>
    </row>
    <row r="208" spans="1:9" x14ac:dyDescent="0.2">
      <c r="A208" s="2">
        <v>896</v>
      </c>
      <c r="B208" s="1">
        <v>7898582495436</v>
      </c>
      <c r="C208" s="2">
        <v>3949</v>
      </c>
      <c r="D208" s="1">
        <v>7898582495436</v>
      </c>
      <c r="E208" s="2" t="str">
        <f>VLOOKUP(A208,VW!$A$2:$D$892,2,FALSE)</f>
        <v>GUIA PARA CACHORROS SAME P</v>
      </c>
      <c r="F208" s="2" t="str">
        <f>VLOOKUP(C208,WC!$A$2:$E$421,3,FALSE)</f>
        <v>Guia para cachorros Same P</v>
      </c>
      <c r="H208" s="2" t="str">
        <f t="shared" si="3"/>
        <v>OK</v>
      </c>
      <c r="I208" s="2" t="s">
        <v>1261</v>
      </c>
    </row>
    <row r="209" spans="1:9" x14ac:dyDescent="0.2">
      <c r="A209" s="2">
        <v>432</v>
      </c>
      <c r="B209" s="1">
        <v>7898582493050</v>
      </c>
      <c r="C209" s="2">
        <v>3951</v>
      </c>
      <c r="D209" s="1">
        <v>7898582493050</v>
      </c>
      <c r="E209" s="2" t="str">
        <f>VLOOKUP(A209,VW!$A$2:$D$892,2,FALSE)</f>
        <v>GUIA PARA CACHORROS SOLARIS P</v>
      </c>
      <c r="F209" s="2" t="str">
        <f>VLOOKUP(C209,WC!$A$2:$E$421,3,FALSE)</f>
        <v>Guia para cachorros Solaris P</v>
      </c>
      <c r="H209" s="2" t="str">
        <f t="shared" si="3"/>
        <v>OK</v>
      </c>
      <c r="I209" s="2" t="s">
        <v>1261</v>
      </c>
    </row>
    <row r="210" spans="1:9" x14ac:dyDescent="0.2">
      <c r="A210" s="2">
        <v>445</v>
      </c>
      <c r="B210" s="1">
        <v>7898582493081</v>
      </c>
      <c r="C210" s="2">
        <v>3953</v>
      </c>
      <c r="D210" s="1">
        <v>7898582493081</v>
      </c>
      <c r="E210" s="2" t="str">
        <f>VLOOKUP(A210,VW!$A$2:$D$892,2,FALSE)</f>
        <v>GUIA PARA CACHORROS TIDE P</v>
      </c>
      <c r="F210" s="2" t="str">
        <f>VLOOKUP(C210,WC!$A$2:$E$421,3,FALSE)</f>
        <v>Guia para cachorros Tide P</v>
      </c>
      <c r="H210" s="2" t="str">
        <f t="shared" si="3"/>
        <v>OK</v>
      </c>
      <c r="I210" s="2" t="s">
        <v>1261</v>
      </c>
    </row>
    <row r="211" spans="1:9" x14ac:dyDescent="0.2">
      <c r="A211" s="2">
        <v>895</v>
      </c>
      <c r="B211" s="1">
        <v>7898582495405</v>
      </c>
      <c r="C211" s="2">
        <v>3955</v>
      </c>
      <c r="D211" s="1">
        <v>7898582495405</v>
      </c>
      <c r="E211" s="2" t="str">
        <f>VLOOKUP(A211,VW!$A$2:$D$892,2,FALSE)</f>
        <v>GUIA PARA CACHORROS YANSUN P</v>
      </c>
      <c r="F211" s="2" t="str">
        <f>VLOOKUP(C211,WC!$A$2:$E$421,3,FALSE)</f>
        <v>Guia para cachorros Yansun</v>
      </c>
      <c r="H211" s="2" t="str">
        <f t="shared" si="3"/>
        <v>OK</v>
      </c>
      <c r="I211" s="2" t="s">
        <v>1261</v>
      </c>
    </row>
    <row r="212" spans="1:9" x14ac:dyDescent="0.2">
      <c r="A212" s="2">
        <v>898</v>
      </c>
      <c r="B212" s="1">
        <v>7898582454471</v>
      </c>
      <c r="C212" s="2">
        <v>3958</v>
      </c>
      <c r="D212" s="1">
        <v>7898582454471</v>
      </c>
      <c r="E212" s="2" t="str">
        <f>VLOOKUP(A212,VW!$A$2:$D$892,2,FALSE)</f>
        <v>GUIA RUFF FAT BOY G</v>
      </c>
      <c r="F212" s="2" t="str">
        <f>VLOOKUP(C212,WC!$A$2:$E$421,3,FALSE)</f>
        <v>Guia com amortecedor para cachorros Fat Boy G</v>
      </c>
      <c r="H212" s="2" t="str">
        <f t="shared" si="3"/>
        <v>OK</v>
      </c>
      <c r="I212" s="2" t="s">
        <v>1261</v>
      </c>
    </row>
    <row r="213" spans="1:9" x14ac:dyDescent="0.2">
      <c r="A213" s="2">
        <v>678</v>
      </c>
      <c r="B213" s="1">
        <v>7898582484775</v>
      </c>
      <c r="C213" s="2">
        <v>3962</v>
      </c>
      <c r="D213" s="1">
        <v>7898582484775</v>
      </c>
      <c r="E213" s="2" t="str">
        <f>VLOOKUP(A213,VW!$A$2:$D$892,2,FALSE)</f>
        <v>GUIA TOY STORY LITTLE MEN G</v>
      </c>
      <c r="F213" s="2" t="str">
        <f>VLOOKUP(C213,WC!$A$2:$E$421,3,FALSE)</f>
        <v>Guia para cachorros Toy Story Little Man G</v>
      </c>
      <c r="H213" s="2" t="str">
        <f t="shared" si="3"/>
        <v>OK</v>
      </c>
      <c r="I213" s="2" t="s">
        <v>1261</v>
      </c>
    </row>
    <row r="214" spans="1:9" x14ac:dyDescent="0.2">
      <c r="A214" s="2">
        <v>669</v>
      </c>
      <c r="B214" s="1">
        <v>7898582486755</v>
      </c>
      <c r="C214" s="2">
        <v>3964</v>
      </c>
      <c r="D214" s="1">
        <v>7898582486755</v>
      </c>
      <c r="E214" s="2" t="str">
        <f>VLOOKUP(A214,VW!$A$2:$D$892,2,FALSE)</f>
        <v>GUIA UNIFICADA GOTHAM</v>
      </c>
      <c r="F214" s="2" t="str">
        <f>VLOOKUP(C214,WC!$A$2:$E$421,3,FALSE)</f>
        <v>Guia unificada para cachorros Gotham</v>
      </c>
      <c r="H214" s="2" t="str">
        <f t="shared" si="3"/>
        <v>OK</v>
      </c>
      <c r="I214" s="2" t="s">
        <v>1261</v>
      </c>
    </row>
    <row r="215" spans="1:9" x14ac:dyDescent="0.2">
      <c r="A215" s="2">
        <v>49</v>
      </c>
      <c r="B215" s="1">
        <v>7898904626265</v>
      </c>
      <c r="C215" s="2">
        <v>3966</v>
      </c>
      <c r="D215" s="1">
        <v>7898904626265</v>
      </c>
      <c r="E215" s="2" t="str">
        <f>VLOOKUP(A215,VW!$A$2:$D$892,2,FALSE)</f>
        <v>HALTERES DE PELUCIA</v>
      </c>
      <c r="F215" s="2" t="str">
        <f>VLOOKUP(C215,WC!$A$2:$E$421,3,FALSE)</f>
        <v>Brinquedo Halteres de Pelúcia Grande</v>
      </c>
      <c r="H215" s="2" t="str">
        <f t="shared" si="3"/>
        <v>OK</v>
      </c>
      <c r="I215" s="2" t="s">
        <v>1261</v>
      </c>
    </row>
    <row r="216" spans="1:9" x14ac:dyDescent="0.2">
      <c r="A216" s="2">
        <v>355</v>
      </c>
      <c r="B216" s="1">
        <v>7898926233298</v>
      </c>
      <c r="C216" s="2">
        <v>3968</v>
      </c>
      <c r="D216" s="1">
        <v>7898926233298</v>
      </c>
      <c r="E216" s="2" t="str">
        <f>VLOOKUP(A216,VW!$A$2:$D$892,2,FALSE)</f>
        <v>Halteres Flex</v>
      </c>
      <c r="F216" s="2" t="str">
        <f>VLOOKUP(C216,WC!$A$2:$E$421,3,FALSE)</f>
        <v>Brinquedo Buddy Toys Halteres Flex</v>
      </c>
      <c r="H216" s="2" t="str">
        <f t="shared" si="3"/>
        <v>OK</v>
      </c>
      <c r="I216" s="2" t="s">
        <v>1261</v>
      </c>
    </row>
    <row r="217" spans="1:9" x14ac:dyDescent="0.2">
      <c r="A217" s="2">
        <v>287</v>
      </c>
      <c r="B217" s="1">
        <v>7896006236467</v>
      </c>
      <c r="C217" s="2">
        <v>3970</v>
      </c>
      <c r="D217" s="1">
        <v>7896006236467</v>
      </c>
      <c r="E217" s="2" t="str">
        <f>VLOOKUP(A217,VW!$A$2:$D$892,2,FALSE)</f>
        <v>HELFINE PLUS CAES C/4 COMP</v>
      </c>
      <c r="F217" s="2" t="str">
        <f>VLOOKUP(C217,WC!$A$2:$E$421,3,FALSE)</f>
        <v>Helfine Plus Agener União para Cães 4 Comprimidos</v>
      </c>
      <c r="H217" s="2" t="str">
        <f t="shared" si="3"/>
        <v>OK</v>
      </c>
      <c r="I217" s="2" t="s">
        <v>1261</v>
      </c>
    </row>
    <row r="218" spans="1:9" x14ac:dyDescent="0.2">
      <c r="A218" s="2">
        <v>288</v>
      </c>
      <c r="B218" s="1">
        <v>7896006240235</v>
      </c>
      <c r="C218" s="2">
        <v>3972</v>
      </c>
      <c r="D218" s="1">
        <v>7896006240235</v>
      </c>
      <c r="E218" s="2" t="str">
        <f>VLOOKUP(A218,VW!$A$2:$D$892,2,FALSE)</f>
        <v>HELFINE PLUS GATOS C/2 COMP</v>
      </c>
      <c r="F218" s="2" t="str">
        <f>VLOOKUP(C218,WC!$A$2:$E$421,3,FALSE)</f>
        <v>Helfine Plus Agener União para Gatos 2 Comprimidos</v>
      </c>
      <c r="H218" s="2" t="str">
        <f t="shared" si="3"/>
        <v>OK</v>
      </c>
      <c r="I218" s="2" t="s">
        <v>1261</v>
      </c>
    </row>
    <row r="219" spans="1:9" x14ac:dyDescent="0.2">
      <c r="A219" s="2">
        <v>195</v>
      </c>
      <c r="B219" s="1">
        <v>7898053585161</v>
      </c>
      <c r="C219" s="2">
        <v>3978</v>
      </c>
      <c r="D219" s="1">
        <v>7898053585161</v>
      </c>
      <c r="E219" s="2" t="str">
        <f>VLOOKUP(A219,VW!$A$2:$D$892,2,FALSE)</f>
        <v>HEPVET 30 COMP</v>
      </c>
      <c r="F219" s="2" t="str">
        <f>VLOOKUP(C219,WC!$A$2:$E$421,3,FALSE)</f>
        <v>Hepvet Vetnil 30 Comprimidos</v>
      </c>
      <c r="H219" s="2" t="str">
        <f t="shared" si="3"/>
        <v>OK</v>
      </c>
      <c r="I219" s="2" t="s">
        <v>1261</v>
      </c>
    </row>
    <row r="220" spans="1:9" x14ac:dyDescent="0.2">
      <c r="A220" s="2">
        <v>196</v>
      </c>
      <c r="B220" s="1">
        <v>7897515653967</v>
      </c>
      <c r="C220" s="2">
        <v>3982</v>
      </c>
      <c r="D220" s="1">
        <v>7897515653967</v>
      </c>
      <c r="E220" s="2" t="str">
        <f>VLOOKUP(A220,VW!$A$2:$D$892,2,FALSE)</f>
        <v>HEXADENE 250 ML</v>
      </c>
      <c r="F220" s="2" t="str">
        <f>VLOOKUP(C220,WC!$A$2:$E$421,3,FALSE)</f>
        <v>Shampoo Hexadene Spherulites Virbac 250ml</v>
      </c>
      <c r="H220" s="2" t="str">
        <f t="shared" si="3"/>
        <v>OK</v>
      </c>
      <c r="I220" s="2" t="s">
        <v>1261</v>
      </c>
    </row>
    <row r="221" spans="1:9" x14ac:dyDescent="0.2">
      <c r="A221" s="2">
        <v>197</v>
      </c>
      <c r="B221" s="1">
        <v>7897515656692</v>
      </c>
      <c r="C221" s="2">
        <v>3984</v>
      </c>
      <c r="D221" s="1">
        <v>7897515656692</v>
      </c>
      <c r="E221" s="2" t="str">
        <f>VLOOKUP(A221,VW!$A$2:$D$892,2,FALSE)</f>
        <v>HEXADENE 500 ML</v>
      </c>
      <c r="F221" s="2" t="str">
        <f>VLOOKUP(C221,WC!$A$2:$E$421,3,FALSE)</f>
        <v>Shampoo Hexadene Spherulites Virbac 500ml</v>
      </c>
      <c r="H221" s="2" t="str">
        <f t="shared" si="3"/>
        <v>OK</v>
      </c>
      <c r="I221" s="2" t="s">
        <v>1261</v>
      </c>
    </row>
    <row r="222" spans="1:9" x14ac:dyDescent="0.2">
      <c r="A222" s="2">
        <v>274</v>
      </c>
      <c r="B222" s="1">
        <v>7896006221487</v>
      </c>
      <c r="C222" s="2">
        <v>3986</v>
      </c>
      <c r="D222" s="1">
        <v>7896006221487</v>
      </c>
      <c r="E222" s="2" t="str">
        <f>VLOOKUP(A222,VW!$A$2:$D$892,2,FALSE)</f>
        <v>HIDRAPET LOÇAO 100 ML</v>
      </c>
      <c r="F222" s="2" t="str">
        <f>VLOOKUP(C222,WC!$A$2:$E$421,3,FALSE)</f>
        <v>Hidrapet Creme Cães e Gatos Agener 100ml</v>
      </c>
      <c r="H222" s="2" t="str">
        <f t="shared" si="3"/>
        <v>OK</v>
      </c>
      <c r="I222" s="2" t="s">
        <v>1261</v>
      </c>
    </row>
    <row r="223" spans="1:9" x14ac:dyDescent="0.2">
      <c r="A223" s="2">
        <v>658</v>
      </c>
      <c r="B223" s="1">
        <v>7896006221494</v>
      </c>
      <c r="C223" s="2">
        <v>3988</v>
      </c>
      <c r="D223" s="1">
        <v>7896006221494</v>
      </c>
      <c r="E223" s="2" t="str">
        <f>VLOOKUP(A223,VW!$A$2:$D$892,2,FALSE)</f>
        <v>HIDRAPET LOÇAO 500 ML</v>
      </c>
      <c r="F223" s="2" t="str">
        <f>VLOOKUP(C223,WC!$A$2:$E$421,3,FALSE)</f>
        <v>Creme Hidratante Equilíbrio Hidrapet</v>
      </c>
      <c r="H223" s="2" t="str">
        <f t="shared" si="3"/>
        <v>OK</v>
      </c>
      <c r="I223" s="2" t="s">
        <v>1261</v>
      </c>
    </row>
    <row r="224" spans="1:9" x14ac:dyDescent="0.2">
      <c r="A224" s="2">
        <v>278</v>
      </c>
      <c r="B224" s="1">
        <v>7896006209362</v>
      </c>
      <c r="C224" s="2">
        <v>3992</v>
      </c>
      <c r="D224" s="1">
        <v>7896006209362</v>
      </c>
      <c r="E224" s="2" t="str">
        <f>VLOOKUP(A224,VW!$A$2:$D$892,2,FALSE)</f>
        <v>HYSTERIL 1 LITRO</v>
      </c>
      <c r="F224" s="2" t="str">
        <f>VLOOKUP(C224,WC!$A$2:$E$421,3,FALSE)</f>
        <v>Desinfetante Hysteril Agener 1L</v>
      </c>
      <c r="H224" s="2" t="str">
        <f t="shared" si="3"/>
        <v>OK</v>
      </c>
      <c r="I224" s="2" t="s">
        <v>1261</v>
      </c>
    </row>
    <row r="225" spans="1:9" x14ac:dyDescent="0.2">
      <c r="A225" s="2">
        <v>239</v>
      </c>
      <c r="B225" s="1">
        <v>7898948410127</v>
      </c>
      <c r="C225" s="2">
        <v>3994</v>
      </c>
      <c r="D225" s="1">
        <v>7898948410127</v>
      </c>
      <c r="E225" s="2" t="str">
        <f>VLOOKUP(A225,VW!$A$2:$D$892,2,FALSE)</f>
        <v>JARDINEIRA DE FRANGO 320G</v>
      </c>
      <c r="F225" s="2" t="str">
        <f>VLOOKUP(C225,WC!$A$2:$E$421,3,FALSE)</f>
        <v>Alimento Úmido Pet Delícia Cães Jardineira de Frango 320g</v>
      </c>
      <c r="H225" s="2" t="str">
        <f t="shared" si="3"/>
        <v>OK</v>
      </c>
      <c r="I225" s="2" t="s">
        <v>1261</v>
      </c>
    </row>
    <row r="226" spans="1:9" x14ac:dyDescent="0.2">
      <c r="A226" s="2">
        <v>377</v>
      </c>
      <c r="B226" s="1">
        <v>7898031810681</v>
      </c>
      <c r="C226" s="2">
        <v>3996</v>
      </c>
      <c r="D226" s="1">
        <v>7898031810681</v>
      </c>
      <c r="E226" s="2" t="str">
        <f>VLOOKUP(A226,VW!$A$2:$D$892,2,FALSE)</f>
        <v>Kaopek 10g</v>
      </c>
      <c r="F226" s="2" t="str">
        <f>VLOOKUP(C226,WC!$A$2:$E$421,3,FALSE)</f>
        <v>Antidiarreico Kaopek Ibasa 10g</v>
      </c>
      <c r="H226" s="2" t="str">
        <f t="shared" si="3"/>
        <v>OK</v>
      </c>
      <c r="I226" s="2" t="s">
        <v>1261</v>
      </c>
    </row>
    <row r="227" spans="1:9" x14ac:dyDescent="0.2">
      <c r="A227" s="2">
        <v>198</v>
      </c>
      <c r="B227" s="1">
        <v>7898053583136</v>
      </c>
      <c r="C227" s="2">
        <v>4000</v>
      </c>
      <c r="D227" s="1">
        <v>7898053583136</v>
      </c>
      <c r="E227" s="2" t="str">
        <f>VLOOKUP(A227,VW!$A$2:$D$892,2,FALSE)</f>
        <v>KERAVIT 5G</v>
      </c>
      <c r="F227" s="2" t="str">
        <f>VLOOKUP(C227,WC!$A$2:$E$421,3,FALSE)</f>
        <v>Pomada Keravit Vetnil 5g</v>
      </c>
      <c r="H227" s="2" t="str">
        <f t="shared" si="3"/>
        <v>OK</v>
      </c>
      <c r="I227" s="2" t="s">
        <v>1261</v>
      </c>
    </row>
    <row r="228" spans="1:9" x14ac:dyDescent="0.2">
      <c r="A228" s="2">
        <v>82</v>
      </c>
      <c r="B228" s="1">
        <v>7898491030223</v>
      </c>
      <c r="C228" s="2">
        <v>4002</v>
      </c>
      <c r="D228" s="1">
        <v>7898491030223</v>
      </c>
      <c r="E228" s="2" t="str">
        <f>VLOOKUP(A228,VW!$A$2:$D$892,2,FALSE)</f>
        <v>KIT BOLAS CATNIP</v>
      </c>
      <c r="F228" s="2" t="str">
        <f>VLOOKUP(C228,WC!$A$2:$E$421,3,FALSE)</f>
        <v>Brinquedo Chalesco Para Gatos Kit Bolas Catnip Colorido</v>
      </c>
      <c r="H228" s="2" t="str">
        <f t="shared" si="3"/>
        <v>OK</v>
      </c>
      <c r="I228" s="2" t="s">
        <v>1261</v>
      </c>
    </row>
    <row r="229" spans="1:9" x14ac:dyDescent="0.2">
      <c r="A229" s="2">
        <v>64</v>
      </c>
      <c r="B229" s="1">
        <v>7898904628788</v>
      </c>
      <c r="C229" s="2">
        <v>4004</v>
      </c>
      <c r="D229" s="1">
        <v>7898904628788</v>
      </c>
      <c r="E229" s="2" t="str">
        <f>VLOOKUP(A229,VW!$A$2:$D$892,2,FALSE)</f>
        <v>KIT HIGIENE P/ COLEIRA</v>
      </c>
      <c r="F229" s="2" t="str">
        <f>VLOOKUP(C229,WC!$A$2:$E$421,3,FALSE)</f>
        <v>Kit Higiene Para Coleira Chalesco</v>
      </c>
      <c r="H229" s="2" t="str">
        <f t="shared" si="3"/>
        <v>OK</v>
      </c>
      <c r="I229" s="2" t="s">
        <v>1261</v>
      </c>
    </row>
    <row r="230" spans="1:9" x14ac:dyDescent="0.2">
      <c r="A230" s="2">
        <v>192</v>
      </c>
      <c r="B230" s="1">
        <v>7897515657439</v>
      </c>
      <c r="C230" s="2">
        <v>4006</v>
      </c>
      <c r="D230" s="1">
        <v>7897515657439</v>
      </c>
      <c r="E230" s="2" t="str">
        <f>VLOOKUP(A230,VW!$A$2:$D$892,2,FALSE)</f>
        <v>KIT SAUDE ORAL</v>
      </c>
      <c r="F230" s="2" t="str">
        <f>VLOOKUP(C230,WC!$A$2:$E$421,3,FALSE)</f>
        <v>Kit de Saúde Oral Virbac Pasta e Escova para Cães e Gatos</v>
      </c>
      <c r="H230" s="2" t="str">
        <f t="shared" si="3"/>
        <v>OK</v>
      </c>
      <c r="I230" s="2" t="s">
        <v>1261</v>
      </c>
    </row>
    <row r="231" spans="1:9" x14ac:dyDescent="0.2">
      <c r="A231" s="2">
        <v>80</v>
      </c>
      <c r="B231" s="1">
        <v>7898491030308</v>
      </c>
      <c r="C231" s="2">
        <v>4008</v>
      </c>
      <c r="D231" s="1">
        <v>7898491030308</v>
      </c>
      <c r="E231" s="2" t="str">
        <f>VLOOKUP(A231,VW!$A$2:$D$892,2,FALSE)</f>
        <v>KIT SISAL - BOLINHA E RATINHO</v>
      </c>
      <c r="F231" s="2" t="str">
        <f>VLOOKUP(C231,WC!$A$2:$E$421,3,FALSE)</f>
        <v>Brinquedo Chalesco Para Gatos Kit Bola Ratinho Colorido</v>
      </c>
      <c r="H231" s="2" t="str">
        <f t="shared" si="3"/>
        <v>OK</v>
      </c>
      <c r="I231" s="2" t="s">
        <v>1261</v>
      </c>
    </row>
    <row r="232" spans="1:9" x14ac:dyDescent="0.2">
      <c r="A232" s="2">
        <v>285</v>
      </c>
      <c r="B232" s="1">
        <v>7896006217923</v>
      </c>
      <c r="C232" s="2">
        <v>4010</v>
      </c>
      <c r="D232" s="1">
        <v>7896006217923</v>
      </c>
      <c r="E232" s="2" t="str">
        <f>VLOOKUP(A232,VW!$A$2:$D$892,2,FALSE)</f>
        <v>LACRI COLIRIO 15 ML</v>
      </c>
      <c r="F232" s="2" t="str">
        <f>VLOOKUP(C232,WC!$A$2:$E$421,3,FALSE)</f>
        <v>Colírio Lacri 15ml Agener União para Cães</v>
      </c>
      <c r="H232" s="2" t="str">
        <f t="shared" si="3"/>
        <v>OK</v>
      </c>
      <c r="I232" s="2" t="s">
        <v>1261</v>
      </c>
    </row>
    <row r="233" spans="1:9" x14ac:dyDescent="0.2">
      <c r="A233" s="2">
        <v>12</v>
      </c>
      <c r="B233" s="1">
        <v>7898019867492</v>
      </c>
      <c r="C233" s="2">
        <v>4012</v>
      </c>
      <c r="D233" s="1">
        <v>7898019867492</v>
      </c>
      <c r="E233" s="2" t="str">
        <f>VLOOKUP(A233,VW!$A$2:$D$892,2,FALSE)</f>
        <v>LEEVRE 63CM</v>
      </c>
      <c r="F233" s="2" t="str">
        <f>VLOOKUP(C233,WC!$A$2:$E$421,3,FALSE)</f>
        <v>Coleira Antiparasitária Ourofino Leevre para Cães</v>
      </c>
      <c r="H233" s="2" t="str">
        <f t="shared" si="3"/>
        <v>OK</v>
      </c>
      <c r="I233" s="2" t="s">
        <v>1261</v>
      </c>
    </row>
    <row r="234" spans="1:9" x14ac:dyDescent="0.2">
      <c r="A234" s="2">
        <v>929</v>
      </c>
      <c r="B234" s="1">
        <v>7898912289018</v>
      </c>
      <c r="C234" s="2">
        <v>4016</v>
      </c>
      <c r="D234" s="1">
        <v>7898912289018</v>
      </c>
      <c r="E234" s="2" t="str">
        <f>VLOOKUP(A234,VW!$A$2:$D$892,2,FALSE)</f>
        <v>Like Dog Carne</v>
      </c>
      <c r="F234" s="2" t="str">
        <f>VLOOKUP(C234,WC!$A$2:$E$421,3,FALSE)</f>
        <v>Like Dog Carne</v>
      </c>
      <c r="H234" s="2" t="str">
        <f t="shared" si="3"/>
        <v>OK</v>
      </c>
      <c r="I234" s="2" t="s">
        <v>1261</v>
      </c>
    </row>
    <row r="235" spans="1:9" x14ac:dyDescent="0.2">
      <c r="A235" s="2">
        <v>373</v>
      </c>
      <c r="B235" s="1">
        <v>7898912289261</v>
      </c>
      <c r="C235" s="2">
        <v>4020</v>
      </c>
      <c r="D235" s="1">
        <v>7898912289261</v>
      </c>
      <c r="E235" s="2" t="str">
        <f>VLOOKUP(A235,VW!$A$2:$D$892,2,FALSE)</f>
        <v>Like Dog Frango Com Frutas</v>
      </c>
      <c r="F235" s="2" t="str">
        <f>VLOOKUP(C235,WC!$A$2:$E$421,3,FALSE)</f>
        <v>Like Dog Frango Com Frutas</v>
      </c>
      <c r="H235" s="2" t="str">
        <f t="shared" si="3"/>
        <v>OK</v>
      </c>
      <c r="I235" s="2" t="s">
        <v>1261</v>
      </c>
    </row>
    <row r="236" spans="1:9" x14ac:dyDescent="0.2">
      <c r="A236" s="2">
        <v>241</v>
      </c>
      <c r="B236" s="1">
        <v>7898948410233</v>
      </c>
      <c r="C236" s="2">
        <v>4030</v>
      </c>
      <c r="D236" s="1">
        <v>7898948410233</v>
      </c>
      <c r="E236" s="2" t="str">
        <f>VLOOKUP(A236,VW!$A$2:$D$892,2,FALSE)</f>
        <v>MARAVILHA DE FRANGO 110G</v>
      </c>
      <c r="F236" s="2" t="str">
        <f>VLOOKUP(C236,WC!$A$2:$E$421,3,FALSE)</f>
        <v>Ração Úmida Pet Delícia para Gatos Sabor Maravilha de Frango 110G</v>
      </c>
      <c r="H236" s="2" t="str">
        <f t="shared" si="3"/>
        <v>OK</v>
      </c>
      <c r="I236" s="2" t="s">
        <v>1261</v>
      </c>
    </row>
    <row r="237" spans="1:9" x14ac:dyDescent="0.2">
      <c r="A237" s="2">
        <v>30</v>
      </c>
      <c r="B237" s="1">
        <v>7898019866228</v>
      </c>
      <c r="C237" s="2">
        <v>4032</v>
      </c>
      <c r="D237" s="1">
        <v>7898019866228</v>
      </c>
      <c r="E237" s="2" t="str">
        <f>VLOOKUP(A237,VW!$A$2:$D$892,2,FALSE)</f>
        <v>MAXICAM 0,5MG</v>
      </c>
      <c r="F237" s="2" t="str">
        <f>VLOOKUP(C237,WC!$A$2:$E$421,3,FALSE)</f>
        <v>Maxicam Ourofino 0,5mg 10 Comprimidos</v>
      </c>
      <c r="H237" s="2" t="str">
        <f t="shared" si="3"/>
        <v>OK</v>
      </c>
      <c r="I237" s="2" t="s">
        <v>1261</v>
      </c>
    </row>
    <row r="238" spans="1:9" x14ac:dyDescent="0.2">
      <c r="A238" s="2">
        <v>28</v>
      </c>
      <c r="B238" s="1">
        <v>7898019866235</v>
      </c>
      <c r="C238" s="2">
        <v>4034</v>
      </c>
      <c r="D238" s="1">
        <v>7898019866235</v>
      </c>
      <c r="E238" s="2" t="str">
        <f>VLOOKUP(A238,VW!$A$2:$D$892,2,FALSE)</f>
        <v>MAXICAM 2,0MG</v>
      </c>
      <c r="F238" s="2" t="str">
        <f>VLOOKUP(C238,WC!$A$2:$E$421,3,FALSE)</f>
        <v>Maxicam Ourofino 2mg 10 Comprimidos</v>
      </c>
      <c r="H238" s="2" t="str">
        <f t="shared" si="3"/>
        <v>OK</v>
      </c>
      <c r="I238" s="2" t="s">
        <v>1261</v>
      </c>
    </row>
    <row r="239" spans="1:9" x14ac:dyDescent="0.2">
      <c r="A239" s="2">
        <v>277</v>
      </c>
      <c r="B239" s="1">
        <v>7896006200161</v>
      </c>
      <c r="C239" s="2">
        <v>4036</v>
      </c>
      <c r="D239" s="1">
        <v>7896006200161</v>
      </c>
      <c r="E239" s="2" t="str">
        <f>VLOOKUP(A239,VW!$A$2:$D$892,2,FALSE)</f>
        <v>MICOLYTIC SPRAY 100 G</v>
      </c>
      <c r="F239" s="2" t="str">
        <f>VLOOKUP(C239,WC!$A$2:$E$421,3,FALSE)</f>
        <v>Micolytic Spray Antifúngico 100g</v>
      </c>
      <c r="H239" s="2" t="str">
        <f t="shared" si="3"/>
        <v>OK</v>
      </c>
      <c r="I239" s="2" t="s">
        <v>1261</v>
      </c>
    </row>
    <row r="240" spans="1:9" x14ac:dyDescent="0.2">
      <c r="A240" s="2">
        <v>358</v>
      </c>
      <c r="B240" s="1">
        <v>7898926233427</v>
      </c>
      <c r="C240" s="2">
        <v>4038</v>
      </c>
      <c r="D240" s="1">
        <v>7898926233427</v>
      </c>
      <c r="E240" s="2" t="str">
        <f>VLOOKUP(A240,VW!$A$2:$D$892,2,FALSE)</f>
        <v>Milho Flex</v>
      </c>
      <c r="F240" s="2" t="str">
        <f>VLOOKUP(C240,WC!$A$2:$E$421,3,FALSE)</f>
        <v>Brinquedo Buddy Toys Milho Flex</v>
      </c>
      <c r="H240" s="2" t="str">
        <f t="shared" si="3"/>
        <v>OK</v>
      </c>
      <c r="I240" s="2" t="s">
        <v>1261</v>
      </c>
    </row>
    <row r="241" spans="1:9" x14ac:dyDescent="0.2">
      <c r="A241" s="2">
        <v>351</v>
      </c>
      <c r="B241" s="1">
        <v>7898926233724</v>
      </c>
      <c r="C241" s="2">
        <v>4040</v>
      </c>
      <c r="D241" s="1">
        <v>7898926233724</v>
      </c>
      <c r="E241" s="2" t="str">
        <f>VLOOKUP(A241,VW!$A$2:$D$892,2,FALSE)</f>
        <v>Mini Bolt Azul</v>
      </c>
      <c r="F241" s="2" t="str">
        <f>VLOOKUP(C241,WC!$A$2:$E$421,3,FALSE)</f>
        <v>Brinquedo Mordedor Mini Bolt Azul Buddy Toys</v>
      </c>
      <c r="H241" s="2" t="str">
        <f t="shared" si="3"/>
        <v>OK</v>
      </c>
      <c r="I241" s="2" t="s">
        <v>1261</v>
      </c>
    </row>
    <row r="242" spans="1:9" x14ac:dyDescent="0.2">
      <c r="A242" s="2">
        <v>926</v>
      </c>
      <c r="B242" s="1">
        <v>7898604432678</v>
      </c>
      <c r="C242" s="2">
        <v>4056</v>
      </c>
      <c r="D242" s="1">
        <v>7898604432678</v>
      </c>
      <c r="E242" s="2" t="str">
        <f>VLOOKUP(A242,VW!$A$2:$D$892,2,FALSE)</f>
        <v>ND ANCESTRAL CAN CORD ADT MINI 2,5KG</v>
      </c>
      <c r="F242" s="2" t="str">
        <f>VLOOKUP(C242,WC!$A$2:$E$421,3,FALSE)</f>
        <v>Ração N&amp;amp;D para Cães Adultos Raças Mini Ancestral Grain sabor Cordeiro e Blueberry 2,5KG</v>
      </c>
      <c r="H242" s="2" t="str">
        <f t="shared" si="3"/>
        <v>OK</v>
      </c>
      <c r="I242" s="2" t="s">
        <v>1261</v>
      </c>
    </row>
    <row r="243" spans="1:9" x14ac:dyDescent="0.2">
      <c r="A243" s="2">
        <v>927</v>
      </c>
      <c r="B243" s="1">
        <v>7898604433019</v>
      </c>
      <c r="C243" s="2">
        <v>4058</v>
      </c>
      <c r="D243" s="1">
        <v>7898604433019</v>
      </c>
      <c r="E243" s="2" t="str">
        <f>VLOOKUP(A243,VW!$A$2:$D$892,2,FALSE)</f>
        <v>ND PRIME CAN CORD ADT MINI 2,5KG</v>
      </c>
      <c r="F243" s="2" t="str">
        <f>VLOOKUP(C243,WC!$A$2:$E$421,3,FALSE)</f>
        <v>Ração N&amp;amp;D Pumpkin para Cães Adultos Raças Mini sabor Cordeiro, Abóbora e Blueberry 2,5KG</v>
      </c>
      <c r="H243" s="2" t="str">
        <f t="shared" si="3"/>
        <v>OK</v>
      </c>
      <c r="I243" s="2" t="s">
        <v>1261</v>
      </c>
    </row>
    <row r="244" spans="1:9" x14ac:dyDescent="0.2">
      <c r="A244" s="2">
        <v>922</v>
      </c>
      <c r="B244" s="1">
        <v>7898604433224</v>
      </c>
      <c r="C244" s="2">
        <v>4060</v>
      </c>
      <c r="D244" s="1">
        <v>7898604433224</v>
      </c>
      <c r="E244" s="2" t="str">
        <f>VLOOKUP(A244,VW!$A$2:$D$892,2,FALSE)</f>
        <v>ND PRIME FEL FRANGO ADT 0,4KG</v>
      </c>
      <c r="F244" s="2" t="str">
        <f>VLOOKUP(C244,WC!$A$2:$E$421,3,FALSE)</f>
        <v>Ração N&amp;amp;D Gatos Adultos Farmina Prime Sabor Frango e Romã 0,4KG</v>
      </c>
      <c r="H244" s="2" t="str">
        <f t="shared" si="3"/>
        <v>OK</v>
      </c>
      <c r="I244" s="2" t="s">
        <v>1261</v>
      </c>
    </row>
    <row r="245" spans="1:9" x14ac:dyDescent="0.2">
      <c r="A245" s="2">
        <v>923</v>
      </c>
      <c r="B245" s="1">
        <v>7898604433231</v>
      </c>
      <c r="C245" s="2">
        <v>4062</v>
      </c>
      <c r="D245" s="1">
        <v>7898604433231</v>
      </c>
      <c r="E245" s="2" t="str">
        <f>VLOOKUP(A245,VW!$A$2:$D$892,2,FALSE)</f>
        <v>ND PRIME FEL FRANGO ADT 1,5KG</v>
      </c>
      <c r="F245" s="2" t="str">
        <f>VLOOKUP(C245,WC!$A$2:$E$421,3,FALSE)</f>
        <v>Ração Farmina N&amp;amp;D Ancestral Grain para Gatos Adultos Sabor Frango e Romã 1,5KG</v>
      </c>
      <c r="H245" s="2" t="str">
        <f t="shared" si="3"/>
        <v>OK</v>
      </c>
      <c r="I245" s="2" t="s">
        <v>1261</v>
      </c>
    </row>
    <row r="246" spans="1:9" x14ac:dyDescent="0.2">
      <c r="A246" s="2">
        <v>920</v>
      </c>
      <c r="B246" s="1">
        <v>7898604433491</v>
      </c>
      <c r="C246" s="2">
        <v>4064</v>
      </c>
      <c r="D246" s="1">
        <v>7898604433491</v>
      </c>
      <c r="E246" s="2" t="str">
        <f>VLOOKUP(A246,VW!$A$2:$D$892,2,FALSE)</f>
        <v>ND PUMPKIN CANINE FRANGO MINI 2,5KG</v>
      </c>
      <c r="F246" s="2" t="str">
        <f>VLOOKUP(C246,WC!$A$2:$E$421,3,FALSE)</f>
        <v>Ração N&amp;amp;D Pumpkin para Cães Adultos Raças Mini sabor Frango, Abóbora e Romã 2,5KG</v>
      </c>
      <c r="H246" s="2" t="str">
        <f t="shared" si="3"/>
        <v>OK</v>
      </c>
      <c r="I246" s="2" t="s">
        <v>1261</v>
      </c>
    </row>
    <row r="247" spans="1:9" x14ac:dyDescent="0.2">
      <c r="A247" s="2">
        <v>924</v>
      </c>
      <c r="B247" s="1">
        <v>7898604432180</v>
      </c>
      <c r="C247" s="2">
        <v>4066</v>
      </c>
      <c r="D247" s="1">
        <v>7898604432180</v>
      </c>
      <c r="E247" s="2" t="str">
        <f>VLOOKUP(A247,VW!$A$2:$D$892,2,FALSE)</f>
        <v>ND PUMPKIN FELINE ADULT SALMAO 0,4KG</v>
      </c>
      <c r="F247" s="2" t="str">
        <f>VLOOKUP(C247,WC!$A$2:$E$421,3,FALSE)</f>
        <v>Ração Pumpkin N&amp;amp;D para Gatos Adultos sabor Salmão 0,4KG</v>
      </c>
      <c r="H247" s="2" t="str">
        <f t="shared" si="3"/>
        <v>OK</v>
      </c>
      <c r="I247" s="2" t="s">
        <v>1261</v>
      </c>
    </row>
    <row r="248" spans="1:9" x14ac:dyDescent="0.2">
      <c r="A248" s="2">
        <v>925</v>
      </c>
      <c r="B248" s="1">
        <v>7898604432326</v>
      </c>
      <c r="C248" s="2">
        <v>4067</v>
      </c>
      <c r="D248" s="1">
        <v>7898604432326</v>
      </c>
      <c r="E248" s="2" t="str">
        <f>VLOOKUP(A248,VW!$A$2:$D$892,2,FALSE)</f>
        <v>ND PUMPKIN FELINE ADULT SALMAO 1,5KG</v>
      </c>
      <c r="F248" s="2" t="str">
        <f>VLOOKUP(C248,WC!$A$2:$E$421,3,FALSE)</f>
        <v>Ração Pumpkin N&amp;amp;D para Gatos Adultos sabor Salmão 1,5KG</v>
      </c>
      <c r="H248" s="2" t="str">
        <f t="shared" si="3"/>
        <v>OK</v>
      </c>
      <c r="I248" s="2" t="s">
        <v>1261</v>
      </c>
    </row>
    <row r="249" spans="1:9" x14ac:dyDescent="0.2">
      <c r="A249" s="2">
        <v>919</v>
      </c>
      <c r="B249" s="1">
        <v>7898604432135</v>
      </c>
      <c r="C249" s="2">
        <v>4069</v>
      </c>
      <c r="D249" s="1">
        <v>7898604432135</v>
      </c>
      <c r="E249" s="2" t="str">
        <f>VLOOKUP(A249,VW!$A$2:$D$892,2,FALSE)</f>
        <v>ND QUINOA CANINE ADULT SKIN PATO 2,5KG</v>
      </c>
      <c r="F249" s="2" t="str">
        <f>VLOOKUP(C249,WC!$A$2:$E$421,3,FALSE)</f>
        <v>Ração Farmina N&amp;amp;D Quinoa Skin &amp;amp; Coat Pato para Cães Adultos de Todas as Raças 2,5KG</v>
      </c>
      <c r="H249" s="2" t="str">
        <f t="shared" si="3"/>
        <v>OK</v>
      </c>
      <c r="I249" s="2" t="s">
        <v>1261</v>
      </c>
    </row>
    <row r="250" spans="1:9" x14ac:dyDescent="0.2">
      <c r="A250" s="2">
        <v>117</v>
      </c>
      <c r="B250" s="1">
        <v>7891126001308</v>
      </c>
      <c r="C250" s="2">
        <v>4071</v>
      </c>
      <c r="D250" s="1">
        <v>7891126001308</v>
      </c>
      <c r="E250" s="2" t="str">
        <f>VLOOKUP(A250,VW!$A$2:$D$892,2,FALSE)</f>
        <v>NEODEXA SPRAY 74 GRAMAS</v>
      </c>
      <c r="F250" s="2" t="str">
        <f>VLOOKUP(C250,WC!$A$2:$E$421,3,FALSE)</f>
        <v>Neodexa Spray Coveli 125ml</v>
      </c>
      <c r="H250" s="2" t="str">
        <f t="shared" si="3"/>
        <v>OK</v>
      </c>
      <c r="I250" s="2" t="s">
        <v>1261</v>
      </c>
    </row>
    <row r="251" spans="1:9" x14ac:dyDescent="0.2">
      <c r="A251" s="2">
        <v>233</v>
      </c>
      <c r="B251" s="1">
        <v>7898053774435</v>
      </c>
      <c r="C251" s="2">
        <v>4073</v>
      </c>
      <c r="D251" s="1">
        <v>7898053774435</v>
      </c>
      <c r="E251" s="2" t="str">
        <f>VLOOKUP(A251,VW!$A$2:$D$892,2,FALSE)</f>
        <v>NEXGARD G 3,00  GR (10 A 25 KG) - EAN 7898053774435 -</v>
      </c>
      <c r="F251" s="2" t="str">
        <f>VLOOKUP(C251,WC!$A$2:$E$421,3,FALSE)</f>
        <v>Antipulgas e Carrapatos NexGard para Cães de 10,1 a 25kg</v>
      </c>
      <c r="H251" s="2" t="str">
        <f t="shared" si="3"/>
        <v>OK</v>
      </c>
      <c r="I251" s="2" t="s">
        <v>1261</v>
      </c>
    </row>
    <row r="252" spans="1:9" x14ac:dyDescent="0.2">
      <c r="A252" s="2">
        <v>232</v>
      </c>
      <c r="B252" s="1">
        <v>7898053774343</v>
      </c>
      <c r="C252" s="2">
        <v>4077</v>
      </c>
      <c r="D252" s="1">
        <v>7898053774343</v>
      </c>
      <c r="E252" s="2" t="str">
        <f>VLOOKUP(A252,VW!$A$2:$D$892,2,FALSE)</f>
        <v>NEXGARD M 1,25 GR (4 A 10 KG) - EAN 7898053774343 -</v>
      </c>
      <c r="F252" s="2" t="str">
        <f>VLOOKUP(C252,WC!$A$2:$E$421,3,FALSE)</f>
        <v>Antipulga NEXGARD 1,25 GR (4 A 10 KG)</v>
      </c>
      <c r="H252" s="2" t="str">
        <f t="shared" si="3"/>
        <v>OK</v>
      </c>
      <c r="I252" s="2" t="s">
        <v>1261</v>
      </c>
    </row>
    <row r="253" spans="1:9" x14ac:dyDescent="0.2">
      <c r="A253" s="2">
        <v>231</v>
      </c>
      <c r="B253" s="1">
        <v>7898053774251</v>
      </c>
      <c r="C253" s="2">
        <v>4079</v>
      </c>
      <c r="D253" s="1">
        <v>7898053774251</v>
      </c>
      <c r="E253" s="2" t="str">
        <f>VLOOKUP(A253,VW!$A$2:$D$892,2,FALSE)</f>
        <v>NEXGARD P 0,5 GR (2 A 4 KG) - EAN 7898053774251 -</v>
      </c>
      <c r="F253" s="2" t="str">
        <f>VLOOKUP(C253,WC!$A$2:$E$421,3,FALSE)</f>
        <v>Antipulgas e Carrapatos Nexgard para Cães de 2 a 4 kg</v>
      </c>
      <c r="H253" s="2" t="str">
        <f t="shared" si="3"/>
        <v>OK</v>
      </c>
      <c r="I253" s="2" t="s">
        <v>1261</v>
      </c>
    </row>
    <row r="254" spans="1:9" x14ac:dyDescent="0.2">
      <c r="A254" s="2">
        <v>748</v>
      </c>
      <c r="B254" s="1">
        <v>7898549750035</v>
      </c>
      <c r="C254" s="2">
        <v>4081</v>
      </c>
      <c r="D254" s="1">
        <v>7898549750035</v>
      </c>
      <c r="E254" s="2" t="str">
        <f>VLOOKUP(A254,VW!$A$2:$D$892,2,FALSE)</f>
        <v>NOXXI ATP SHAMP 200 ML</v>
      </c>
      <c r="F254" s="2" t="str">
        <f>VLOOKUP(C254,WC!$A$2:$E$421,3,FALSE)</f>
        <v>Shampoo Avert Noxxi ATP para Cães e Gatos - 200ml</v>
      </c>
      <c r="H254" s="2" t="str">
        <f t="shared" si="3"/>
        <v>OK</v>
      </c>
      <c r="I254" s="2" t="s">
        <v>1261</v>
      </c>
    </row>
    <row r="255" spans="1:9" x14ac:dyDescent="0.2">
      <c r="A255" s="2">
        <v>750</v>
      </c>
      <c r="B255" s="1">
        <v>7898549750042</v>
      </c>
      <c r="C255" s="2">
        <v>4083</v>
      </c>
      <c r="D255" s="1">
        <v>7898549750042</v>
      </c>
      <c r="E255" s="2" t="str">
        <f>VLOOKUP(A255,VW!$A$2:$D$892,2,FALSE)</f>
        <v>NOXXI CONTROL SHAMP 200 ML</v>
      </c>
      <c r="F255" s="2" t="str">
        <f>VLOOKUP(C255,WC!$A$2:$E$421,3,FALSE)</f>
        <v>Shampoo Avert Noxxi Control para Cães e Gatos - 200ml</v>
      </c>
      <c r="H255" s="2" t="str">
        <f t="shared" si="3"/>
        <v>OK</v>
      </c>
      <c r="I255" s="2" t="s">
        <v>1261</v>
      </c>
    </row>
    <row r="256" spans="1:9" x14ac:dyDescent="0.2">
      <c r="A256" s="2">
        <v>751</v>
      </c>
      <c r="B256" s="1">
        <v>7898549750073</v>
      </c>
      <c r="C256" s="2">
        <v>4085</v>
      </c>
      <c r="D256" s="1">
        <v>7898549750073</v>
      </c>
      <c r="E256" s="2" t="str">
        <f>VLOOKUP(A256,VW!$A$2:$D$892,2,FALSE)</f>
        <v>NOXXI SEC SHAMP 200 ML</v>
      </c>
      <c r="F256" s="2" t="str">
        <f>VLOOKUP(C256,WC!$A$2:$E$421,3,FALSE)</f>
        <v>Shampoo Avert Noxxi SEC para Cães e Gatos - 200ml</v>
      </c>
      <c r="H256" s="2" t="str">
        <f t="shared" si="3"/>
        <v>OK</v>
      </c>
      <c r="I256" s="2" t="s">
        <v>1261</v>
      </c>
    </row>
    <row r="257" spans="1:9" x14ac:dyDescent="0.2">
      <c r="A257" s="2">
        <v>749</v>
      </c>
      <c r="B257" s="1">
        <v>7898549750103</v>
      </c>
      <c r="C257" s="2">
        <v>4087</v>
      </c>
      <c r="D257" s="1">
        <v>7898549750103</v>
      </c>
      <c r="E257" s="2" t="str">
        <f>VLOOKUP(A257,VW!$A$2:$D$892,2,FALSE)</f>
        <v>NOXXI SHINE HAIR SPRAY 200 ML</v>
      </c>
      <c r="F257" s="2" t="str">
        <f>VLOOKUP(C257,WC!$A$2:$E$421,3,FALSE)</f>
        <v>Spray Avert Noxxi Shine Hair para Cães e Gatos - 200ml</v>
      </c>
      <c r="H257" s="2" t="str">
        <f t="shared" si="3"/>
        <v>OK</v>
      </c>
      <c r="I257" s="2" t="s">
        <v>1261</v>
      </c>
    </row>
    <row r="258" spans="1:9" x14ac:dyDescent="0.2">
      <c r="A258" s="2">
        <v>752</v>
      </c>
      <c r="B258" s="1">
        <v>7898549750110</v>
      </c>
      <c r="C258" s="2">
        <v>4089</v>
      </c>
      <c r="D258" s="1">
        <v>7898549750110</v>
      </c>
      <c r="E258" s="2" t="str">
        <f>VLOOKUP(A258,VW!$A$2:$D$892,2,FALSE)</f>
        <v>NOXXI WALL SPRAY 200 ML</v>
      </c>
      <c r="F258" s="2" t="str">
        <f>VLOOKUP(C258,WC!$A$2:$E$421,3,FALSE)</f>
        <v>Spray Avert Noxxi Wall para Cães e Gatos - 200ml</v>
      </c>
      <c r="H258" s="2" t="str">
        <f t="shared" si="3"/>
        <v>OK</v>
      </c>
      <c r="I258" s="2" t="s">
        <v>1261</v>
      </c>
    </row>
    <row r="259" spans="1:9" x14ac:dyDescent="0.2">
      <c r="A259" s="2">
        <v>52</v>
      </c>
      <c r="B259" s="1">
        <v>7898904626531</v>
      </c>
      <c r="C259" s="2">
        <v>4091</v>
      </c>
      <c r="D259" s="1">
        <v>7898904626531</v>
      </c>
      <c r="E259" s="2" t="str">
        <f>VLOOKUP(A259,VW!$A$2:$D$892,2,FALSE)</f>
        <v>OCTOPUS</v>
      </c>
      <c r="F259" s="2" t="str">
        <f>VLOOKUP(C259,WC!$A$2:$E$421,3,FALSE)</f>
        <v>Brinquedo Octopus de Pelúcia</v>
      </c>
      <c r="H259" s="2" t="str">
        <f t="shared" ref="H259:H322" si="4">IF(B259=D259,"OK","ERRADO")</f>
        <v>OK</v>
      </c>
      <c r="I259" s="2" t="s">
        <v>1261</v>
      </c>
    </row>
    <row r="260" spans="1:9" x14ac:dyDescent="0.2">
      <c r="A260" s="2">
        <v>859</v>
      </c>
      <c r="B260" s="1">
        <v>7896112402251</v>
      </c>
      <c r="C260" s="2">
        <v>4093</v>
      </c>
      <c r="D260" s="1">
        <v>7896112402251</v>
      </c>
      <c r="E260" s="2" t="str">
        <f>VLOOKUP(A260,VW!$A$2:$D$892,2,FALSE)</f>
        <v>OGRAX DERME 10 CAP X 30</v>
      </c>
      <c r="F260" s="2" t="str">
        <f>VLOOKUP(C260,WC!$A$2:$E$421,3,FALSE)</f>
        <v>Suplemento para Cães Avert Ograx Derme 20</v>
      </c>
      <c r="H260" s="2" t="str">
        <f t="shared" si="4"/>
        <v>OK</v>
      </c>
      <c r="I260" s="2" t="s">
        <v>1261</v>
      </c>
    </row>
    <row r="261" spans="1:9" x14ac:dyDescent="0.2">
      <c r="A261" s="2">
        <v>389</v>
      </c>
      <c r="B261" s="1">
        <v>7898549750622</v>
      </c>
      <c r="C261" s="2">
        <v>4095</v>
      </c>
      <c r="D261" s="1">
        <v>7898549750622</v>
      </c>
      <c r="E261" s="2" t="str">
        <f>VLOOKUP(A261,VW!$A$2:$D$892,2,FALSE)</f>
        <v>OGRAX-3 500 MG</v>
      </c>
      <c r="F261" s="2" t="str">
        <f>VLOOKUP(C261,WC!$A$2:$E$421,3,FALSE)</f>
        <v>Ograx-3 Avert</v>
      </c>
      <c r="H261" s="2" t="str">
        <f t="shared" si="4"/>
        <v>OK</v>
      </c>
      <c r="I261" s="2" t="s">
        <v>1261</v>
      </c>
    </row>
    <row r="262" spans="1:9" x14ac:dyDescent="0.2">
      <c r="A262" s="2">
        <v>204</v>
      </c>
      <c r="B262" s="1">
        <v>7898053593920</v>
      </c>
      <c r="C262" s="2">
        <v>4101</v>
      </c>
      <c r="D262" s="1">
        <v>7898053593920</v>
      </c>
      <c r="E262" s="2" t="str">
        <f>VLOOKUP(A262,VW!$A$2:$D$892,2,FALSE)</f>
        <v>OPTIVET TEARS 10ML</v>
      </c>
      <c r="F262" s="2" t="str">
        <f>VLOOKUP(C262,WC!$A$2:$E$421,3,FALSE)</f>
        <v>COLÍRIO OPTIVET TEARS 10ML</v>
      </c>
      <c r="H262" s="2" t="str">
        <f t="shared" si="4"/>
        <v>OK</v>
      </c>
      <c r="I262" s="2" t="s">
        <v>1261</v>
      </c>
    </row>
    <row r="263" spans="1:9" x14ac:dyDescent="0.2">
      <c r="A263" s="2">
        <v>9</v>
      </c>
      <c r="B263" s="1">
        <v>7898195864544</v>
      </c>
      <c r="C263" s="2">
        <v>4107</v>
      </c>
      <c r="D263" s="1">
        <v>7898195864544</v>
      </c>
      <c r="E263" s="2" t="str">
        <f>VLOOKUP(A263,VW!$A$2:$D$892,2,FALSE)</f>
        <v>ORGANNACT OMEGA CAT 3,6 + D 12X30ML (33G)</v>
      </c>
      <c r="F263" s="2" t="str">
        <f>VLOOKUP(C263,WC!$A$2:$E$421,3,FALSE)</f>
        <v>Suplemento Ômega 3+6+D Cat Organnact 30ml</v>
      </c>
      <c r="H263" s="2" t="str">
        <f t="shared" si="4"/>
        <v>OK</v>
      </c>
      <c r="I263" s="2" t="s">
        <v>1261</v>
      </c>
    </row>
    <row r="264" spans="1:9" x14ac:dyDescent="0.2">
      <c r="A264" s="2">
        <v>10</v>
      </c>
      <c r="B264" s="1">
        <v>7898195860638</v>
      </c>
      <c r="C264" s="2">
        <v>4109</v>
      </c>
      <c r="D264" s="1">
        <v>7898195860638</v>
      </c>
      <c r="E264" s="2" t="str">
        <f>VLOOKUP(A264,VW!$A$2:$D$892,2,FALSE)</f>
        <v>ORGANNACT PROMUN DOG 24X50GR</v>
      </c>
      <c r="F264" s="2" t="str">
        <f>VLOOKUP(C264,WC!$A$2:$E$421,3,FALSE)</f>
        <v>Organnact Promun Dog 50g</v>
      </c>
      <c r="H264" s="2" t="str">
        <f t="shared" si="4"/>
        <v>OK</v>
      </c>
      <c r="I264" s="2" t="s">
        <v>1261</v>
      </c>
    </row>
    <row r="265" spans="1:9" x14ac:dyDescent="0.2">
      <c r="A265" s="2">
        <v>350</v>
      </c>
      <c r="B265" s="1">
        <v>7898926233748</v>
      </c>
      <c r="C265" s="2">
        <v>4111</v>
      </c>
      <c r="D265" s="1">
        <v>7898926233748</v>
      </c>
      <c r="E265" s="2" t="str">
        <f>VLOOKUP(A265,VW!$A$2:$D$892,2,FALSE)</f>
        <v>Ossinho Filhotes Azul</v>
      </c>
      <c r="F265" s="2" t="str">
        <f>VLOOKUP(C265,WC!$A$2:$E$421,3,FALSE)</f>
        <v>Brinquedo Mordedor Ossinho Filhotes Azul Buddy Toys</v>
      </c>
      <c r="H265" s="2" t="str">
        <f t="shared" si="4"/>
        <v>OK</v>
      </c>
      <c r="I265" s="2" t="s">
        <v>1261</v>
      </c>
    </row>
    <row r="266" spans="1:9" x14ac:dyDescent="0.2">
      <c r="A266" s="2">
        <v>48</v>
      </c>
      <c r="B266" s="1">
        <v>7898904626555</v>
      </c>
      <c r="C266" s="2">
        <v>4113</v>
      </c>
      <c r="D266" s="1">
        <v>7898904626555</v>
      </c>
      <c r="E266" s="2" t="str">
        <f>VLOOKUP(A266,VW!$A$2:$D$892,2,FALSE)</f>
        <v>OSSO BRANCO PELUCIA</v>
      </c>
      <c r="F266" s="2" t="str">
        <f>VLOOKUP(C266,WC!$A$2:$E$421,3,FALSE)</f>
        <v>Brinquedo Chalesco Osso de Pelúcia</v>
      </c>
      <c r="H266" s="2" t="str">
        <f t="shared" si="4"/>
        <v>OK</v>
      </c>
      <c r="I266" s="2" t="s">
        <v>1261</v>
      </c>
    </row>
    <row r="267" spans="1:9" x14ac:dyDescent="0.2">
      <c r="A267" s="2">
        <v>390</v>
      </c>
      <c r="B267" s="1">
        <v>7898549750158</v>
      </c>
      <c r="C267" s="2">
        <v>4117</v>
      </c>
      <c r="D267" s="1">
        <v>7898549750158</v>
      </c>
      <c r="E267" s="2" t="str">
        <f>VLOOKUP(A267,VW!$A$2:$D$892,2,FALSE)</f>
        <v>OXCELL 1000  MG COM 30 CAPS.</v>
      </c>
      <c r="F267" s="2" t="str">
        <f>VLOOKUP(C267,WC!$A$2:$E$421,3,FALSE)</f>
        <v>Suplemento Oxcell para Cães e Gatos Avert 30 Cápsulas 1000 mg</v>
      </c>
      <c r="H267" s="2" t="str">
        <f t="shared" si="4"/>
        <v>OK</v>
      </c>
      <c r="I267" s="2" t="s">
        <v>1261</v>
      </c>
    </row>
    <row r="268" spans="1:9" x14ac:dyDescent="0.2">
      <c r="A268" s="2">
        <v>242</v>
      </c>
      <c r="B268" s="1">
        <v>7898948410271</v>
      </c>
      <c r="C268" s="2">
        <v>4123</v>
      </c>
      <c r="D268" s="1">
        <v>7898948410271</v>
      </c>
      <c r="E268" s="2" t="str">
        <f>VLOOKUP(A268,VW!$A$2:$D$892,2,FALSE)</f>
        <v>PANELINHA DE CARNE 320G</v>
      </c>
      <c r="F268" s="2" t="str">
        <f>VLOOKUP(C268,WC!$A$2:$E$421,3,FALSE)</f>
        <v>Ração Úmida Pet Delícia para Cães Adultos sabor Carne 320g</v>
      </c>
      <c r="H268" s="2" t="str">
        <f t="shared" si="4"/>
        <v>OK</v>
      </c>
      <c r="I268" s="2" t="s">
        <v>1261</v>
      </c>
    </row>
    <row r="269" spans="1:9" x14ac:dyDescent="0.2">
      <c r="A269" s="2">
        <v>118</v>
      </c>
      <c r="B269" s="1">
        <v>7891217010660</v>
      </c>
      <c r="C269" s="2">
        <v>4125</v>
      </c>
      <c r="D269" s="1">
        <v>7891217010660</v>
      </c>
      <c r="E269" s="2" t="str">
        <f>VLOOKUP(A269,VW!$A$2:$D$892,2,FALSE)</f>
        <v>PANOLOG POMADA 15 GR</v>
      </c>
      <c r="F269" s="2" t="str">
        <f>VLOOKUP(C269,WC!$A$2:$E$421,3,FALSE)</f>
        <v>Panolog Pomada Elanco 15 g</v>
      </c>
      <c r="H269" s="2" t="str">
        <f t="shared" si="4"/>
        <v>OK</v>
      </c>
      <c r="I269" s="2" t="s">
        <v>1261</v>
      </c>
    </row>
    <row r="270" spans="1:9" x14ac:dyDescent="0.2">
      <c r="A270" s="2">
        <v>243</v>
      </c>
      <c r="B270" s="1">
        <v>7898948410325</v>
      </c>
      <c r="C270" s="2">
        <v>4129</v>
      </c>
      <c r="D270" s="1">
        <v>7898948410325</v>
      </c>
      <c r="E270" s="2" t="str">
        <f>VLOOKUP(A270,VW!$A$2:$D$892,2,FALSE)</f>
        <v>PAPINHA DE FRANGO 110G (GATOS)</v>
      </c>
      <c r="F270" s="2" t="str">
        <f>VLOOKUP(C270,WC!$A$2:$E$421,3,FALSE)</f>
        <v>Ração Úmida Pet Delícia para Gatos Filhotes sabor Papinha de Frango 110g</v>
      </c>
      <c r="H270" s="2" t="str">
        <f t="shared" si="4"/>
        <v>OK</v>
      </c>
      <c r="I270" s="2" t="s">
        <v>1261</v>
      </c>
    </row>
    <row r="271" spans="1:9" x14ac:dyDescent="0.2">
      <c r="A271" s="2">
        <v>244</v>
      </c>
      <c r="B271" s="1">
        <v>7898948410264</v>
      </c>
      <c r="C271" s="2">
        <v>4131</v>
      </c>
      <c r="D271" s="1">
        <v>7898948410264</v>
      </c>
      <c r="E271" s="2" t="str">
        <f>VLOOKUP(A271,VW!$A$2:$D$892,2,FALSE)</f>
        <v>PAPINHA DE FRANGO 320G (CAES)</v>
      </c>
      <c r="F271" s="2" t="str">
        <f>VLOOKUP(C271,WC!$A$2:$E$421,3,FALSE)</f>
        <v>Ração Úmida Pet Delícia para Cães Filhotes sabor Papinha de Frango 320g</v>
      </c>
      <c r="H271" s="2" t="str">
        <f t="shared" si="4"/>
        <v>OK</v>
      </c>
      <c r="I271" s="2" t="s">
        <v>1261</v>
      </c>
    </row>
    <row r="272" spans="1:9" x14ac:dyDescent="0.2">
      <c r="A272" s="2">
        <v>360</v>
      </c>
      <c r="B272" s="1">
        <v>7898926233502</v>
      </c>
      <c r="C272" s="2">
        <v>4133</v>
      </c>
      <c r="D272" s="1">
        <v>7898926233502</v>
      </c>
      <c r="E272" s="2" t="str">
        <f>VLOOKUP(A272,VW!$A$2:$D$892,2,FALSE)</f>
        <v>Parafuso Flex</v>
      </c>
      <c r="F272" s="2" t="str">
        <f>VLOOKUP(C272,WC!$A$2:$E$421,3,FALSE)</f>
        <v>Brinquedo Parafuso Flex Buddy Toys</v>
      </c>
      <c r="H272" s="2" t="str">
        <f t="shared" si="4"/>
        <v>OK</v>
      </c>
      <c r="I272" s="2" t="s">
        <v>1261</v>
      </c>
    </row>
    <row r="273" spans="1:9" x14ac:dyDescent="0.2">
      <c r="A273" s="2">
        <v>659</v>
      </c>
      <c r="B273" s="1">
        <v>7898582476404</v>
      </c>
      <c r="C273" s="2">
        <v>4139</v>
      </c>
      <c r="D273" s="1">
        <v>7898582476404</v>
      </c>
      <c r="E273" s="2" t="str">
        <f>VLOOKUP(A273,VW!$A$2:$D$892,2,FALSE)</f>
        <v>PEITORAL + GUIA ATLANTA CAT</v>
      </c>
      <c r="F273" s="2" t="str">
        <f>VLOOKUP(C273,WC!$A$2:$E$421,3,FALSE)</f>
        <v>Peitoral com guia para gatos  Atlanta</v>
      </c>
      <c r="H273" s="2" t="str">
        <f t="shared" si="4"/>
        <v>OK</v>
      </c>
      <c r="I273" s="2" t="s">
        <v>1261</v>
      </c>
    </row>
    <row r="274" spans="1:9" x14ac:dyDescent="0.2">
      <c r="A274" s="2">
        <v>660</v>
      </c>
      <c r="B274" s="1">
        <v>7898582472093</v>
      </c>
      <c r="C274" s="2">
        <v>4141</v>
      </c>
      <c r="D274" s="1">
        <v>7898582472093</v>
      </c>
      <c r="E274" s="2" t="str">
        <f>VLOOKUP(A274,VW!$A$2:$D$892,2,FALSE)</f>
        <v>PEITORAL + GUIA PHANTOM CAT</v>
      </c>
      <c r="F274" s="2" t="str">
        <f>VLOOKUP(C274,WC!$A$2:$E$421,3,FALSE)</f>
        <v>Peitoral com guia para gatos  Phantom</v>
      </c>
      <c r="H274" s="2" t="str">
        <f t="shared" si="4"/>
        <v>OK</v>
      </c>
      <c r="I274" s="2" t="s">
        <v>1261</v>
      </c>
    </row>
    <row r="275" spans="1:9" x14ac:dyDescent="0.2">
      <c r="A275" s="2">
        <v>661</v>
      </c>
      <c r="B275" s="1">
        <v>7898582458820</v>
      </c>
      <c r="C275" s="2">
        <v>4143</v>
      </c>
      <c r="D275" s="1">
        <v>7898582458820</v>
      </c>
      <c r="E275" s="2" t="str">
        <f>VLOOKUP(A275,VW!$A$2:$D$892,2,FALSE)</f>
        <v>PEITORAL + GUIA SKULL CAT SET</v>
      </c>
      <c r="F275" s="2" t="str">
        <f>VLOOKUP(C275,WC!$A$2:$E$421,3,FALSE)</f>
        <v>Peitoral com guia para gatos  Skull</v>
      </c>
      <c r="H275" s="2" t="str">
        <f t="shared" si="4"/>
        <v>OK</v>
      </c>
      <c r="I275" s="2" t="s">
        <v>1261</v>
      </c>
    </row>
    <row r="276" spans="1:9" x14ac:dyDescent="0.2">
      <c r="A276" s="2">
        <v>424</v>
      </c>
      <c r="B276" s="1">
        <v>7898582483433</v>
      </c>
      <c r="C276" s="2">
        <v>4145</v>
      </c>
      <c r="D276" s="1">
        <v>7898582483433</v>
      </c>
      <c r="E276" s="2" t="str">
        <f>VLOOKUP(A276,VW!$A$2:$D$892,2,FALSE)</f>
        <v>PEITORAL ANTI-PUXAO TWIST P</v>
      </c>
      <c r="F276" s="2" t="str">
        <f>VLOOKUP(C276,WC!$A$2:$E$421,3,FALSE)</f>
        <v>PEITORAL ANTI-PUXAO TWIST</v>
      </c>
      <c r="H276" s="2" t="str">
        <f t="shared" si="4"/>
        <v>OK</v>
      </c>
      <c r="I276" s="2" t="s">
        <v>1261</v>
      </c>
    </row>
    <row r="277" spans="1:9" x14ac:dyDescent="0.2">
      <c r="A277" s="2">
        <v>735</v>
      </c>
      <c r="B277" s="1">
        <v>7898582477364</v>
      </c>
      <c r="C277" s="2">
        <v>4182</v>
      </c>
      <c r="D277" s="1">
        <v>7898582477364</v>
      </c>
      <c r="E277" s="2" t="str">
        <f>VLOOKUP(A277,VW!$A$2:$D$892,2,FALSE)</f>
        <v>PEITORAL H BART SIMPSON P</v>
      </c>
      <c r="F277" s="2" t="str">
        <f>VLOOKUP(C277,WC!$A$2:$E$421,3,FALSE)</f>
        <v>PEITORAL H BART SIMPSON</v>
      </c>
      <c r="H277" s="2" t="str">
        <f t="shared" si="4"/>
        <v>OK</v>
      </c>
      <c r="I277" s="2" t="s">
        <v>1261</v>
      </c>
    </row>
    <row r="278" spans="1:9" x14ac:dyDescent="0.2">
      <c r="A278" s="2">
        <v>741</v>
      </c>
      <c r="B278" s="1">
        <v>7898582477234</v>
      </c>
      <c r="C278" s="2">
        <v>4184</v>
      </c>
      <c r="D278" s="1">
        <v>7898582477234</v>
      </c>
      <c r="E278" s="2" t="str">
        <f>VLOOKUP(A278,VW!$A$2:$D$892,2,FALSE)</f>
        <v>PEITORAL H HOMER SIMPSON M</v>
      </c>
      <c r="F278" s="2" t="str">
        <f>VLOOKUP(C278,WC!$A$2:$E$421,3,FALSE)</f>
        <v>PEITORAL H HOMER SIMPSON</v>
      </c>
      <c r="H278" s="2" t="str">
        <f t="shared" si="4"/>
        <v>OK</v>
      </c>
      <c r="I278" s="2" t="s">
        <v>1261</v>
      </c>
    </row>
    <row r="279" spans="1:9" x14ac:dyDescent="0.2">
      <c r="A279" s="2">
        <v>681</v>
      </c>
      <c r="B279" s="1">
        <v>7898582487059</v>
      </c>
      <c r="C279" s="2">
        <v>4192</v>
      </c>
      <c r="D279" s="1">
        <v>7898582487059</v>
      </c>
      <c r="E279" s="2" t="str">
        <f>VLOOKUP(A279,VW!$A$2:$D$892,2,FALSE)</f>
        <v>PEITORAL H MONSTROS SA SULLEY M</v>
      </c>
      <c r="F279" s="2" t="str">
        <f>VLOOKUP(C279,WC!$A$2:$E$421,3,FALSE)</f>
        <v>PEITORAL H MONSTROS SA SULLEY</v>
      </c>
      <c r="H279" s="2" t="str">
        <f t="shared" si="4"/>
        <v>OK</v>
      </c>
      <c r="I279" s="2" t="s">
        <v>1261</v>
      </c>
    </row>
    <row r="280" spans="1:9" x14ac:dyDescent="0.2">
      <c r="A280" s="2">
        <v>682</v>
      </c>
      <c r="B280" s="1">
        <v>7898582487066</v>
      </c>
      <c r="C280" s="2">
        <v>4193</v>
      </c>
      <c r="D280" s="1">
        <v>7898582487066</v>
      </c>
      <c r="E280" s="2" t="str">
        <f>VLOOKUP(A280,VW!$A$2:$D$892,2,FALSE)</f>
        <v>PEITORAL H MONSTROS SA SULLEY P</v>
      </c>
      <c r="F280" s="2" t="str">
        <f>VLOOKUP(C280,WC!$A$2:$E$421,3,FALSE)</f>
        <v>PEITORAL H MONSTROS SA SULLEY</v>
      </c>
      <c r="H280" s="2" t="str">
        <f t="shared" si="4"/>
        <v>OK</v>
      </c>
      <c r="I280" s="2" t="s">
        <v>1261</v>
      </c>
    </row>
    <row r="281" spans="1:9" x14ac:dyDescent="0.2">
      <c r="A281" s="2">
        <v>411</v>
      </c>
      <c r="B281" s="1">
        <v>7898582483389</v>
      </c>
      <c r="C281" s="2">
        <v>4195</v>
      </c>
      <c r="D281" s="1">
        <v>7898582483389</v>
      </c>
      <c r="E281" s="2" t="str">
        <f>VLOOKUP(A281,VW!$A$2:$D$892,2,FALSE)</f>
        <v>PEITORAL H PATAGONIA M</v>
      </c>
      <c r="F281" s="2" t="str">
        <f>VLOOKUP(C281,WC!$A$2:$E$421,3,FALSE)</f>
        <v>Peitoral para cachorros H  Patagonia</v>
      </c>
      <c r="H281" s="2" t="str">
        <f t="shared" si="4"/>
        <v>OK</v>
      </c>
      <c r="I281" s="2" t="s">
        <v>1261</v>
      </c>
    </row>
    <row r="282" spans="1:9" x14ac:dyDescent="0.2">
      <c r="A282" s="2">
        <v>671</v>
      </c>
      <c r="B282" s="1">
        <v>7898582464326</v>
      </c>
      <c r="C282" s="2">
        <v>4197</v>
      </c>
      <c r="D282" s="1">
        <v>7898582464326</v>
      </c>
      <c r="E282" s="2" t="str">
        <f>VLOOKUP(A282,VW!$A$2:$D$892,2,FALSE)</f>
        <v>PEITORAL H PHANTOM G</v>
      </c>
      <c r="F282" s="2" t="str">
        <f>VLOOKUP(C282,WC!$A$2:$E$421,3,FALSE)</f>
        <v>Peitoral para cachorros H  Phantom</v>
      </c>
      <c r="H282" s="2" t="str">
        <f t="shared" si="4"/>
        <v>OK</v>
      </c>
      <c r="I282" s="2" t="s">
        <v>1261</v>
      </c>
    </row>
    <row r="283" spans="1:9" x14ac:dyDescent="0.2">
      <c r="A283" s="2">
        <v>673</v>
      </c>
      <c r="B283" s="1">
        <v>7898582464272</v>
      </c>
      <c r="C283" s="2">
        <v>4200</v>
      </c>
      <c r="D283" s="1">
        <v>7898582464272</v>
      </c>
      <c r="E283" s="2" t="str">
        <f>VLOOKUP(A283,VW!$A$2:$D$892,2,FALSE)</f>
        <v>PEITORAL H SKULL M</v>
      </c>
      <c r="F283" s="2" t="str">
        <f>VLOOKUP(C283,WC!$A$2:$E$421,3,FALSE)</f>
        <v>PEITORAL H SKULL</v>
      </c>
      <c r="H283" s="2" t="str">
        <f t="shared" si="4"/>
        <v>OK</v>
      </c>
      <c r="I283" s="2" t="s">
        <v>1261</v>
      </c>
    </row>
    <row r="284" spans="1:9" x14ac:dyDescent="0.2">
      <c r="A284" s="2">
        <v>679</v>
      </c>
      <c r="B284" s="1">
        <v>7898582485048</v>
      </c>
      <c r="C284" s="2">
        <v>4202</v>
      </c>
      <c r="D284" s="1">
        <v>7898582485048</v>
      </c>
      <c r="E284" s="2" t="str">
        <f>VLOOKUP(A284,VW!$A$2:$D$892,2,FALSE)</f>
        <v>PEITORAL H TOY STORY LITTLE GREEN MEN G</v>
      </c>
      <c r="F284" s="2" t="str">
        <f>VLOOKUP(C284,WC!$A$2:$E$421,3,FALSE)</f>
        <v>Peitoral para cachorros H Toy Story  Little Green Man</v>
      </c>
      <c r="H284" s="2" t="str">
        <f t="shared" si="4"/>
        <v>OK</v>
      </c>
      <c r="I284" s="2" t="s">
        <v>1261</v>
      </c>
    </row>
    <row r="285" spans="1:9" x14ac:dyDescent="0.2">
      <c r="A285" s="2">
        <v>465</v>
      </c>
      <c r="B285" s="1">
        <v>7898582480265</v>
      </c>
      <c r="C285" s="2">
        <v>4210</v>
      </c>
      <c r="D285" s="1">
        <v>7898582480265</v>
      </c>
      <c r="E285" s="2" t="str">
        <f>VLOOKUP(A285,VW!$A$2:$D$892,2,FALSE)</f>
        <v>PEITORAL MESH PLUS SALINA M</v>
      </c>
      <c r="F285" s="2" t="str">
        <f>VLOOKUP(C285,WC!$A$2:$E$421,3,FALSE)</f>
        <v>Peitoral para cachorros Air Mesh  Salina</v>
      </c>
      <c r="H285" s="2" t="str">
        <f t="shared" si="4"/>
        <v>OK</v>
      </c>
      <c r="I285" s="2" t="s">
        <v>1261</v>
      </c>
    </row>
    <row r="286" spans="1:9" x14ac:dyDescent="0.2">
      <c r="A286" s="2">
        <v>428</v>
      </c>
      <c r="B286" s="1">
        <v>7898582486403</v>
      </c>
      <c r="C286" s="2">
        <v>4213</v>
      </c>
      <c r="D286" s="1">
        <v>7898582486403</v>
      </c>
      <c r="E286" s="2" t="str">
        <f>VLOOKUP(A286,VW!$A$2:$D$892,2,FALSE)</f>
        <v>PEITORAL P/ CACHORROS H PATO DONALD M</v>
      </c>
      <c r="F286" s="2" t="str">
        <f>VLOOKUP(C286,WC!$A$2:$E$421,3,FALSE)</f>
        <v>Peitoral para cachorros H  Pato Donald</v>
      </c>
      <c r="H286" s="2" t="str">
        <f t="shared" si="4"/>
        <v>OK</v>
      </c>
      <c r="I286" s="2" t="s">
        <v>1261</v>
      </c>
    </row>
    <row r="287" spans="1:9" x14ac:dyDescent="0.2">
      <c r="A287" s="2">
        <v>444</v>
      </c>
      <c r="B287" s="1">
        <v>7898582493227</v>
      </c>
      <c r="C287" s="2">
        <v>4217</v>
      </c>
      <c r="D287" s="1">
        <v>7898582493227</v>
      </c>
      <c r="E287" s="2" t="str">
        <f>VLOOKUP(A287,VW!$A$2:$D$892,2,FALSE)</f>
        <v>PEITORAL P/ CACHORROS H TIDE M</v>
      </c>
      <c r="F287" s="2" t="str">
        <f>VLOOKUP(C287,WC!$A$2:$E$421,3,FALSE)</f>
        <v>Peitoral para cachorros H  Tide</v>
      </c>
      <c r="H287" s="2" t="str">
        <f t="shared" si="4"/>
        <v>OK</v>
      </c>
      <c r="I287" s="2" t="s">
        <v>1261</v>
      </c>
    </row>
    <row r="288" spans="1:9" x14ac:dyDescent="0.2">
      <c r="A288" s="2">
        <v>421</v>
      </c>
      <c r="B288" s="1">
        <v>7898582486137</v>
      </c>
      <c r="C288" s="2">
        <v>4220</v>
      </c>
      <c r="D288" s="1">
        <v>7898582486137</v>
      </c>
      <c r="E288" s="2" t="str">
        <f>VLOOKUP(A288,VW!$A$2:$D$892,2,FALSE)</f>
        <v>PEITORAL P/CACHORRO ANTI-PUXAO GOTHAM P</v>
      </c>
      <c r="F288" s="2" t="str">
        <f>VLOOKUP(C288,WC!$A$2:$E$421,3,FALSE)</f>
        <v>Guia com amortecedor para cachorros  Gotham</v>
      </c>
      <c r="H288" s="2" t="str">
        <f t="shared" si="4"/>
        <v>OK</v>
      </c>
      <c r="I288" s="2" t="s">
        <v>1261</v>
      </c>
    </row>
    <row r="289" spans="1:9" x14ac:dyDescent="0.2">
      <c r="A289" s="2">
        <v>430</v>
      </c>
      <c r="B289" s="1">
        <v>7898582493197</v>
      </c>
      <c r="C289" s="2">
        <v>4228</v>
      </c>
      <c r="D289" s="1">
        <v>7898582493197</v>
      </c>
      <c r="E289" s="2" t="str">
        <f>VLOOKUP(A289,VW!$A$2:$D$892,2,FALSE)</f>
        <v>PEITORAL P/CACHORROS H SOLARIS P</v>
      </c>
      <c r="F289" s="2" t="str">
        <f>VLOOKUP(C289,WC!$A$2:$E$421,3,FALSE)</f>
        <v>Peitoral para cachorros H  Solaris</v>
      </c>
      <c r="H289" s="2" t="str">
        <f t="shared" si="4"/>
        <v>OK</v>
      </c>
      <c r="I289" s="2" t="s">
        <v>1261</v>
      </c>
    </row>
    <row r="290" spans="1:9" x14ac:dyDescent="0.2">
      <c r="A290" s="2">
        <v>439</v>
      </c>
      <c r="B290" s="1">
        <v>7898582493265</v>
      </c>
      <c r="C290" s="2">
        <v>4230</v>
      </c>
      <c r="D290" s="1">
        <v>7898582493265</v>
      </c>
      <c r="E290" s="2" t="str">
        <f>VLOOKUP(A290,VW!$A$2:$D$892,2,FALSE)</f>
        <v>PEITORAL P/CACHORROS H WAVE M</v>
      </c>
      <c r="F290" s="2" t="str">
        <f>VLOOKUP(C290,WC!$A$2:$E$421,3,FALSE)</f>
        <v>Peitoral para cachorros H Wave</v>
      </c>
      <c r="H290" s="2" t="str">
        <f t="shared" si="4"/>
        <v>OK</v>
      </c>
      <c r="I290" s="2" t="s">
        <v>1261</v>
      </c>
    </row>
    <row r="291" spans="1:9" x14ac:dyDescent="0.2">
      <c r="A291" s="2">
        <v>901</v>
      </c>
      <c r="B291" s="1">
        <v>7898582498970</v>
      </c>
      <c r="C291" s="2">
        <v>4236</v>
      </c>
      <c r="D291" s="1">
        <v>7898582498970</v>
      </c>
      <c r="E291" s="2" t="str">
        <f>VLOOKUP(A291,VW!$A$2:$D$892,2,FALSE)</f>
        <v>PEITORAL PARA CACHORROS AIR MESH MICKEY 1930S M</v>
      </c>
      <c r="F291" s="2" t="str">
        <f>VLOOKUP(C291,WC!$A$2:$E$421,3,FALSE)</f>
        <v>Peitoral para Cachorros H Mickey 1930s</v>
      </c>
      <c r="H291" s="2" t="str">
        <f t="shared" si="4"/>
        <v>OK</v>
      </c>
      <c r="I291" s="2" t="s">
        <v>1261</v>
      </c>
    </row>
    <row r="292" spans="1:9" x14ac:dyDescent="0.2">
      <c r="A292" s="2">
        <v>903</v>
      </c>
      <c r="B292" s="1">
        <v>7898582496136</v>
      </c>
      <c r="C292" s="2">
        <v>4242</v>
      </c>
      <c r="D292" s="1">
        <v>7898582496136</v>
      </c>
      <c r="E292" s="2" t="str">
        <f>VLOOKUP(A292,VW!$A$2:$D$892,2,FALSE)</f>
        <v>PEITORAL PARA CACHORROS H SAME P</v>
      </c>
      <c r="F292" s="2" t="str">
        <f>VLOOKUP(C292,WC!$A$2:$E$421,3,FALSE)</f>
        <v>Peitoral para cachorros H  Samé</v>
      </c>
      <c r="H292" s="2" t="str">
        <f t="shared" si="4"/>
        <v>OK</v>
      </c>
      <c r="I292" s="2" t="s">
        <v>1261</v>
      </c>
    </row>
    <row r="293" spans="1:9" x14ac:dyDescent="0.2">
      <c r="A293" s="2">
        <v>902</v>
      </c>
      <c r="B293" s="1">
        <v>7898582496051</v>
      </c>
      <c r="C293" s="2">
        <v>4244</v>
      </c>
      <c r="D293" s="1">
        <v>7898582496051</v>
      </c>
      <c r="E293" s="2" t="str">
        <f>VLOOKUP(A293,VW!$A$2:$D$892,2,FALSE)</f>
        <v>PEITORAL PARA CACHORROS H YANSUN P</v>
      </c>
      <c r="F293" s="2" t="str">
        <f>VLOOKUP(C293,WC!$A$2:$E$421,3,FALSE)</f>
        <v>Peitoral para cachorros H Yansun</v>
      </c>
      <c r="H293" s="2" t="str">
        <f t="shared" si="4"/>
        <v>OK</v>
      </c>
      <c r="I293" s="2" t="s">
        <v>1261</v>
      </c>
    </row>
    <row r="294" spans="1:9" x14ac:dyDescent="0.2">
      <c r="A294" s="2">
        <v>900</v>
      </c>
      <c r="B294" s="1">
        <v>7898582479948</v>
      </c>
      <c r="C294" s="2">
        <v>4246</v>
      </c>
      <c r="D294" s="1">
        <v>7898582479948</v>
      </c>
      <c r="E294" s="2" t="str">
        <f>VLOOKUP(A294,VW!$A$2:$D$892,2,FALSE)</f>
        <v>PEITORAL PARA CACHORROS MESH PLUS GOTHAM G</v>
      </c>
      <c r="F294" s="2" t="str">
        <f>VLOOKUP(C294,WC!$A$2:$E$421,3,FALSE)</f>
        <v>Peitoral para cachorros Air Mesh  Gotham</v>
      </c>
      <c r="H294" s="2" t="str">
        <f t="shared" si="4"/>
        <v>OK</v>
      </c>
      <c r="I294" s="2" t="s">
        <v>1261</v>
      </c>
    </row>
    <row r="295" spans="1:9" x14ac:dyDescent="0.2">
      <c r="A295" s="2">
        <v>435</v>
      </c>
      <c r="B295" s="1">
        <v>7898582493661</v>
      </c>
      <c r="C295" s="2">
        <v>4248</v>
      </c>
      <c r="D295" s="1">
        <v>7898582493661</v>
      </c>
      <c r="E295" s="2" t="str">
        <f>VLOOKUP(A295,VW!$A$2:$D$892,2,FALSE)</f>
        <v>PEITORAL PARA GATOS WAVE</v>
      </c>
      <c r="F295" s="2" t="str">
        <f>VLOOKUP(C295,WC!$A$2:$E$421,3,FALSE)</f>
        <v>Peitoral com guia para gatos Tide</v>
      </c>
      <c r="H295" s="2" t="str">
        <f t="shared" si="4"/>
        <v>OK</v>
      </c>
      <c r="I295" s="2" t="s">
        <v>1261</v>
      </c>
    </row>
    <row r="296" spans="1:9" x14ac:dyDescent="0.2">
      <c r="A296" s="2">
        <v>664</v>
      </c>
      <c r="B296" s="1">
        <v>7898582475247</v>
      </c>
      <c r="C296" s="2">
        <v>4250</v>
      </c>
      <c r="D296" s="1">
        <v>7898582475247</v>
      </c>
      <c r="E296" s="2" t="str">
        <f>VLOOKUP(A296,VW!$A$2:$D$892,2,FALSE)</f>
        <v>PEITORAL SOFT-WALK FAT BOY P</v>
      </c>
      <c r="F296" s="2" t="s">
        <v>1269</v>
      </c>
      <c r="H296" s="2" t="str">
        <f t="shared" si="4"/>
        <v>OK</v>
      </c>
      <c r="I296" s="2" t="s">
        <v>1261</v>
      </c>
    </row>
    <row r="297" spans="1:9" x14ac:dyDescent="0.2">
      <c r="A297" s="2">
        <v>361</v>
      </c>
      <c r="B297" s="1">
        <v>7898926233601</v>
      </c>
      <c r="C297" s="2">
        <v>4258</v>
      </c>
      <c r="D297" s="1">
        <v>7898926233601</v>
      </c>
      <c r="E297" s="2" t="str">
        <f>VLOOKUP(A297,VW!$A$2:$D$892,2,FALSE)</f>
        <v>Peixe Flex</v>
      </c>
      <c r="F297" s="2" t="str">
        <f>VLOOKUP(C297,WC!$A$2:$E$421,3,FALSE)</f>
        <v>Brinquedo Buddy Toys Peixe Flex</v>
      </c>
      <c r="H297" s="2" t="str">
        <f t="shared" si="4"/>
        <v>OK</v>
      </c>
      <c r="I297" s="2" t="s">
        <v>1261</v>
      </c>
    </row>
    <row r="298" spans="1:9" x14ac:dyDescent="0.2">
      <c r="A298" s="2">
        <v>205</v>
      </c>
      <c r="B298" s="1">
        <v>7898053586182</v>
      </c>
      <c r="C298" s="2">
        <v>4264</v>
      </c>
      <c r="D298" s="1">
        <v>7898053586182</v>
      </c>
      <c r="E298" s="2" t="str">
        <f>VLOOKUP(A298,VW!$A$2:$D$892,2,FALSE)</f>
        <v>PERIOVET SPRAY 100ML</v>
      </c>
      <c r="F298" s="2" t="str">
        <f>VLOOKUP(C298,WC!$A$2:$E$421,3,FALSE)</f>
        <v>Periovet Spray Vetnil 100ml</v>
      </c>
      <c r="H298" s="2" t="str">
        <f t="shared" si="4"/>
        <v>OK</v>
      </c>
      <c r="I298" s="2" t="s">
        <v>1261</v>
      </c>
    </row>
    <row r="299" spans="1:9" x14ac:dyDescent="0.2">
      <c r="A299" s="2">
        <v>208</v>
      </c>
      <c r="B299" s="1">
        <v>7898053583402</v>
      </c>
      <c r="C299" s="2">
        <v>4275</v>
      </c>
      <c r="D299" s="1">
        <v>7898053583402</v>
      </c>
      <c r="E299" s="2" t="str">
        <f>VLOOKUP(A299,VW!$A$2:$D$892,2,FALSE)</f>
        <v>PETPRAZOL 20MG</v>
      </c>
      <c r="F299" s="2" t="str">
        <f>VLOOKUP(C299,WC!$A$2:$E$421,3,FALSE)</f>
        <v>Petprazol Vetnil 20mg</v>
      </c>
      <c r="H299" s="2" t="str">
        <f t="shared" si="4"/>
        <v>OK</v>
      </c>
      <c r="I299" s="2" t="s">
        <v>1261</v>
      </c>
    </row>
    <row r="300" spans="1:9" x14ac:dyDescent="0.2">
      <c r="A300" s="2">
        <v>209</v>
      </c>
      <c r="B300" s="1">
        <v>7897515654001</v>
      </c>
      <c r="C300" s="2">
        <v>4277</v>
      </c>
      <c r="D300" s="1">
        <v>7897515654001</v>
      </c>
      <c r="E300" s="2" t="str">
        <f>VLOOKUP(A300,VW!$A$2:$D$892,2,FALSE)</f>
        <v>PHISIO LIMPADOR AURICULAR 100 ML</v>
      </c>
      <c r="F300" s="2" t="str">
        <f>VLOOKUP(C300,WC!$A$2:$E$421,3,FALSE)</f>
        <v>Phisio Antiodor Virbac 100ml</v>
      </c>
      <c r="H300" s="2" t="str">
        <f t="shared" si="4"/>
        <v>OK</v>
      </c>
      <c r="I300" s="2" t="s">
        <v>1261</v>
      </c>
    </row>
    <row r="301" spans="1:9" x14ac:dyDescent="0.2">
      <c r="A301" s="2">
        <v>245</v>
      </c>
      <c r="B301" s="1">
        <v>7898948410240</v>
      </c>
      <c r="C301" s="2">
        <v>4279</v>
      </c>
      <c r="D301" s="1">
        <v>7898948410240</v>
      </c>
      <c r="E301" s="2" t="str">
        <f>VLOOKUP(A301,VW!$A$2:$D$892,2,FALSE)</f>
        <v>PICADINHO DE CARNE 110 G</v>
      </c>
      <c r="F301" s="2" t="str">
        <f>VLOOKUP(C301,WC!$A$2:$E$421,3,FALSE)</f>
        <v>Ração Úmida Pet Delícia Para Gatos Adultos Picadinho de Carne</v>
      </c>
      <c r="H301" s="2" t="str">
        <f t="shared" si="4"/>
        <v>OK</v>
      </c>
      <c r="I301" s="2" t="s">
        <v>1261</v>
      </c>
    </row>
    <row r="302" spans="1:9" x14ac:dyDescent="0.2">
      <c r="A302" s="2">
        <v>359</v>
      </c>
      <c r="B302" s="1">
        <v>7898926233489</v>
      </c>
      <c r="C302" s="2">
        <v>4281</v>
      </c>
      <c r="D302" s="1">
        <v>7898926233489</v>
      </c>
      <c r="E302" s="2" t="str">
        <f>VLOOKUP(A302,VW!$A$2:$D$892,2,FALSE)</f>
        <v>Pneu Flex</v>
      </c>
      <c r="F302" s="2" t="str">
        <f>VLOOKUP(C302,WC!$A$2:$E$421,3,FALSE)</f>
        <v>Brinquedo Pneu Flex Buddy Toys</v>
      </c>
      <c r="H302" s="2" t="str">
        <f t="shared" si="4"/>
        <v>OK</v>
      </c>
      <c r="I302" s="2" t="s">
        <v>1261</v>
      </c>
    </row>
    <row r="303" spans="1:9" x14ac:dyDescent="0.2">
      <c r="A303" s="2">
        <v>66</v>
      </c>
      <c r="B303" s="1">
        <v>7898491034757</v>
      </c>
      <c r="C303" s="2">
        <v>4283</v>
      </c>
      <c r="D303" s="1">
        <v>7898491034757</v>
      </c>
      <c r="E303" s="2" t="str">
        <f>VLOOKUP(A303,VW!$A$2:$D$892,2,FALSE)</f>
        <v>POP BAG GEL</v>
      </c>
      <c r="F303" s="2" t="str">
        <f>VLOOKUP(C303,WC!$A$2:$E$421,3,FALSE)</f>
        <v>Kit Sacolinha Pop Bag Gel Chalesco para Cães e Gatos - Cores Sortidas</v>
      </c>
      <c r="H303" s="2" t="str">
        <f t="shared" si="4"/>
        <v>OK</v>
      </c>
      <c r="I303" s="2" t="s">
        <v>1261</v>
      </c>
    </row>
    <row r="304" spans="1:9" x14ac:dyDescent="0.2">
      <c r="A304" s="2">
        <v>34</v>
      </c>
      <c r="B304" s="1">
        <v>7898019867027</v>
      </c>
      <c r="C304" s="2">
        <v>4336</v>
      </c>
      <c r="D304" s="1">
        <v>7898019867027</v>
      </c>
      <c r="E304" s="2" t="str">
        <f>VLOOKUP(A304,VW!$A$2:$D$892,2,FALSE)</f>
        <v>PREDIDERM 20MG</v>
      </c>
      <c r="F304" s="2" t="str">
        <f>VLOOKUP(C304,WC!$A$2:$E$421,3,FALSE)</f>
        <v>Prediderm Ourofino 20mg 10 Comprimidos</v>
      </c>
      <c r="H304" s="2" t="str">
        <f t="shared" si="4"/>
        <v>OK</v>
      </c>
      <c r="I304" s="2" t="s">
        <v>1261</v>
      </c>
    </row>
    <row r="305" spans="1:9" x14ac:dyDescent="0.2">
      <c r="A305" s="2">
        <v>21</v>
      </c>
      <c r="B305" s="1">
        <v>7898019867010</v>
      </c>
      <c r="C305" s="2">
        <v>4338</v>
      </c>
      <c r="D305" s="1">
        <v>7898019867010</v>
      </c>
      <c r="E305" s="2" t="str">
        <f>VLOOKUP(A305,VW!$A$2:$D$892,2,FALSE)</f>
        <v>PREDIDERM 5MG</v>
      </c>
      <c r="F305" s="2" t="str">
        <f>VLOOKUP(C305,WC!$A$2:$E$421,3,FALSE)</f>
        <v>Prediderm Ourofino 5mg 10 Comprimidos</v>
      </c>
      <c r="H305" s="2" t="str">
        <f t="shared" si="4"/>
        <v>OK</v>
      </c>
      <c r="I305" s="2" t="s">
        <v>1261</v>
      </c>
    </row>
    <row r="306" spans="1:9" x14ac:dyDescent="0.2">
      <c r="A306" s="2">
        <v>210</v>
      </c>
      <c r="B306" s="1">
        <v>7898053580760</v>
      </c>
      <c r="C306" s="2">
        <v>4346</v>
      </c>
      <c r="D306" s="1">
        <v>7898053580760</v>
      </c>
      <c r="E306" s="2" t="str">
        <f>VLOOKUP(A306,VW!$A$2:$D$892,2,FALSE)</f>
        <v>PROBIOTICO VETNIL C/G 14G</v>
      </c>
      <c r="F306" s="2" t="str">
        <f>VLOOKUP(C306,WC!$A$2:$E$421,3,FALSE)</f>
        <v>Probiótico Vetnil Cães e Gatos</v>
      </c>
      <c r="H306" s="2" t="str">
        <f t="shared" si="4"/>
        <v>OK</v>
      </c>
      <c r="I306" s="2" t="s">
        <v>1261</v>
      </c>
    </row>
    <row r="307" spans="1:9" x14ac:dyDescent="0.2">
      <c r="A307" s="2">
        <v>789</v>
      </c>
      <c r="B307" s="1">
        <v>7898146300312</v>
      </c>
      <c r="C307" s="2">
        <v>4348</v>
      </c>
      <c r="D307" s="1">
        <v>7898146300312</v>
      </c>
      <c r="E307" s="2" t="str">
        <f>VLOOKUP(A307,VW!$A$2:$D$892,2,FALSE)</f>
        <v>Proex 100 mg - 20 Comp.</v>
      </c>
      <c r="F307" s="2" t="str">
        <f>VLOOKUP(C307,WC!$A$2:$E$421,3,FALSE)</f>
        <v>Proex Cepav 100mg 20 Comprimidos</v>
      </c>
      <c r="H307" s="2" t="str">
        <f t="shared" si="4"/>
        <v>OK</v>
      </c>
      <c r="I307" s="2" t="s">
        <v>1261</v>
      </c>
    </row>
    <row r="308" spans="1:9" x14ac:dyDescent="0.2">
      <c r="A308" s="2">
        <v>790</v>
      </c>
      <c r="B308" s="1">
        <v>7898146300305</v>
      </c>
      <c r="C308" s="2">
        <v>4350</v>
      </c>
      <c r="D308" s="1">
        <v>7898146300305</v>
      </c>
      <c r="E308" s="2" t="str">
        <f>VLOOKUP(A308,VW!$A$2:$D$892,2,FALSE)</f>
        <v>Proex 50 mg - 20 Comp.</v>
      </c>
      <c r="F308" s="2" t="str">
        <f>VLOOKUP(C308,WC!$A$2:$E$421,3,FALSE)</f>
        <v>Proex Cepav 50mg 20 Comprimidos</v>
      </c>
      <c r="H308" s="2" t="str">
        <f t="shared" si="4"/>
        <v>OK</v>
      </c>
      <c r="I308" s="2" t="s">
        <v>1261</v>
      </c>
    </row>
    <row r="309" spans="1:9" x14ac:dyDescent="0.2">
      <c r="A309" s="2">
        <v>563</v>
      </c>
      <c r="B309" s="1">
        <v>7898574024385</v>
      </c>
      <c r="C309" s="2">
        <v>4352</v>
      </c>
      <c r="D309" s="1">
        <v>7898574024385</v>
      </c>
      <c r="E309" s="2" t="str">
        <f>VLOOKUP(A309,VW!$A$2:$D$892,2,FALSE)</f>
        <v>PS CARE ELIMINADOR DE ODORES 1L</v>
      </c>
      <c r="F309" s="2" t="str">
        <f>VLOOKUP(C309,WC!$A$2:$E$421,3,FALSE)</f>
        <v>Eliminador de Odores Pet Society Care</v>
      </c>
      <c r="H309" s="2" t="str">
        <f t="shared" si="4"/>
        <v>OK</v>
      </c>
      <c r="I309" s="2" t="s">
        <v>1261</v>
      </c>
    </row>
    <row r="310" spans="1:9" x14ac:dyDescent="0.2">
      <c r="A310" s="2">
        <v>564</v>
      </c>
      <c r="B310" s="1">
        <v>7898574023043</v>
      </c>
      <c r="C310" s="2">
        <v>4354</v>
      </c>
      <c r="D310" s="1">
        <v>7898574023043</v>
      </c>
      <c r="E310" s="2" t="str">
        <f>VLOOKUP(A310,VW!$A$2:$D$892,2,FALSE)</f>
        <v>PS CARE TAPETE HIG 60X60 C/ 30 UN</v>
      </c>
      <c r="F310" s="2" t="str">
        <f>VLOOKUP(C310,WC!$A$2:$E$421,3,FALSE)</f>
        <v>Tapete Higienico PS Care 60x60 C/30und</v>
      </c>
      <c r="H310" s="2" t="str">
        <f t="shared" si="4"/>
        <v>OK</v>
      </c>
      <c r="I310" s="2" t="s">
        <v>1261</v>
      </c>
    </row>
    <row r="311" spans="1:9" x14ac:dyDescent="0.2">
      <c r="A311" s="2">
        <v>393</v>
      </c>
      <c r="B311" s="1">
        <v>7898549750721</v>
      </c>
      <c r="C311" s="2">
        <v>4358</v>
      </c>
      <c r="D311" s="1">
        <v>7898549750721</v>
      </c>
      <c r="E311" s="2" t="str">
        <f>VLOOKUP(A311,VW!$A$2:$D$892,2,FALSE)</f>
        <v>QUERANON CAP X 30</v>
      </c>
      <c r="F311" s="2" t="str">
        <f>VLOOKUP(C311,WC!$A$2:$E$421,3,FALSE)</f>
        <v>Queranon Suplemento Avert Para Cães</v>
      </c>
      <c r="H311" s="2" t="str">
        <f t="shared" si="4"/>
        <v>OK</v>
      </c>
      <c r="I311" s="2" t="s">
        <v>1261</v>
      </c>
    </row>
    <row r="312" spans="1:9" x14ac:dyDescent="0.2">
      <c r="A312" s="2">
        <v>113</v>
      </c>
      <c r="B312" s="1">
        <v>7891126002336</v>
      </c>
      <c r="C312" s="2">
        <v>4362</v>
      </c>
      <c r="D312" s="1">
        <v>7891126002336</v>
      </c>
      <c r="E312" s="2" t="str">
        <f>VLOOKUP(A312,VW!$A$2:$D$892,2,FALSE)</f>
        <v>RANIVET COMPRIMIDOS 12 CPR</v>
      </c>
      <c r="F312" s="2" t="str">
        <f>VLOOKUP(C312,WC!$A$2:$E$421,3,FALSE)</f>
        <v>Medicamento Ranivet 80mg Coveli</v>
      </c>
      <c r="H312" s="2" t="str">
        <f t="shared" si="4"/>
        <v>OK</v>
      </c>
      <c r="I312" s="2" t="s">
        <v>1261</v>
      </c>
    </row>
    <row r="313" spans="1:9" x14ac:dyDescent="0.2">
      <c r="A313" s="2">
        <v>65</v>
      </c>
      <c r="B313" s="1">
        <v>7898904628795</v>
      </c>
      <c r="C313" s="2">
        <v>4368</v>
      </c>
      <c r="D313" s="1">
        <v>7898904628795</v>
      </c>
      <c r="E313" s="2" t="str">
        <f>VLOOKUP(A313,VW!$A$2:$D$892,2,FALSE)</f>
        <v>REFIL SACOLAS</v>
      </c>
      <c r="F313" s="2" t="str">
        <f>VLOOKUP(C313,WC!$A$2:$E$421,3,FALSE)</f>
        <v>Refil Chalesco Sacolas Biodegradáveis para Kit Higiênico - Cores Variadas</v>
      </c>
      <c r="H313" s="2" t="str">
        <f t="shared" si="4"/>
        <v>OK</v>
      </c>
      <c r="I313" s="2" t="s">
        <v>1261</v>
      </c>
    </row>
    <row r="314" spans="1:9" x14ac:dyDescent="0.2">
      <c r="A314" s="2">
        <v>280</v>
      </c>
      <c r="B314" s="1">
        <v>7896006200659</v>
      </c>
      <c r="C314" s="2">
        <v>4374</v>
      </c>
      <c r="D314" s="1">
        <v>7896006200659</v>
      </c>
      <c r="E314" s="2" t="str">
        <f>VLOOKUP(A314,VW!$A$2:$D$892,2,FALSE)</f>
        <v>REVIPEL CREME 70 GR</v>
      </c>
      <c r="F314" s="2" t="str">
        <f>VLOOKUP(C314,WC!$A$2:$E$421,3,FALSE)</f>
        <v>REVIPEL CREME 70 GR</v>
      </c>
      <c r="H314" s="2" t="str">
        <f t="shared" si="4"/>
        <v>OK</v>
      </c>
      <c r="I314" s="2" t="s">
        <v>1261</v>
      </c>
    </row>
    <row r="315" spans="1:9" x14ac:dyDescent="0.2">
      <c r="A315" s="2">
        <v>248</v>
      </c>
      <c r="B315" s="1">
        <v>7898049717972</v>
      </c>
      <c r="C315" s="2">
        <v>4376</v>
      </c>
      <c r="D315" s="1">
        <v>7898049717972</v>
      </c>
      <c r="E315" s="2" t="str">
        <f>VLOOKUP(A315,VW!$A$2:$D$892,2,FALSE)</f>
        <v>REVOLUTION 12% BS 1 X 0,25ML PURPURA</v>
      </c>
      <c r="F315" s="2" t="str">
        <f>VLOOKUP(C315,WC!$A$2:$E$421,3,FALSE)</f>
        <v>Revolution Zoetis 12% 0.25ml para Cães 2,6Kg a 5kg</v>
      </c>
      <c r="H315" s="2" t="str">
        <f t="shared" si="4"/>
        <v>OK</v>
      </c>
      <c r="I315" s="2" t="s">
        <v>1261</v>
      </c>
    </row>
    <row r="316" spans="1:9" x14ac:dyDescent="0.2">
      <c r="A316" s="2">
        <v>252</v>
      </c>
      <c r="B316" s="1">
        <v>7898049717958</v>
      </c>
      <c r="C316" s="2">
        <v>4378</v>
      </c>
      <c r="D316" s="1">
        <v>7898049717958</v>
      </c>
      <c r="E316" s="2" t="str">
        <f>VLOOKUP(A316,VW!$A$2:$D$892,2,FALSE)</f>
        <v>REVOLUTION 6% BS 1 X 0,25 ML VIOLETA</v>
      </c>
      <c r="F316" s="2" t="str">
        <f>VLOOKUP(C316,WC!$A$2:$E$421,3,FALSE)</f>
        <v>Revolution Zoetis 6% 0.25ml para Filhotes de Cães e Gatos de até 2,5Kg</v>
      </c>
      <c r="H316" s="2" t="str">
        <f t="shared" si="4"/>
        <v>OK</v>
      </c>
      <c r="I316" s="2" t="s">
        <v>1261</v>
      </c>
    </row>
    <row r="317" spans="1:9" x14ac:dyDescent="0.2">
      <c r="A317" s="2">
        <v>247</v>
      </c>
      <c r="B317" s="1">
        <v>7898948410158</v>
      </c>
      <c r="C317" s="2">
        <v>4384</v>
      </c>
      <c r="D317" s="1">
        <v>7898948410158</v>
      </c>
      <c r="E317" s="2" t="str">
        <f>VLOOKUP(A317,VW!$A$2:$D$892,2,FALSE)</f>
        <v>RISOTINHO DE FRANGO 320G</v>
      </c>
      <c r="F317" s="2" t="str">
        <f>VLOOKUP(C317,WC!$A$2:$E$421,3,FALSE)</f>
        <v>Ração Úmida Pet Delícia Lata para Cães Adultos e Filhotes Sabor Risotinho de Frango - 320g</v>
      </c>
      <c r="H317" s="2" t="str">
        <f t="shared" si="4"/>
        <v>OK</v>
      </c>
      <c r="I317" s="2" t="s">
        <v>1261</v>
      </c>
    </row>
    <row r="318" spans="1:9" x14ac:dyDescent="0.2">
      <c r="A318" s="2">
        <v>213</v>
      </c>
      <c r="B318" s="1">
        <v>7897515653783</v>
      </c>
      <c r="C318" s="2">
        <v>4394</v>
      </c>
      <c r="D318" s="1">
        <v>7897515653783</v>
      </c>
      <c r="E318" s="2" t="str">
        <f>VLOOKUP(A318,VW!$A$2:$D$892,2,FALSE)</f>
        <v>SEBOCALM 250 ML SPH</v>
      </c>
      <c r="F318" s="2" t="str">
        <f>VLOOKUP(C318,WC!$A$2:$E$421,3,FALSE)</f>
        <v>Sebocalm Spherulites Shampoo Virbac para Cães e Gatos 250ml</v>
      </c>
      <c r="H318" s="2" t="str">
        <f t="shared" si="4"/>
        <v>OK</v>
      </c>
      <c r="I318" s="2" t="s">
        <v>1261</v>
      </c>
    </row>
    <row r="319" spans="1:9" x14ac:dyDescent="0.2">
      <c r="A319" s="2">
        <v>214</v>
      </c>
      <c r="B319" s="1">
        <v>7897515653776</v>
      </c>
      <c r="C319" s="2">
        <v>4396</v>
      </c>
      <c r="D319" s="1">
        <v>7897515653776</v>
      </c>
      <c r="E319" s="2" t="str">
        <f>VLOOKUP(A319,VW!$A$2:$D$892,2,FALSE)</f>
        <v>SEBOLYTIC 250 ML SPH</v>
      </c>
      <c r="F319" s="2" t="str">
        <f>VLOOKUP(C319,WC!$A$2:$E$421,3,FALSE)</f>
        <v>Shampoo Virbac Sebolytic Spherulites para Cães 250ml</v>
      </c>
      <c r="H319" s="2" t="str">
        <f t="shared" si="4"/>
        <v>OK</v>
      </c>
      <c r="I319" s="2" t="s">
        <v>1261</v>
      </c>
    </row>
    <row r="320" spans="1:9" x14ac:dyDescent="0.2">
      <c r="A320" s="2">
        <v>275</v>
      </c>
      <c r="B320" s="1">
        <v>7896006225775</v>
      </c>
      <c r="C320" s="2">
        <v>4398</v>
      </c>
      <c r="D320" s="1">
        <v>7896006225775</v>
      </c>
      <c r="E320" s="2" t="str">
        <f>VLOOKUP(A320,VW!$A$2:$D$892,2,FALSE)</f>
        <v>SEBOTRAT O SHAMPOO 200 ML</v>
      </c>
      <c r="F320" s="2" t="str">
        <f>VLOOKUP(C320,WC!$A$2:$E$421,3,FALSE)</f>
        <v>SEBOTRAT O SHAMPOO 200 ML</v>
      </c>
      <c r="H320" s="2" t="str">
        <f t="shared" si="4"/>
        <v>OK</v>
      </c>
      <c r="I320" s="2" t="s">
        <v>1261</v>
      </c>
    </row>
    <row r="321" spans="1:9" x14ac:dyDescent="0.2">
      <c r="A321" s="2">
        <v>276</v>
      </c>
      <c r="B321" s="1">
        <v>7896006223429</v>
      </c>
      <c r="C321" s="2">
        <v>4400</v>
      </c>
      <c r="D321" s="1">
        <v>7896006223429</v>
      </c>
      <c r="E321" s="2" t="str">
        <f>VLOOKUP(A321,VW!$A$2:$D$892,2,FALSE)</f>
        <v>SEBOTRAT S SHAMPOO 200 ML</v>
      </c>
      <c r="F321" s="2" t="str">
        <f>VLOOKUP(C321,WC!$A$2:$E$421,3,FALSE)</f>
        <v>SEBOTRAT S SHAMPOO 200 ML</v>
      </c>
      <c r="H321" s="2" t="str">
        <f t="shared" si="4"/>
        <v>OK</v>
      </c>
      <c r="I321" s="2" t="s">
        <v>1261</v>
      </c>
    </row>
    <row r="322" spans="1:9" x14ac:dyDescent="0.2">
      <c r="A322" s="2">
        <v>283</v>
      </c>
      <c r="B322" s="1">
        <v>7896006206156</v>
      </c>
      <c r="C322" s="2">
        <v>4402</v>
      </c>
      <c r="D322" s="1">
        <v>7896006206156</v>
      </c>
      <c r="E322" s="2" t="str">
        <f>VLOOKUP(A322,VW!$A$2:$D$892,2,FALSE)</f>
        <v>SEC-LAC 0,5 MG C/16 COMP</v>
      </c>
      <c r="F322" s="2" t="str">
        <f>VLOOKUP(C322,WC!$A$2:$E$421,3,FALSE)</f>
        <v>Sec Lac Agener União 0,5mg</v>
      </c>
      <c r="H322" s="2" t="str">
        <f t="shared" si="4"/>
        <v>OK</v>
      </c>
      <c r="I322" s="2" t="s">
        <v>1261</v>
      </c>
    </row>
    <row r="323" spans="1:9" x14ac:dyDescent="0.2">
      <c r="A323" s="2">
        <v>397</v>
      </c>
      <c r="B323" s="1">
        <v>7898549750684</v>
      </c>
      <c r="C323" s="2">
        <v>4406</v>
      </c>
      <c r="D323" s="1">
        <v>7898549750684</v>
      </c>
      <c r="E323" s="2" t="str">
        <f>VLOOKUP(A323,VW!$A$2:$D$892,2,FALSE)</f>
        <v>SENIOX 500 MG 30 CAP.</v>
      </c>
      <c r="F323" s="2" t="str">
        <f>VLOOKUP(C323,WC!$A$2:$E$421,3,FALSE)</f>
        <v>Seniox Avert 500 mg 30 Cápsulas</v>
      </c>
      <c r="H323" s="2" t="str">
        <f t="shared" ref="H323:H386" si="5">IF(B323=D323,"OK","ERRADO")</f>
        <v>OK</v>
      </c>
      <c r="I323" s="2" t="s">
        <v>1261</v>
      </c>
    </row>
    <row r="324" spans="1:9" x14ac:dyDescent="0.2">
      <c r="A324" s="2">
        <v>626</v>
      </c>
      <c r="B324" s="1">
        <v>7891106910262</v>
      </c>
      <c r="C324" s="2">
        <v>4408</v>
      </c>
      <c r="D324" s="1">
        <v>7891106910262</v>
      </c>
      <c r="E324" s="2" t="str">
        <f>VLOOKUP(A324,VW!$A$2:$D$892,2,FALSE)</f>
        <v>SERESTO COLEIRA (GRANDE) - 45 G</v>
      </c>
      <c r="F324" s="2" t="str">
        <f>VLOOKUP(C324,WC!$A$2:$E$421,3,FALSE)</f>
        <v>Coleira Antipulgas e Carrapatos Bayer Seresto para Cães acima de 8 Kg</v>
      </c>
      <c r="H324" s="2" t="str">
        <f t="shared" si="5"/>
        <v>OK</v>
      </c>
      <c r="I324" s="2" t="s">
        <v>1261</v>
      </c>
    </row>
    <row r="325" spans="1:9" x14ac:dyDescent="0.2">
      <c r="A325" s="2">
        <v>627</v>
      </c>
      <c r="B325" s="1">
        <v>7891106910255</v>
      </c>
      <c r="C325" s="2">
        <v>4410</v>
      </c>
      <c r="D325" s="1">
        <v>7891106910255</v>
      </c>
      <c r="E325" s="2" t="str">
        <f>VLOOKUP(A325,VW!$A$2:$D$892,2,FALSE)</f>
        <v>SERESTO COLEIRA (PEQUENA) - 12,5 G</v>
      </c>
      <c r="F325" s="2" t="str">
        <f>VLOOKUP(C325,WC!$A$2:$E$421,3,FALSE)</f>
        <v>Coleira Antipulgas e Carrapatos Bayer Seresto para Cães e Gatos até 8 Kg</v>
      </c>
      <c r="H325" s="2" t="str">
        <f t="shared" si="5"/>
        <v>OK</v>
      </c>
      <c r="I325" s="2" t="s">
        <v>1261</v>
      </c>
    </row>
    <row r="326" spans="1:9" x14ac:dyDescent="0.2">
      <c r="A326" s="2">
        <v>16</v>
      </c>
      <c r="B326" s="1">
        <v>7898031810469</v>
      </c>
      <c r="C326" s="2">
        <v>4412</v>
      </c>
      <c r="D326" s="1">
        <v>7898031810469</v>
      </c>
      <c r="E326" s="2" t="str">
        <f>VLOOKUP(A326,VW!$A$2:$D$892,2,FALSE)</f>
        <v>SH COND ANTIPULGAS 200ML IBASA</v>
      </c>
      <c r="F326" s="2" t="str">
        <f>VLOOKUP(C326,WC!$A$2:$E$421,3,FALSE)</f>
        <v>Shampoo Condicionador Ibasa Anti Pulgas para Cães e Gatos 200ml</v>
      </c>
      <c r="H326" s="2" t="str">
        <f t="shared" si="5"/>
        <v>OK</v>
      </c>
      <c r="I326" s="2" t="s">
        <v>1261</v>
      </c>
    </row>
    <row r="327" spans="1:9" x14ac:dyDescent="0.2">
      <c r="A327" s="2">
        <v>15</v>
      </c>
      <c r="B327" s="1">
        <v>7898031810452</v>
      </c>
      <c r="C327" s="2">
        <v>4416</v>
      </c>
      <c r="D327" s="1">
        <v>7898031810452</v>
      </c>
      <c r="E327" s="2" t="str">
        <f>VLOOKUP(A327,VW!$A$2:$D$892,2,FALSE)</f>
        <v>SHAMPOO ANTIPULGAS 200ML IBASA</v>
      </c>
      <c r="F327" s="2" t="str">
        <f>VLOOKUP(C327,WC!$A$2:$E$421,3,FALSE)</f>
        <v>Shampoo Ibasa Anti Pulgas para Cães e Gatos 200ml</v>
      </c>
      <c r="H327" s="2" t="str">
        <f t="shared" si="5"/>
        <v>OK</v>
      </c>
      <c r="I327" s="2" t="s">
        <v>1261</v>
      </c>
    </row>
    <row r="328" spans="1:9" x14ac:dyDescent="0.2">
      <c r="A328" s="2">
        <v>398</v>
      </c>
      <c r="B328" s="1">
        <v>7898232038563</v>
      </c>
      <c r="C328" s="2">
        <v>4422</v>
      </c>
      <c r="D328" s="1">
        <v>7898232038563</v>
      </c>
      <c r="E328" s="2" t="str">
        <f>VLOOKUP(A328,VW!$A$2:$D$892,2,FALSE)</f>
        <v>SILMOX CL 300 MG</v>
      </c>
      <c r="F328" s="2" t="str">
        <f>VLOOKUP(C328,WC!$A$2:$E$421,3,FALSE)</f>
        <v>Antibacteriano Vansil Silmox CL para Cães e Gatos</v>
      </c>
      <c r="H328" s="2" t="str">
        <f t="shared" si="5"/>
        <v>OK</v>
      </c>
      <c r="I328" s="2" t="s">
        <v>1261</v>
      </c>
    </row>
    <row r="329" spans="1:9" x14ac:dyDescent="0.2">
      <c r="A329" s="2">
        <v>399</v>
      </c>
      <c r="B329" s="1">
        <v>7898232038556</v>
      </c>
      <c r="C329" s="2">
        <v>4423</v>
      </c>
      <c r="D329" s="1">
        <v>7898232038556</v>
      </c>
      <c r="E329" s="2" t="str">
        <f>VLOOKUP(A329,VW!$A$2:$D$892,2,FALSE)</f>
        <v>SILMOX CL 50 MG</v>
      </c>
      <c r="F329" s="2" t="str">
        <f>VLOOKUP(C329,WC!$A$2:$E$421,3,FALSE)</f>
        <v>Antibacteriano Vansil Silmox CL para Cães e Gatos</v>
      </c>
      <c r="H329" s="2" t="str">
        <f t="shared" si="5"/>
        <v>OK</v>
      </c>
      <c r="I329" s="2" t="s">
        <v>1261</v>
      </c>
    </row>
    <row r="330" spans="1:9" x14ac:dyDescent="0.2">
      <c r="A330" s="2">
        <v>254</v>
      </c>
      <c r="B330" s="1">
        <v>7898049719464</v>
      </c>
      <c r="C330" s="2">
        <v>4425</v>
      </c>
      <c r="D330" s="1">
        <v>7898049719464</v>
      </c>
      <c r="E330" s="2" t="str">
        <f>VLOOKUP(A330,VW!$A$2:$D$892,2,FALSE)</f>
        <v>SIMPARIC 10 MG 1 COMPR (2,6 - 5 KG)</v>
      </c>
      <c r="F330" s="2" t="str">
        <f>VLOOKUP(C330,WC!$A$2:$E$421,3,FALSE)</f>
        <v>SIMPARIC 10 MG COMPR (2,6 - 5 KG)</v>
      </c>
      <c r="H330" s="2" t="str">
        <f t="shared" si="5"/>
        <v>OK</v>
      </c>
      <c r="I330" s="2" t="s">
        <v>1261</v>
      </c>
    </row>
    <row r="331" spans="1:9" x14ac:dyDescent="0.2">
      <c r="A331" s="2">
        <v>257</v>
      </c>
      <c r="B331" s="1">
        <v>7898049719471</v>
      </c>
      <c r="C331" s="2">
        <v>4429</v>
      </c>
      <c r="D331" s="1">
        <v>7898049719471</v>
      </c>
      <c r="E331" s="2" t="str">
        <f>VLOOKUP(A331,VW!$A$2:$D$892,2,FALSE)</f>
        <v>SIMPARIC 20 MG 1 COMPR (5,1 10 KG)</v>
      </c>
      <c r="F331" s="2" t="str">
        <f>VLOOKUP(C331,WC!$A$2:$E$421,3,FALSE)</f>
        <v>SIMPARIC 20 MG COMPRIMIDO (5,1 10 KG)</v>
      </c>
      <c r="H331" s="2" t="str">
        <f t="shared" si="5"/>
        <v>OK</v>
      </c>
      <c r="I331" s="2" t="s">
        <v>1261</v>
      </c>
    </row>
    <row r="332" spans="1:9" x14ac:dyDescent="0.2">
      <c r="A332" s="2">
        <v>259</v>
      </c>
      <c r="B332" s="1">
        <v>7898049719488</v>
      </c>
      <c r="C332" s="2">
        <v>4433</v>
      </c>
      <c r="D332" s="1">
        <v>7898049719488</v>
      </c>
      <c r="E332" s="2" t="str">
        <f>VLOOKUP(A332,VW!$A$2:$D$892,2,FALSE)</f>
        <v>SIMPARIC 40 MG 1 COMPR (10,1 - 20 KG)</v>
      </c>
      <c r="F332" s="2" t="str">
        <f>VLOOKUP(C332,WC!$A$2:$E$421,3,FALSE)</f>
        <v>SIMPARIC 40 MG COMPR (10,1 - 20 KG)</v>
      </c>
      <c r="H332" s="2" t="str">
        <f t="shared" si="5"/>
        <v>OK</v>
      </c>
      <c r="I332" s="2" t="s">
        <v>1261</v>
      </c>
    </row>
    <row r="333" spans="1:9" x14ac:dyDescent="0.2">
      <c r="A333" s="2">
        <v>262</v>
      </c>
      <c r="B333" s="1">
        <v>7898049719396</v>
      </c>
      <c r="C333" s="2">
        <v>4437</v>
      </c>
      <c r="D333" s="1">
        <v>7898049719396</v>
      </c>
      <c r="E333" s="2" t="str">
        <f>VLOOKUP(A333,VW!$A$2:$D$892,2,FALSE)</f>
        <v>SIMPARIC 5 MG 3 COMPR (1,3 - 2,5 KG)</v>
      </c>
      <c r="F333" s="2" t="str">
        <f>VLOOKUP(C333,WC!$A$2:$E$421,3,FALSE)</f>
        <v>SIMPARIC 5 MG 3 COMPR (1,3 - 2,5 KG)</v>
      </c>
      <c r="H333" s="2" t="str">
        <f t="shared" si="5"/>
        <v>OK</v>
      </c>
      <c r="I333" s="2" t="s">
        <v>1261</v>
      </c>
    </row>
    <row r="334" spans="1:9" x14ac:dyDescent="0.2">
      <c r="A334" s="2">
        <v>263</v>
      </c>
      <c r="B334" s="1">
        <v>7898049719433</v>
      </c>
      <c r="C334" s="2">
        <v>4439</v>
      </c>
      <c r="D334" s="1">
        <v>7898049719433</v>
      </c>
      <c r="E334" s="2" t="str">
        <f>VLOOKUP(A334,VW!$A$2:$D$892,2,FALSE)</f>
        <v>SIMPARIC 80 MG 3 COMPR (20,1 - 40 KG)</v>
      </c>
      <c r="F334" s="2" t="str">
        <f>VLOOKUP(C334,WC!$A$2:$E$421,3,FALSE)</f>
        <v>SIMPARIC 80 MG 1 COMPR (20,1 - 40 KG)</v>
      </c>
      <c r="H334" s="2" t="str">
        <f t="shared" si="5"/>
        <v>OK</v>
      </c>
      <c r="I334" s="2" t="s">
        <v>1261</v>
      </c>
    </row>
    <row r="335" spans="1:9" x14ac:dyDescent="0.2">
      <c r="A335" s="2">
        <v>79</v>
      </c>
      <c r="B335" s="1">
        <v>7898491034627</v>
      </c>
      <c r="C335" s="2">
        <v>4447</v>
      </c>
      <c r="D335" s="1">
        <v>7898491034627</v>
      </c>
      <c r="E335" s="2" t="str">
        <f>VLOOKUP(A335,VW!$A$2:$D$892,2,FALSE)</f>
        <v>TAPETE GELADO M - 50 CM X 60 CM</v>
      </c>
      <c r="F335" s="2" t="str">
        <f>VLOOKUP(C335,WC!$A$2:$E$421,3,FALSE)</f>
        <v>TAPETE GELADO M - 50 CM X 60 CM</v>
      </c>
      <c r="H335" s="2" t="str">
        <f t="shared" si="5"/>
        <v>OK</v>
      </c>
      <c r="I335" s="2" t="s">
        <v>1261</v>
      </c>
    </row>
    <row r="336" spans="1:9" x14ac:dyDescent="0.2">
      <c r="A336" s="2">
        <v>120</v>
      </c>
      <c r="B336" s="1">
        <v>7898481300282</v>
      </c>
      <c r="C336" s="2">
        <v>4449</v>
      </c>
      <c r="D336" s="1">
        <v>7898481300282</v>
      </c>
      <c r="E336" s="2" t="str">
        <f>VLOOKUP(A336,VW!$A$2:$D$892,2,FALSE)</f>
        <v>TAPETE HIG. SUPER SECAO CITRUS 30</v>
      </c>
      <c r="F336" s="2" t="str">
        <f>VLOOKUP(C336,WC!$A$2:$E$421,3,FALSE)</f>
        <v>Super Secão Citrus Tapete Higiênico Petix para Cães - 30 Unidades</v>
      </c>
      <c r="H336" s="2" t="str">
        <f t="shared" si="5"/>
        <v>OK</v>
      </c>
      <c r="I336" s="2" t="s">
        <v>1261</v>
      </c>
    </row>
    <row r="337" spans="1:9" x14ac:dyDescent="0.2">
      <c r="A337" s="2">
        <v>35</v>
      </c>
      <c r="B337" s="1">
        <v>7898491030568</v>
      </c>
      <c r="C337" s="2">
        <v>4453</v>
      </c>
      <c r="D337" s="1">
        <v>7898491030568</v>
      </c>
      <c r="E337" s="2" t="str">
        <f>VLOOKUP(A337,VW!$A$2:$D$892,2,FALSE)</f>
        <v>TAPETE HIGIENICO 30 UNID.</v>
      </c>
      <c r="F337" s="2" t="str">
        <f>VLOOKUP(C337,WC!$A$2:$E$421,3,FALSE)</f>
        <v>Tapete Higiênico Chalesco Premium para Cães 30 UNID.</v>
      </c>
      <c r="H337" s="2" t="str">
        <f t="shared" si="5"/>
        <v>OK</v>
      </c>
      <c r="I337" s="2" t="s">
        <v>1261</v>
      </c>
    </row>
    <row r="338" spans="1:9" x14ac:dyDescent="0.2">
      <c r="A338" s="2">
        <v>448</v>
      </c>
      <c r="B338" s="1">
        <v>7898582473519</v>
      </c>
      <c r="C338" s="2">
        <v>4455</v>
      </c>
      <c r="D338" s="1">
        <v>7898582473519</v>
      </c>
      <c r="E338" s="2" t="str">
        <f>VLOOKUP(A338,VW!$A$2:$D$892,2,FALSE)</f>
        <v>TAPETE HIGIENICO BRANCO C/ 30</v>
      </c>
      <c r="F338" s="2" t="str">
        <f>VLOOKUP(C338,WC!$A$2:$E$421,3,FALSE)</f>
        <v>Tapete Higiênico Zeepad para Cães com 30 Unidades Branco Zeedog</v>
      </c>
      <c r="H338" s="2" t="str">
        <f t="shared" si="5"/>
        <v>OK</v>
      </c>
      <c r="I338" s="2" t="s">
        <v>1261</v>
      </c>
    </row>
    <row r="339" spans="1:9" x14ac:dyDescent="0.2">
      <c r="A339" s="2">
        <v>449</v>
      </c>
      <c r="B339" s="1">
        <v>7898582469154</v>
      </c>
      <c r="C339" s="2">
        <v>4457</v>
      </c>
      <c r="D339" s="1">
        <v>7898582469154</v>
      </c>
      <c r="E339" s="2" t="str">
        <f>VLOOKUP(A339,VW!$A$2:$D$892,2,FALSE)</f>
        <v>TAPETE HIGIENICO PRETO C/ 30</v>
      </c>
      <c r="F339" s="2" t="str">
        <f>VLOOKUP(C339,WC!$A$2:$E$421,3,FALSE)</f>
        <v>TAPETE HIGIENICO PRETO C/ 30</v>
      </c>
      <c r="H339" s="2" t="str">
        <f t="shared" si="5"/>
        <v>OK</v>
      </c>
      <c r="I339" s="2" t="s">
        <v>1261</v>
      </c>
    </row>
    <row r="340" spans="1:9" x14ac:dyDescent="0.2">
      <c r="A340" s="2">
        <v>122</v>
      </c>
      <c r="B340" s="1">
        <v>7898481300114</v>
      </c>
      <c r="C340" s="2">
        <v>4459</v>
      </c>
      <c r="D340" s="1">
        <v>7898481300114</v>
      </c>
      <c r="E340" s="2" t="str">
        <f>VLOOKUP(A340,VW!$A$2:$D$892,2,FALSE)</f>
        <v>TAPETE HIGIENICO SUPER SECAO 30</v>
      </c>
      <c r="F340" s="2" t="str">
        <f>VLOOKUP(C340,WC!$A$2:$E$421,3,FALSE)</f>
        <v>Super Secão Tapete Higiênico para Cachorro 30</v>
      </c>
      <c r="H340" s="2" t="str">
        <f t="shared" si="5"/>
        <v>OK</v>
      </c>
      <c r="I340" s="2" t="s">
        <v>1261</v>
      </c>
    </row>
    <row r="341" spans="1:9" x14ac:dyDescent="0.2">
      <c r="A341" s="2">
        <v>59</v>
      </c>
      <c r="B341" s="1">
        <v>7898904626548</v>
      </c>
      <c r="C341" s="2">
        <v>4461</v>
      </c>
      <c r="D341" s="1">
        <v>7898904626548</v>
      </c>
      <c r="E341" s="2" t="str">
        <f>VLOOKUP(A341,VW!$A$2:$D$892,2,FALSE)</f>
        <v>TARTARUGA PELUCIA</v>
      </c>
      <c r="F341" s="2" t="str">
        <f>VLOOKUP(C341,WC!$A$2:$E$421,3,FALSE)</f>
        <v>TARTARUGA PELUCIA</v>
      </c>
      <c r="H341" s="2" t="str">
        <f t="shared" si="5"/>
        <v>OK</v>
      </c>
      <c r="I341" s="2" t="s">
        <v>1261</v>
      </c>
    </row>
    <row r="342" spans="1:9" x14ac:dyDescent="0.2">
      <c r="A342" s="2">
        <v>11</v>
      </c>
      <c r="B342" s="1">
        <v>7798176420236</v>
      </c>
      <c r="C342" s="2">
        <v>4463</v>
      </c>
      <c r="D342" s="1">
        <v>7798176420236</v>
      </c>
      <c r="E342" s="2" t="str">
        <f>VLOOKUP(A342,VW!$A$2:$D$892,2,FALSE)</f>
        <v>TEARS (60)</v>
      </c>
      <c r="F342" s="2" t="str">
        <f>VLOOKUP(C342,WC!$A$2:$E$421,3,FALSE)</f>
        <v>TEARS Colírio</v>
      </c>
      <c r="H342" s="2" t="str">
        <f t="shared" si="5"/>
        <v>OK</v>
      </c>
      <c r="I342" s="2" t="s">
        <v>1261</v>
      </c>
    </row>
    <row r="343" spans="1:9" x14ac:dyDescent="0.2">
      <c r="A343" s="2">
        <v>72</v>
      </c>
      <c r="B343" s="1">
        <v>7898491034818</v>
      </c>
      <c r="C343" s="2">
        <v>4467</v>
      </c>
      <c r="D343" s="1">
        <v>7898491034818</v>
      </c>
      <c r="E343" s="2" t="str">
        <f>VLOOKUP(A343,VW!$A$2:$D$892,2,FALSE)</f>
        <v>TIGELA DURAMAX C/ SILICONE 475ML</v>
      </c>
      <c r="F343" s="2" t="str">
        <f>VLOOKUP(C343,WC!$A$2:$E$421,3,FALSE)</f>
        <v>Tigela Duramax Com Silicone 475ml</v>
      </c>
      <c r="H343" s="2" t="str">
        <f t="shared" si="5"/>
        <v>OK</v>
      </c>
      <c r="I343" s="2" t="s">
        <v>1261</v>
      </c>
    </row>
    <row r="344" spans="1:9" x14ac:dyDescent="0.2">
      <c r="A344" s="2">
        <v>73</v>
      </c>
      <c r="B344" s="1">
        <v>7898491034825</v>
      </c>
      <c r="C344" s="2">
        <v>4469</v>
      </c>
      <c r="D344" s="1">
        <v>7898491034825</v>
      </c>
      <c r="E344" s="2" t="str">
        <f>VLOOKUP(A344,VW!$A$2:$D$892,2,FALSE)</f>
        <v>TIGELA DURAMAX C/ SILICONE 875ML</v>
      </c>
      <c r="F344" s="2" t="str">
        <f>VLOOKUP(C344,WC!$A$2:$E$421,3,FALSE)</f>
        <v>Tigela Duramax Com Silicone 875ml</v>
      </c>
      <c r="H344" s="2" t="str">
        <f t="shared" si="5"/>
        <v>OK</v>
      </c>
      <c r="I344" s="2" t="s">
        <v>1261</v>
      </c>
    </row>
    <row r="345" spans="1:9" x14ac:dyDescent="0.2">
      <c r="A345" s="2">
        <v>61</v>
      </c>
      <c r="B345" s="1">
        <v>7898491032555</v>
      </c>
      <c r="C345" s="2">
        <v>4471</v>
      </c>
      <c r="D345" s="1">
        <v>7898491032555</v>
      </c>
      <c r="E345" s="2" t="str">
        <f>VLOOKUP(A345,VW!$A$2:$D$892,2,FALSE)</f>
        <v>TIGRE PELUCIA</v>
      </c>
      <c r="F345" s="2" t="str">
        <f>VLOOKUP(C345,WC!$A$2:$E$421,3,FALSE)</f>
        <v>Tigre de Pelúcia</v>
      </c>
      <c r="H345" s="2" t="str">
        <f t="shared" si="5"/>
        <v>OK</v>
      </c>
      <c r="I345" s="2" t="s">
        <v>1261</v>
      </c>
    </row>
    <row r="346" spans="1:9" x14ac:dyDescent="0.2">
      <c r="A346" s="2">
        <v>400</v>
      </c>
      <c r="B346" s="1">
        <v>7898393751660</v>
      </c>
      <c r="C346" s="2">
        <v>4473</v>
      </c>
      <c r="D346" s="1">
        <v>7898393751660</v>
      </c>
      <c r="E346" s="2" t="str">
        <f>VLOOKUP(A346,VW!$A$2:$D$892,2,FALSE)</f>
        <v>TOBRASYN COLIRIO 5 ML</v>
      </c>
      <c r="F346" s="2" t="str">
        <f>VLOOKUP(C346,WC!$A$2:$E$421,3,FALSE)</f>
        <v>Colírio Syntec Tobrasyn para Cães e Gatos - 5 ml</v>
      </c>
      <c r="H346" s="2" t="str">
        <f t="shared" si="5"/>
        <v>OK</v>
      </c>
      <c r="I346" s="2" t="s">
        <v>1261</v>
      </c>
    </row>
    <row r="347" spans="1:9" x14ac:dyDescent="0.2">
      <c r="A347" s="2">
        <v>584</v>
      </c>
      <c r="B347" s="1">
        <v>7896176815158</v>
      </c>
      <c r="C347" s="2">
        <v>4481</v>
      </c>
      <c r="D347" s="1">
        <v>7896176815158</v>
      </c>
      <c r="E347" s="2" t="str">
        <f>VLOOKUP(A347,VW!$A$2:$D$892,2,FALSE)</f>
        <v>VARINHA C/ PENAS COLORIDAS 50CM(1021015)</v>
      </c>
      <c r="F347" s="2" t="str">
        <f>VLOOKUP(C347,WC!$A$2:$E$421,3,FALSE)</f>
        <v>Varinha com penas coloridas 50cm</v>
      </c>
      <c r="H347" s="2" t="str">
        <f t="shared" si="5"/>
        <v>OK</v>
      </c>
      <c r="I347" s="2" t="s">
        <v>1261</v>
      </c>
    </row>
    <row r="348" spans="1:9" x14ac:dyDescent="0.2">
      <c r="A348" s="2">
        <v>215</v>
      </c>
      <c r="B348" s="1">
        <v>7897515657415</v>
      </c>
      <c r="C348" s="2">
        <v>4483</v>
      </c>
      <c r="D348" s="1">
        <v>7897515657415</v>
      </c>
      <c r="E348" s="2" t="str">
        <f>VLOOKUP(A348,VW!$A$2:$D$892,2,FALSE)</f>
        <v>VEGGIE DENT FRESH-15TIRAS MASTIG PEQ</v>
      </c>
      <c r="F348" s="2" t="str">
        <f>VLOOKUP(C348,WC!$A$2:$E$421,3,FALSE)</f>
        <v>VEGGIE DENT FRESH-15TIRAS MASTIG PEQ</v>
      </c>
      <c r="H348" s="2" t="str">
        <f t="shared" si="5"/>
        <v>OK</v>
      </c>
      <c r="I348" s="2" t="s">
        <v>1261</v>
      </c>
    </row>
    <row r="349" spans="1:9" x14ac:dyDescent="0.2">
      <c r="A349" s="2">
        <v>921</v>
      </c>
      <c r="B349" s="1">
        <v>7898604430605</v>
      </c>
      <c r="C349" s="2">
        <v>4485</v>
      </c>
      <c r="D349" s="1">
        <v>7898604430605</v>
      </c>
      <c r="E349" s="2" t="str">
        <f>VLOOKUP(A349,VW!$A$2:$D$892,2,FALSE)</f>
        <v>VET NAT CANINE ULTRAHYPO MINI 2KG</v>
      </c>
      <c r="F349" s="2" t="str">
        <f>VLOOKUP(C349,WC!$A$2:$E$421,3,FALSE)</f>
        <v>Ração UltraHypo Mini Vet Life para Cães Adultos 2KG</v>
      </c>
      <c r="H349" s="2" t="str">
        <f t="shared" si="5"/>
        <v>OK</v>
      </c>
      <c r="I349" s="2" t="s">
        <v>1261</v>
      </c>
    </row>
    <row r="350" spans="1:9" x14ac:dyDescent="0.2">
      <c r="A350" s="2">
        <v>217</v>
      </c>
      <c r="B350" s="1">
        <v>7898053584737</v>
      </c>
      <c r="C350" s="2">
        <v>4487</v>
      </c>
      <c r="D350" s="1">
        <v>7898053584737</v>
      </c>
      <c r="E350" s="2" t="str">
        <f>VLOOKUP(A350,VW!$A$2:$D$892,2,FALSE)</f>
        <v>VETMAX PLUS 4 COMP</v>
      </c>
      <c r="F350" s="2" t="str">
        <f>VLOOKUP(C350,WC!$A$2:$E$421,3,FALSE)</f>
        <v>Vermífugo Vetnil Vetmax Plus 700 mg 4 Comprimidos</v>
      </c>
      <c r="H350" s="2" t="str">
        <f t="shared" si="5"/>
        <v>OK</v>
      </c>
      <c r="I350" s="2" t="s">
        <v>1261</v>
      </c>
    </row>
    <row r="351" spans="1:9" x14ac:dyDescent="0.2">
      <c r="A351" s="2">
        <v>402</v>
      </c>
      <c r="B351" s="1">
        <v>7896112401797</v>
      </c>
      <c r="C351" s="2">
        <v>4493</v>
      </c>
      <c r="D351" s="1">
        <v>7896112401797</v>
      </c>
      <c r="E351" s="2" t="str">
        <f>VLOOKUP(A351,VW!$A$2:$D$892,2,FALSE)</f>
        <v>VONAU VET 5 MG/ML SOLUÇAO ORAL</v>
      </c>
      <c r="F351" s="2" t="str">
        <f>VLOOKUP(C351,WC!$A$2:$E$421,3,FALSE)</f>
        <v>VONAU VET 5 MG/ML SOLUÇAO ORAL</v>
      </c>
      <c r="H351" s="2" t="str">
        <f t="shared" si="5"/>
        <v>OK</v>
      </c>
      <c r="I351" s="2" t="s">
        <v>1261</v>
      </c>
    </row>
    <row r="352" spans="1:9" x14ac:dyDescent="0.2">
      <c r="A352" s="2">
        <v>473</v>
      </c>
      <c r="B352" s="1">
        <v>7896006219309</v>
      </c>
      <c r="C352" s="2">
        <v>4495</v>
      </c>
      <c r="D352" s="1">
        <v>7896006219309</v>
      </c>
      <c r="E352" s="2" t="str">
        <f>VLOOKUP(A352,VW!$A$2:$D$892,2,FALSE)</f>
        <v>ZELOTRIL 150 MG C/12 COMP</v>
      </c>
      <c r="F352" s="2" t="str">
        <f>VLOOKUP(C352,WC!$A$2:$E$421,3,FALSE)</f>
        <v>Zelotril Agener União 150mg 12 Comprimidos</v>
      </c>
      <c r="H352" s="2" t="str">
        <f t="shared" si="5"/>
        <v>OK</v>
      </c>
      <c r="I352" s="2" t="s">
        <v>1261</v>
      </c>
    </row>
    <row r="353" spans="1:10" x14ac:dyDescent="0.2">
      <c r="A353" s="2">
        <v>266</v>
      </c>
      <c r="B353" s="1">
        <v>7896006200079</v>
      </c>
      <c r="C353" s="2">
        <v>4497</v>
      </c>
      <c r="D353" s="1">
        <v>7896006200079</v>
      </c>
      <c r="E353" s="2" t="str">
        <f>VLOOKUP(A353,VW!$A$2:$D$892,2,FALSE)</f>
        <v>ZELOTRIL 50 MG C/12 COMP</v>
      </c>
      <c r="F353" s="2" t="str">
        <f>VLOOKUP(C353,WC!$A$2:$E$421,3,FALSE)</f>
        <v>Zelotril Agener União 50mg 12 Comprimidos</v>
      </c>
      <c r="H353" s="2" t="str">
        <f t="shared" si="5"/>
        <v>OK</v>
      </c>
      <c r="I353" s="2" t="s">
        <v>1261</v>
      </c>
    </row>
    <row r="354" spans="1:10" x14ac:dyDescent="0.2">
      <c r="A354" s="2">
        <v>282</v>
      </c>
      <c r="B354" s="1">
        <v>7896006200598</v>
      </c>
      <c r="C354" s="2">
        <v>4499</v>
      </c>
      <c r="D354" s="1">
        <v>7896006200598</v>
      </c>
      <c r="E354" s="2" t="str">
        <f>VLOOKUP(A354,VW!$A$2:$D$892,2,FALSE)</f>
        <v>ZELOTRIL OTO 30 ML</v>
      </c>
      <c r="F354" s="2" t="str">
        <f>VLOOKUP(C354,WC!$A$2:$E$421,3,FALSE)</f>
        <v>ZELOTRIL OTO 30 ML</v>
      </c>
      <c r="H354" s="2" t="str">
        <f t="shared" si="5"/>
        <v>OK</v>
      </c>
      <c r="I354" s="2" t="s">
        <v>1261</v>
      </c>
    </row>
    <row r="355" spans="1:10" x14ac:dyDescent="0.2">
      <c r="A355" s="2">
        <v>254</v>
      </c>
      <c r="B355" s="1">
        <v>7898049719464</v>
      </c>
      <c r="C355" s="2">
        <v>4689</v>
      </c>
      <c r="D355" s="1">
        <v>7898049719464</v>
      </c>
      <c r="E355" s="2" t="str">
        <f>VLOOKUP(A355,VW!$A$2:$D$892,2,FALSE)</f>
        <v>SIMPARIC 10 MG 1 COMPR (2,6 - 5 KG)</v>
      </c>
      <c r="F355" s="2" t="str">
        <f>VLOOKUP(C355,WC!$A$2:$E$421,3,FALSE)</f>
        <v>SIMPARIC 10 MG COMPR (2,6 - 5 KG) - 1</v>
      </c>
      <c r="H355" s="2" t="str">
        <f t="shared" si="5"/>
        <v>OK</v>
      </c>
    </row>
    <row r="356" spans="1:10" x14ac:dyDescent="0.2">
      <c r="A356" s="2">
        <v>255</v>
      </c>
      <c r="B356" s="1">
        <v>7898049719402</v>
      </c>
      <c r="C356" s="2">
        <v>4690</v>
      </c>
      <c r="D356" s="1">
        <v>7898049719402</v>
      </c>
      <c r="E356" s="2" t="str">
        <f>VLOOKUP(A356,VW!$A$2:$D$892,2,FALSE)</f>
        <v>SIMPARIC 10 MG 3 COMPR (2,6 - 5 KG)</v>
      </c>
      <c r="F356" s="2" t="str">
        <f>VLOOKUP(C356,WC!$A$2:$E$421,3,FALSE)</f>
        <v>SIMPARIC 10 MG COMPR (2,6 - 5 KG) - 3</v>
      </c>
      <c r="H356" s="2" t="str">
        <f t="shared" si="5"/>
        <v>OK</v>
      </c>
    </row>
    <row r="357" spans="1:10" x14ac:dyDescent="0.2">
      <c r="A357" s="2">
        <v>259</v>
      </c>
      <c r="B357" s="1">
        <v>7898049719488</v>
      </c>
      <c r="C357" s="2">
        <v>4695</v>
      </c>
      <c r="D357" s="1">
        <v>7898049719488</v>
      </c>
      <c r="E357" s="2" t="str">
        <f>VLOOKUP(A357,VW!$A$2:$D$892,2,FALSE)</f>
        <v>SIMPARIC 40 MG 1 COMPR (10,1 - 20 KG)</v>
      </c>
      <c r="F357" s="2" t="str">
        <f>VLOOKUP(C357,WC!$A$2:$E$421,3,FALSE)</f>
        <v>SIMPARIC 40 MG COMPR (10,1 - 20 KG) - 1</v>
      </c>
      <c r="H357" s="2" t="str">
        <f t="shared" si="5"/>
        <v>OK</v>
      </c>
    </row>
    <row r="358" spans="1:10" x14ac:dyDescent="0.2">
      <c r="A358" s="2">
        <v>260</v>
      </c>
      <c r="B358" s="1">
        <v>7898049719426</v>
      </c>
      <c r="C358" s="2">
        <v>4696</v>
      </c>
      <c r="D358" s="1">
        <v>7898049719426</v>
      </c>
      <c r="E358" s="2" t="str">
        <f>VLOOKUP(A358,VW!$A$2:$D$892,2,FALSE)</f>
        <v>SIMPARIC 40 MG 3 COMPR (10,1 - 20 KG)</v>
      </c>
      <c r="F358" s="2" t="str">
        <f>VLOOKUP(C358,WC!$A$2:$E$421,3,FALSE)</f>
        <v>SIMPARIC 40 MG COMPR (10,1 - 20 KG) - 3</v>
      </c>
      <c r="H358" s="2" t="str">
        <f t="shared" si="5"/>
        <v>OK</v>
      </c>
    </row>
    <row r="359" spans="1:10" x14ac:dyDescent="0.2">
      <c r="A359" s="2">
        <v>257</v>
      </c>
      <c r="B359" s="1">
        <v>7898049719471</v>
      </c>
      <c r="C359" s="2">
        <v>4704</v>
      </c>
      <c r="D359" s="1">
        <v>7898049719471</v>
      </c>
      <c r="E359" s="2" t="str">
        <f>VLOOKUP(A359,VW!$A$2:$D$892,2,FALSE)</f>
        <v>SIMPARIC 20 MG 1 COMPR (5,1 10 KG)</v>
      </c>
      <c r="F359" s="2" t="str">
        <f>VLOOKUP(C359,WC!$A$2:$E$421,3,FALSE)</f>
        <v>SIMPARIC 20 MG COMPRIMIDO (5,1 10 KG) - 1</v>
      </c>
      <c r="H359" s="2" t="str">
        <f t="shared" si="5"/>
        <v>OK</v>
      </c>
    </row>
    <row r="360" spans="1:10" x14ac:dyDescent="0.2">
      <c r="A360" s="2">
        <v>258</v>
      </c>
      <c r="B360" s="1">
        <v>7898049719419</v>
      </c>
      <c r="C360" s="2">
        <v>4705</v>
      </c>
      <c r="D360" s="1">
        <v>7898049719419</v>
      </c>
      <c r="E360" s="2" t="str">
        <f>VLOOKUP(A360,VW!$A$2:$D$892,2,FALSE)</f>
        <v>SIMPARIC 20 MG 3 COMPR (5,1 10 KG)</v>
      </c>
      <c r="F360" s="2" t="str">
        <f>VLOOKUP(C360,WC!$A$2:$E$421,3,FALSE)</f>
        <v>SIMPARIC 20 MG COMPRIMIDO (5,1 10 KG) - 3</v>
      </c>
      <c r="H360" s="2" t="str">
        <f t="shared" si="5"/>
        <v>OK</v>
      </c>
    </row>
    <row r="361" spans="1:10" x14ac:dyDescent="0.2">
      <c r="A361" s="2">
        <v>901</v>
      </c>
      <c r="B361" s="1">
        <v>7898582498970</v>
      </c>
      <c r="C361" s="2">
        <v>4708</v>
      </c>
      <c r="D361" s="1">
        <v>7898582498970</v>
      </c>
      <c r="E361" s="2" t="str">
        <f>VLOOKUP(A361,VW!$A$2:$D$892,2,FALSE)</f>
        <v>PEITORAL PARA CACHORROS AIR MESH MICKEY 1930S M</v>
      </c>
      <c r="F361" s="2" t="str">
        <f>VLOOKUP(C361,WC!$A$2:$E$421,3,FALSE)</f>
        <v>Peitoral para Cachorros H Mickey 1930s - M</v>
      </c>
      <c r="H361" s="2" t="str">
        <f t="shared" si="5"/>
        <v>OK</v>
      </c>
    </row>
    <row r="362" spans="1:10" x14ac:dyDescent="0.2">
      <c r="A362" s="2" t="e">
        <v>#N/A</v>
      </c>
      <c r="B362" s="1" t="e">
        <v>#N/A</v>
      </c>
      <c r="C362" s="2">
        <v>4806</v>
      </c>
      <c r="D362" s="1"/>
      <c r="E362" s="2" t="e">
        <f>VLOOKUP(A362,VW!$A$2:$D$892,2,FALSE)</f>
        <v>#N/A</v>
      </c>
      <c r="F362" s="2" t="str">
        <f>VLOOKUP(C362,WC!$A$2:$E$421,3,FALSE)</f>
        <v>Guia com amortecedor para cachorros - G</v>
      </c>
      <c r="H362" s="2" t="e">
        <f t="shared" si="5"/>
        <v>#N/A</v>
      </c>
      <c r="J362" s="2" t="s">
        <v>1270</v>
      </c>
    </row>
    <row r="363" spans="1:10" x14ac:dyDescent="0.2">
      <c r="A363" s="2">
        <v>900</v>
      </c>
      <c r="B363" s="1">
        <v>7898582479948</v>
      </c>
      <c r="C363" s="2">
        <v>4810</v>
      </c>
      <c r="D363" s="1">
        <v>7898582479948</v>
      </c>
      <c r="E363" s="2" t="str">
        <f>VLOOKUP(A363,VW!$A$2:$D$892,2,FALSE)</f>
        <v>PEITORAL PARA CACHORROS MESH PLUS GOTHAM G</v>
      </c>
      <c r="F363" s="2" t="str">
        <f>VLOOKUP(C363,WC!$A$2:$E$421,3,FALSE)</f>
        <v>Peitoral para cachorros Air Mesh  Gotham - G</v>
      </c>
      <c r="H363" s="2" t="str">
        <f t="shared" si="5"/>
        <v>OK</v>
      </c>
    </row>
    <row r="364" spans="1:10" x14ac:dyDescent="0.2">
      <c r="A364" s="2">
        <v>422</v>
      </c>
      <c r="B364" s="1">
        <v>7898582479962</v>
      </c>
      <c r="C364" s="2">
        <v>4811</v>
      </c>
      <c r="D364" s="1">
        <v>7898582479962</v>
      </c>
      <c r="E364" s="2" t="str">
        <f>VLOOKUP(A364,VW!$A$2:$D$892,2,FALSE)</f>
        <v>PEITORAL MESH PLUS GOTHAM P</v>
      </c>
      <c r="F364" s="2" t="str">
        <f>VLOOKUP(C364,WC!$A$2:$E$421,3,FALSE)</f>
        <v>Peitoral para cachorros Air Mesh  Gotham - P</v>
      </c>
      <c r="H364" s="2" t="str">
        <f t="shared" si="5"/>
        <v>OK</v>
      </c>
    </row>
    <row r="365" spans="1:10" x14ac:dyDescent="0.2">
      <c r="A365" s="2">
        <v>465</v>
      </c>
      <c r="B365" s="1">
        <v>7898582480265</v>
      </c>
      <c r="C365" s="2">
        <v>4813</v>
      </c>
      <c r="D365" s="1">
        <v>7898582480265</v>
      </c>
      <c r="E365" s="2" t="str">
        <f>VLOOKUP(A365,VW!$A$2:$D$892,2,FALSE)</f>
        <v>PEITORAL MESH PLUS SALINA M</v>
      </c>
      <c r="F365" s="2" t="str">
        <f>VLOOKUP(C365,WC!$A$2:$E$421,3,FALSE)</f>
        <v>Peitoral para cachorros Air Mesh  Salina - M</v>
      </c>
      <c r="H365" s="2" t="str">
        <f t="shared" si="5"/>
        <v>OK</v>
      </c>
    </row>
    <row r="366" spans="1:10" x14ac:dyDescent="0.2">
      <c r="A366" s="2">
        <v>406</v>
      </c>
      <c r="B366" s="1">
        <v>7898582480272</v>
      </c>
      <c r="C366" s="2">
        <v>4814</v>
      </c>
      <c r="D366" s="1">
        <v>7898582480272</v>
      </c>
      <c r="E366" s="2" t="str">
        <f>VLOOKUP(A366,VW!$A$2:$D$892,2,FALSE)</f>
        <v>PEITORAL MESH PLUS SALINA P</v>
      </c>
      <c r="F366" s="2" t="str">
        <f>VLOOKUP(C366,WC!$A$2:$E$421,3,FALSE)</f>
        <v>Peitoral para cachorros Air Mesh  Salina - P</v>
      </c>
      <c r="H366" s="2" t="str">
        <f t="shared" si="5"/>
        <v>OK</v>
      </c>
    </row>
    <row r="367" spans="1:10" x14ac:dyDescent="0.2">
      <c r="A367" s="2">
        <v>428</v>
      </c>
      <c r="B367" s="1">
        <v>7898582486403</v>
      </c>
      <c r="C367" s="2">
        <v>4983</v>
      </c>
      <c r="D367" s="1">
        <v>7898582486403</v>
      </c>
      <c r="E367" s="2" t="str">
        <f>VLOOKUP(A367,VW!$A$2:$D$892,2,FALSE)</f>
        <v>PEITORAL P/ CACHORROS H PATO DONALD M</v>
      </c>
      <c r="F367" s="2" t="str">
        <f>VLOOKUP(C367,WC!$A$2:$E$421,3,FALSE)</f>
        <v>Peitoral para cachorros H  Pato Donald - M</v>
      </c>
      <c r="H367" s="2" t="str">
        <f t="shared" si="5"/>
        <v>OK</v>
      </c>
    </row>
    <row r="368" spans="1:10" x14ac:dyDescent="0.2">
      <c r="A368" s="2">
        <v>427</v>
      </c>
      <c r="B368" s="1">
        <v>7898582486410</v>
      </c>
      <c r="C368" s="2">
        <v>4984</v>
      </c>
      <c r="D368" s="1">
        <v>7898582486410</v>
      </c>
      <c r="E368" s="2" t="str">
        <f>VLOOKUP(A368,VW!$A$2:$D$892,2,FALSE)</f>
        <v>PEITORAL P/ CACHORROS H PATO DONALD P</v>
      </c>
      <c r="F368" s="2" t="str">
        <f>VLOOKUP(C368,WC!$A$2:$E$421,3,FALSE)</f>
        <v>Peitoral para cachorros H  Pato Donald - P</v>
      </c>
      <c r="H368" s="2" t="str">
        <f t="shared" si="5"/>
        <v>OK</v>
      </c>
    </row>
    <row r="369" spans="1:8" x14ac:dyDescent="0.2">
      <c r="A369" s="2">
        <v>675</v>
      </c>
      <c r="B369" s="1">
        <v>7898582486328</v>
      </c>
      <c r="C369" s="2">
        <v>4987</v>
      </c>
      <c r="D369" s="1">
        <v>7898582486328</v>
      </c>
      <c r="E369" s="2" t="str">
        <f>VLOOKUP(A369,VW!$A$2:$D$892,2,FALSE)</f>
        <v>COLEIRA P/ CACHORROS PATO DONALD M</v>
      </c>
      <c r="F369" s="2" t="str">
        <f>VLOOKUP(C369,WC!$A$2:$E$421,3,FALSE)</f>
        <v>COLEIRA P/ CACHORROS PATO DONALD - M</v>
      </c>
      <c r="H369" s="2" t="str">
        <f t="shared" si="5"/>
        <v>OK</v>
      </c>
    </row>
    <row r="370" spans="1:8" x14ac:dyDescent="0.2">
      <c r="A370" s="2">
        <v>676</v>
      </c>
      <c r="B370" s="1">
        <v>7898582486335</v>
      </c>
      <c r="C370" s="2">
        <v>4988</v>
      </c>
      <c r="D370" s="1">
        <v>7898582486335</v>
      </c>
      <c r="E370" s="2" t="str">
        <f>VLOOKUP(A370,VW!$A$2:$D$892,2,FALSE)</f>
        <v>COLEIRA P/ CACHORROS PATO DONALD P</v>
      </c>
      <c r="F370" s="2" t="str">
        <f>VLOOKUP(C370,WC!$A$2:$E$421,3,FALSE)</f>
        <v>COLEIRA P/ CACHORROS PATO DONALD - P</v>
      </c>
      <c r="H370" s="2" t="str">
        <f t="shared" si="5"/>
        <v>OK</v>
      </c>
    </row>
    <row r="371" spans="1:8" x14ac:dyDescent="0.2">
      <c r="A371" s="2">
        <v>895</v>
      </c>
      <c r="B371" s="1">
        <v>7898582495405</v>
      </c>
      <c r="C371" s="2">
        <v>4992</v>
      </c>
      <c r="D371" s="1">
        <v>7898582495405</v>
      </c>
      <c r="E371" s="2" t="str">
        <f>VLOOKUP(A371,VW!$A$2:$D$892,2,FALSE)</f>
        <v>GUIA PARA CACHORROS YANSUN P</v>
      </c>
      <c r="F371" s="2" t="str">
        <f>VLOOKUP(C371,WC!$A$2:$E$421,3,FALSE)</f>
        <v>Guia para cachorros Yansun - P</v>
      </c>
      <c r="H371" s="2" t="str">
        <f>IF(B371=D371,"OK","ERRADO")</f>
        <v>OK</v>
      </c>
    </row>
    <row r="372" spans="1:8" x14ac:dyDescent="0.2">
      <c r="A372" s="2">
        <v>439</v>
      </c>
      <c r="B372" s="1">
        <v>7898582493265</v>
      </c>
      <c r="C372" s="2">
        <v>4996</v>
      </c>
      <c r="D372" s="1">
        <v>7898582493265</v>
      </c>
      <c r="E372" s="2" t="str">
        <f>VLOOKUP(A372,VW!$A$2:$D$892,2,FALSE)</f>
        <v>PEITORAL P/CACHORROS H WAVE M</v>
      </c>
      <c r="F372" s="2" t="str">
        <f>VLOOKUP(C372,WC!$A$2:$E$421,3,FALSE)</f>
        <v>Peitoral para cachorros H Wave - M</v>
      </c>
      <c r="H372" s="2" t="str">
        <f>IF(B372=D372,"OK","ERRADO")</f>
        <v>OK</v>
      </c>
    </row>
    <row r="373" spans="1:8" x14ac:dyDescent="0.2">
      <c r="A373" s="2">
        <v>438</v>
      </c>
      <c r="B373" s="1">
        <v>7898582493272</v>
      </c>
      <c r="C373" s="2">
        <v>4997</v>
      </c>
      <c r="D373" s="1">
        <v>7898582493272</v>
      </c>
      <c r="E373" s="2" t="str">
        <f>VLOOKUP(A373,VW!$A$2:$D$892,2,FALSE)</f>
        <v>PEITORAL P/CACHORROS H WAVE P</v>
      </c>
      <c r="F373" s="2" t="str">
        <f>VLOOKUP(C373,WC!$A$2:$E$421,3,FALSE)</f>
        <v>Peitoral para cachorros H Wave - P</v>
      </c>
      <c r="H373" s="2" t="str">
        <f>IF(B373=D373,"OK","ERRADO")</f>
        <v>OK</v>
      </c>
    </row>
    <row r="374" spans="1:8" x14ac:dyDescent="0.2">
      <c r="A374" s="2">
        <v>902</v>
      </c>
      <c r="B374" s="1">
        <v>7898582496051</v>
      </c>
      <c r="C374" s="2">
        <v>5001</v>
      </c>
      <c r="D374" s="1">
        <v>7898582496051</v>
      </c>
      <c r="E374" s="2" t="str">
        <f>VLOOKUP(A374,VW!$A$2:$D$892,2,FALSE)</f>
        <v>PEITORAL PARA CACHORROS H YANSUN P</v>
      </c>
      <c r="F374" s="2" t="str">
        <f>VLOOKUP(C374,WC!$A$2:$E$421,3,FALSE)</f>
        <v>Peitoral para cachorros H Yansun - P</v>
      </c>
      <c r="H374" s="2" t="str">
        <f t="shared" si="5"/>
        <v>OK</v>
      </c>
    </row>
    <row r="375" spans="1:8" x14ac:dyDescent="0.2">
      <c r="A375" s="2">
        <v>903</v>
      </c>
      <c r="B375" s="1">
        <v>7898582496136</v>
      </c>
      <c r="C375" s="2">
        <v>5010</v>
      </c>
      <c r="D375" s="1">
        <v>7898582496136</v>
      </c>
      <c r="E375" s="2" t="str">
        <f>VLOOKUP(A375,VW!$A$2:$D$892,2,FALSE)</f>
        <v>PEITORAL PARA CACHORROS H SAME P</v>
      </c>
      <c r="F375" s="2" t="str">
        <f>VLOOKUP(C375,WC!$A$2:$E$421,3,FALSE)</f>
        <v>Peitoral para cachorros H  Samé - P</v>
      </c>
      <c r="H375" s="2" t="str">
        <f t="shared" si="5"/>
        <v>OK</v>
      </c>
    </row>
    <row r="376" spans="1:8" x14ac:dyDescent="0.2">
      <c r="A376" s="2">
        <v>431</v>
      </c>
      <c r="B376" s="1">
        <v>7898582493180</v>
      </c>
      <c r="C376" s="2">
        <v>5015</v>
      </c>
      <c r="D376" s="1">
        <v>7898582493180</v>
      </c>
      <c r="E376" s="2" t="str">
        <f>VLOOKUP(A376,VW!$A$2:$D$892,2,FALSE)</f>
        <v>PEITORAL P/CACHORROS H SOLARIS M</v>
      </c>
      <c r="F376" s="2" t="str">
        <f>VLOOKUP(C376,WC!$A$2:$E$421,3,FALSE)</f>
        <v>Peitoral para cachorros H  Solaris - M</v>
      </c>
      <c r="H376" s="2" t="str">
        <f t="shared" si="5"/>
        <v>OK</v>
      </c>
    </row>
    <row r="377" spans="1:8" x14ac:dyDescent="0.2">
      <c r="A377" s="2">
        <v>430</v>
      </c>
      <c r="B377" s="1">
        <v>7898582493197</v>
      </c>
      <c r="C377" s="2">
        <v>5016</v>
      </c>
      <c r="D377" s="1">
        <v>7898582493197</v>
      </c>
      <c r="E377" s="2" t="str">
        <f>VLOOKUP(A377,VW!$A$2:$D$892,2,FALSE)</f>
        <v>PEITORAL P/CACHORROS H SOLARIS P</v>
      </c>
      <c r="F377" s="2" t="str">
        <f>VLOOKUP(C377,WC!$A$2:$E$421,3,FALSE)</f>
        <v>Peitoral para cachorros H  Solaris - P</v>
      </c>
      <c r="H377" s="2" t="str">
        <f t="shared" si="5"/>
        <v>OK</v>
      </c>
    </row>
    <row r="378" spans="1:8" x14ac:dyDescent="0.2">
      <c r="A378" s="2">
        <v>442</v>
      </c>
      <c r="B378" s="1">
        <v>7898582493210</v>
      </c>
      <c r="C378" s="2">
        <v>5025</v>
      </c>
      <c r="D378" s="1">
        <v>7898582493210</v>
      </c>
      <c r="E378" s="2" t="str">
        <f>VLOOKUP(A378,VW!$A$2:$D$892,2,FALSE)</f>
        <v>PEITORAL P/ CACHORROS H TIDE G</v>
      </c>
      <c r="F378" s="2" t="str">
        <f>VLOOKUP(C378,WC!$A$2:$E$421,3,FALSE)</f>
        <v>Peitoral para cachorros H  Tide - G</v>
      </c>
      <c r="H378" s="2" t="str">
        <f t="shared" si="5"/>
        <v>OK</v>
      </c>
    </row>
    <row r="379" spans="1:8" x14ac:dyDescent="0.2">
      <c r="A379" s="2">
        <v>444</v>
      </c>
      <c r="B379" s="1">
        <v>7898582493227</v>
      </c>
      <c r="C379" s="2">
        <v>5026</v>
      </c>
      <c r="D379" s="1">
        <v>7898582493227</v>
      </c>
      <c r="E379" s="2" t="str">
        <f>VLOOKUP(A379,VW!$A$2:$D$892,2,FALSE)</f>
        <v>PEITORAL P/ CACHORROS H TIDE M</v>
      </c>
      <c r="F379" s="2" t="str">
        <f>VLOOKUP(C379,WC!$A$2:$E$421,3,FALSE)</f>
        <v>Peitoral para cachorros H  Tide - M</v>
      </c>
      <c r="H379" s="2" t="str">
        <f t="shared" si="5"/>
        <v>OK</v>
      </c>
    </row>
    <row r="380" spans="1:8" x14ac:dyDescent="0.2">
      <c r="A380" s="2">
        <v>679</v>
      </c>
      <c r="B380" s="1">
        <v>7898582485048</v>
      </c>
      <c r="C380" s="2">
        <v>5028</v>
      </c>
      <c r="D380" s="1">
        <v>7898582485048</v>
      </c>
      <c r="E380" s="2" t="str">
        <f>VLOOKUP(A380,VW!$A$2:$D$892,2,FALSE)</f>
        <v>PEITORAL H TOY STORY LITTLE GREEN MEN G</v>
      </c>
      <c r="F380" s="2" t="str">
        <f>VLOOKUP(C380,WC!$A$2:$E$421,3,FALSE)</f>
        <v>Peitoral para cachorros H Toy Story  Little Green Man - G</v>
      </c>
      <c r="H380" s="2" t="str">
        <f t="shared" si="5"/>
        <v>OK</v>
      </c>
    </row>
    <row r="381" spans="1:8" x14ac:dyDescent="0.2">
      <c r="A381" s="2">
        <v>411</v>
      </c>
      <c r="B381" s="1">
        <v>7898582483389</v>
      </c>
      <c r="C381" s="2">
        <v>5033</v>
      </c>
      <c r="D381" s="1">
        <v>7898582483389</v>
      </c>
      <c r="E381" s="2" t="str">
        <f>VLOOKUP(A381,VW!$A$2:$D$892,2,FALSE)</f>
        <v>PEITORAL H PATAGONIA M</v>
      </c>
      <c r="F381" s="2" t="str">
        <f>VLOOKUP(C381,WC!$A$2:$E$421,3,FALSE)</f>
        <v>Peitoral para cachorros H  Patagonia - M</v>
      </c>
      <c r="H381" s="2" t="str">
        <f t="shared" si="5"/>
        <v>OK</v>
      </c>
    </row>
    <row r="382" spans="1:8" x14ac:dyDescent="0.2">
      <c r="A382" s="2">
        <v>424</v>
      </c>
      <c r="B382" s="1">
        <v>7898582483433</v>
      </c>
      <c r="C382" s="2">
        <v>5048</v>
      </c>
      <c r="D382" s="1">
        <v>7898582483433</v>
      </c>
      <c r="E382" s="2" t="str">
        <f>VLOOKUP(A382,VW!$A$2:$D$892,2,FALSE)</f>
        <v>PEITORAL ANTI-PUXAO TWIST P</v>
      </c>
      <c r="F382" s="2" t="str">
        <f>VLOOKUP(C382,WC!$A$2:$E$421,3,FALSE)</f>
        <v>PEITORAL ANTI-PUXAO TWIST - P</v>
      </c>
      <c r="H382" s="2" t="str">
        <f t="shared" si="5"/>
        <v>OK</v>
      </c>
    </row>
    <row r="383" spans="1:8" x14ac:dyDescent="0.2">
      <c r="A383" s="2">
        <v>735</v>
      </c>
      <c r="B383" s="1">
        <v>7898582477364</v>
      </c>
      <c r="C383" s="2">
        <v>5050</v>
      </c>
      <c r="D383" s="1">
        <v>7898582477364</v>
      </c>
      <c r="E383" s="2" t="str">
        <f>VLOOKUP(A383,VW!$A$2:$D$892,2,FALSE)</f>
        <v>PEITORAL H BART SIMPSON P</v>
      </c>
      <c r="F383" s="2" t="str">
        <f>VLOOKUP(C383,WC!$A$2:$E$421,3,FALSE)</f>
        <v>PEITORAL H BART SIMPSON - P</v>
      </c>
      <c r="H383" s="2" t="str">
        <f t="shared" si="5"/>
        <v>OK</v>
      </c>
    </row>
    <row r="384" spans="1:8" x14ac:dyDescent="0.2">
      <c r="A384" s="2">
        <v>741</v>
      </c>
      <c r="B384" s="1">
        <v>7898582477234</v>
      </c>
      <c r="C384" s="2">
        <v>5053</v>
      </c>
      <c r="D384" s="1">
        <v>7898582477234</v>
      </c>
      <c r="E384" s="2" t="str">
        <f>VLOOKUP(A384,VW!$A$2:$D$892,2,FALSE)</f>
        <v>PEITORAL H HOMER SIMPSON M</v>
      </c>
      <c r="F384" s="2" t="str">
        <f>VLOOKUP(C384,WC!$A$2:$E$421,3,FALSE)</f>
        <v>PEITORAL H HOMER SIMPSON - M</v>
      </c>
      <c r="H384" s="2" t="str">
        <f t="shared" si="5"/>
        <v>OK</v>
      </c>
    </row>
    <row r="385" spans="1:8" x14ac:dyDescent="0.2">
      <c r="A385" s="2">
        <v>681</v>
      </c>
      <c r="B385" s="1">
        <v>7898582487059</v>
      </c>
      <c r="C385" s="2">
        <v>5057</v>
      </c>
      <c r="D385" s="1">
        <v>7898582487059</v>
      </c>
      <c r="E385" s="2" t="str">
        <f>VLOOKUP(A385,VW!$A$2:$D$892,2,FALSE)</f>
        <v>PEITORAL H MONSTROS SA SULLEY M</v>
      </c>
      <c r="F385" s="2" t="str">
        <f>VLOOKUP(C385,WC!$A$2:$E$421,3,FALSE)</f>
        <v>PEITORAL H MONSTROS SA SULLEY - M</v>
      </c>
      <c r="H385" s="2" t="str">
        <f t="shared" si="5"/>
        <v>OK</v>
      </c>
    </row>
    <row r="386" spans="1:8" x14ac:dyDescent="0.2">
      <c r="A386" s="2">
        <v>682</v>
      </c>
      <c r="B386" s="1">
        <v>7898582487066</v>
      </c>
      <c r="C386" s="2">
        <v>5675</v>
      </c>
      <c r="D386" s="1">
        <v>7898582487066</v>
      </c>
      <c r="E386" s="2" t="str">
        <f>VLOOKUP(A386,VW!$A$2:$D$892,2,FALSE)</f>
        <v>PEITORAL H MONSTROS SA SULLEY P</v>
      </c>
      <c r="F386" s="2" t="e">
        <f>VLOOKUP(C386,WC!$A$2:$E$421,3,FALSE)</f>
        <v>#N/A</v>
      </c>
      <c r="H386" s="2" t="str">
        <f t="shared" si="5"/>
        <v>OK</v>
      </c>
    </row>
    <row r="387" spans="1:8" x14ac:dyDescent="0.2">
      <c r="A387" s="2" t="e">
        <v>#N/A</v>
      </c>
      <c r="B387" s="1" t="e">
        <v>#N/A</v>
      </c>
      <c r="C387" s="2">
        <v>5061</v>
      </c>
      <c r="D387" s="1"/>
      <c r="E387" s="2" t="e">
        <f>VLOOKUP(A387,VW!$A$2:$D$892,2,FALSE)</f>
        <v>#N/A</v>
      </c>
      <c r="F387" s="2" t="str">
        <f>VLOOKUP(C387,WC!$A$2:$E$421,3,FALSE)</f>
        <v>PEITORAL H SKULL - M</v>
      </c>
      <c r="H387" s="2" t="e">
        <f t="shared" ref="H387:H417" si="6">IF(B387=D387,"OK","ERRADO")</f>
        <v>#N/A</v>
      </c>
    </row>
    <row r="388" spans="1:8" x14ac:dyDescent="0.2">
      <c r="A388" s="2" t="e">
        <v>#N/A</v>
      </c>
      <c r="B388" s="1" t="e">
        <v>#N/A</v>
      </c>
      <c r="C388" s="2">
        <v>5371</v>
      </c>
      <c r="D388" s="1"/>
      <c r="E388" s="2" t="e">
        <f>VLOOKUP(A388,VW!$A$2:$D$892,2,FALSE)</f>
        <v>#N/A</v>
      </c>
      <c r="F388" s="2" t="str">
        <f>VLOOKUP(C388,WC!$A$2:$E$421,3,FALSE)</f>
        <v>Guia Para Cachorros Pato Donald - P</v>
      </c>
      <c r="H388" s="2" t="e">
        <f t="shared" si="6"/>
        <v>#N/A</v>
      </c>
    </row>
    <row r="389" spans="1:8" x14ac:dyDescent="0.2">
      <c r="A389" s="2" t="e">
        <v>#N/A</v>
      </c>
      <c r="B389" s="1" t="e">
        <v>#N/A</v>
      </c>
      <c r="C389" s="2">
        <v>5376</v>
      </c>
      <c r="D389" s="1"/>
      <c r="E389" s="2" t="e">
        <f>VLOOKUP(A389,VW!$A$2:$D$892,2,FALSE)</f>
        <v>#N/A</v>
      </c>
      <c r="F389" s="2" t="str">
        <f>VLOOKUP(C389,WC!$A$2:$E$421,3,FALSE)</f>
        <v>Guia Para Cachorros Bart Simpson P - P</v>
      </c>
      <c r="H389" s="2" t="e">
        <f t="shared" si="6"/>
        <v>#N/A</v>
      </c>
    </row>
    <row r="390" spans="1:8" x14ac:dyDescent="0.2">
      <c r="A390" s="2" t="e">
        <v>#N/A</v>
      </c>
      <c r="B390" s="1" t="e">
        <v>#N/A</v>
      </c>
      <c r="C390" s="2">
        <v>5378</v>
      </c>
      <c r="D390" s="1"/>
      <c r="E390" s="2" t="e">
        <f>VLOOKUP(A390,VW!$A$2:$D$892,2,FALSE)</f>
        <v>#N/A</v>
      </c>
      <c r="F390" s="2" t="str">
        <f>VLOOKUP(C390,WC!$A$2:$E$421,3,FALSE)</f>
        <v>Bebedouro Portátil American Pets Fresh Azul para Cães Grande - Azul, M</v>
      </c>
      <c r="H390" s="2" t="e">
        <f t="shared" si="6"/>
        <v>#N/A</v>
      </c>
    </row>
    <row r="391" spans="1:8" x14ac:dyDescent="0.2">
      <c r="A391" s="2" t="e">
        <v>#N/A</v>
      </c>
      <c r="B391" s="1" t="e">
        <v>#N/A</v>
      </c>
      <c r="C391" s="2">
        <v>5379</v>
      </c>
      <c r="D391" s="1"/>
      <c r="E391" s="2" t="e">
        <f>VLOOKUP(A391,VW!$A$2:$D$892,2,FALSE)</f>
        <v>#N/A</v>
      </c>
      <c r="F391" s="2" t="str">
        <f>VLOOKUP(C391,WC!$A$2:$E$421,3,FALSE)</f>
        <v>Bebedouro Portátil American Pets Fresh Azul para Cães Grande - Azul, P</v>
      </c>
      <c r="H391" s="2" t="e">
        <f t="shared" si="6"/>
        <v>#N/A</v>
      </c>
    </row>
    <row r="392" spans="1:8" x14ac:dyDescent="0.2">
      <c r="A392" s="2" t="e">
        <v>#N/A</v>
      </c>
      <c r="B392" s="1" t="e">
        <v>#N/A</v>
      </c>
      <c r="C392" s="2">
        <v>5381</v>
      </c>
      <c r="D392" s="1"/>
      <c r="E392" s="2" t="e">
        <f>VLOOKUP(A392,VW!$A$2:$D$892,2,FALSE)</f>
        <v>#N/A</v>
      </c>
      <c r="F392" s="2" t="str">
        <f>VLOOKUP(C392,WC!$A$2:$E$421,3,FALSE)</f>
        <v>Bebedouro Portátil American Pets Fresh Azul para Cães Grande - Rosa, P</v>
      </c>
      <c r="H392" s="2" t="e">
        <f t="shared" si="6"/>
        <v>#N/A</v>
      </c>
    </row>
    <row r="393" spans="1:8" x14ac:dyDescent="0.2">
      <c r="A393" s="2" t="e">
        <v>#N/A</v>
      </c>
      <c r="B393" s="1" t="e">
        <v>#N/A</v>
      </c>
      <c r="C393" s="2">
        <v>5513</v>
      </c>
      <c r="D393" s="1">
        <v>7898582476138</v>
      </c>
      <c r="E393" s="2" t="e">
        <f>VLOOKUP(A393,VW!$A$2:$D$892,2,FALSE)</f>
        <v>#N/A</v>
      </c>
      <c r="F393" s="2" t="str">
        <f>VLOOKUP(C393,WC!$A$2:$E$421,3,FALSE)</f>
        <v>Peitoral para cachorros H Atlanta</v>
      </c>
      <c r="H393" s="2" t="e">
        <f t="shared" si="6"/>
        <v>#N/A</v>
      </c>
    </row>
    <row r="394" spans="1:8" x14ac:dyDescent="0.2">
      <c r="A394" s="2" t="e">
        <v>#N/A</v>
      </c>
      <c r="B394" s="1" t="e">
        <v>#N/A</v>
      </c>
      <c r="C394" s="2">
        <v>5514</v>
      </c>
      <c r="D394" s="1"/>
      <c r="E394" s="2" t="e">
        <f>VLOOKUP(A394,VW!$A$2:$D$892,2,FALSE)</f>
        <v>#N/A</v>
      </c>
      <c r="F394" s="2" t="str">
        <f>VLOOKUP(C394,WC!$A$2:$E$421,3,FALSE)</f>
        <v>Peitoral para cachorros H Atlanta - P</v>
      </c>
      <c r="H394" s="2" t="e">
        <f t="shared" si="6"/>
        <v>#N/A</v>
      </c>
    </row>
    <row r="395" spans="1:8" x14ac:dyDescent="0.2">
      <c r="A395" s="2" t="e">
        <v>#N/A</v>
      </c>
      <c r="B395" s="1" t="e">
        <v>#N/A</v>
      </c>
      <c r="C395" s="2">
        <v>5526</v>
      </c>
      <c r="D395" s="1"/>
      <c r="E395" s="2" t="e">
        <f>VLOOKUP(A395,VW!$A$2:$D$892,2,FALSE)</f>
        <v>#N/A</v>
      </c>
      <c r="F395" s="2" t="str">
        <f>VLOOKUP(C395,WC!$A$2:$E$421,3,FALSE)</f>
        <v>Guia com amortecedor para cachorros  Gotham - G</v>
      </c>
      <c r="H395" s="2" t="e">
        <f t="shared" si="6"/>
        <v>#N/A</v>
      </c>
    </row>
    <row r="396" spans="1:8" x14ac:dyDescent="0.2">
      <c r="A396" s="2" t="e">
        <v>#N/A</v>
      </c>
      <c r="B396" s="1" t="e">
        <v>#N/A</v>
      </c>
      <c r="C396" s="2">
        <v>5527</v>
      </c>
      <c r="D396" s="1"/>
      <c r="E396" s="2" t="e">
        <f>VLOOKUP(A396,VW!$A$2:$D$892,2,FALSE)</f>
        <v>#N/A</v>
      </c>
      <c r="F396" s="2" t="str">
        <f>VLOOKUP(C396,WC!$A$2:$E$421,3,FALSE)</f>
        <v>Guia com amortecedor para cachorros  Gotham - P</v>
      </c>
      <c r="H396" s="2" t="e">
        <f t="shared" si="6"/>
        <v>#N/A</v>
      </c>
    </row>
    <row r="397" spans="1:8" x14ac:dyDescent="0.2">
      <c r="A397" s="2" t="e">
        <v>#N/A</v>
      </c>
      <c r="B397" s="1" t="e">
        <v>#N/A</v>
      </c>
      <c r="C397" s="2">
        <v>5529</v>
      </c>
      <c r="D397" s="1"/>
      <c r="E397" s="2" t="e">
        <f>VLOOKUP(A397,VW!$A$2:$D$892,2,FALSE)</f>
        <v>#N/A</v>
      </c>
      <c r="F397" s="2" t="str">
        <f>VLOOKUP(C397,WC!$A$2:$E$421,3,FALSE)</f>
        <v>Guia para cachorros Atlanta</v>
      </c>
      <c r="H397" s="2" t="e">
        <f t="shared" si="6"/>
        <v>#N/A</v>
      </c>
    </row>
    <row r="398" spans="1:8" x14ac:dyDescent="0.2">
      <c r="A398" s="2" t="e">
        <v>#N/A</v>
      </c>
      <c r="B398" s="1" t="e">
        <v>#N/A</v>
      </c>
      <c r="C398" s="2">
        <v>5533</v>
      </c>
      <c r="D398" s="1">
        <v>7898582476381</v>
      </c>
      <c r="E398" s="2" t="e">
        <f>VLOOKUP(A398,VW!$A$2:$D$892,2,FALSE)</f>
        <v>#N/A</v>
      </c>
      <c r="F398" s="2" t="str">
        <f>VLOOKUP(C398,WC!$A$2:$E$421,3,FALSE)</f>
        <v>Guia para cachorros Atlanta - P</v>
      </c>
      <c r="H398" s="2" t="e">
        <f t="shared" si="6"/>
        <v>#N/A</v>
      </c>
    </row>
    <row r="399" spans="1:8" x14ac:dyDescent="0.2">
      <c r="A399" s="2" t="e">
        <v>#N/A</v>
      </c>
      <c r="B399" s="1" t="e">
        <v>#N/A</v>
      </c>
      <c r="C399" s="2">
        <v>5534</v>
      </c>
      <c r="D399" s="1"/>
      <c r="E399" s="2" t="e">
        <f>VLOOKUP(A399,VW!$A$2:$D$892,2,FALSE)</f>
        <v>#N/A</v>
      </c>
      <c r="F399" s="2" t="str">
        <f>VLOOKUP(C399,WC!$A$2:$E$421,3,FALSE)</f>
        <v>Guia para cachorros Lola</v>
      </c>
      <c r="H399" s="2" t="e">
        <f t="shared" si="6"/>
        <v>#N/A</v>
      </c>
    </row>
    <row r="400" spans="1:8" x14ac:dyDescent="0.2">
      <c r="A400" s="2" t="e">
        <v>#N/A</v>
      </c>
      <c r="B400" s="1" t="e">
        <v>#N/A</v>
      </c>
      <c r="C400" s="2">
        <v>5535</v>
      </c>
      <c r="D400" s="1">
        <v>7898582459384</v>
      </c>
      <c r="E400" s="2" t="e">
        <f>VLOOKUP(A400,VW!$A$2:$D$892,2,FALSE)</f>
        <v>#N/A</v>
      </c>
      <c r="F400" s="2" t="str">
        <f>VLOOKUP(C400,WC!$A$2:$E$421,3,FALSE)</f>
        <v>Guia para cachorros Lola - P</v>
      </c>
      <c r="H400" s="2" t="e">
        <f t="shared" si="6"/>
        <v>#N/A</v>
      </c>
    </row>
    <row r="401" spans="1:8" x14ac:dyDescent="0.2">
      <c r="A401" s="2" t="e">
        <v>#N/A</v>
      </c>
      <c r="B401" s="1" t="e">
        <v>#N/A</v>
      </c>
      <c r="C401" s="2">
        <v>5541</v>
      </c>
      <c r="D401" s="1"/>
      <c r="E401" s="2" t="e">
        <f>VLOOKUP(A401,VW!$A$2:$D$892,2,FALSE)</f>
        <v>#N/A</v>
      </c>
      <c r="F401" s="2" t="str">
        <f>VLOOKUP(C401,WC!$A$2:$E$421,3,FALSE)</f>
        <v>Peitoral para cachorros H Lola</v>
      </c>
      <c r="H401" s="2" t="e">
        <f t="shared" si="6"/>
        <v>#N/A</v>
      </c>
    </row>
    <row r="402" spans="1:8" x14ac:dyDescent="0.2">
      <c r="A402" s="2" t="e">
        <v>#N/A</v>
      </c>
      <c r="B402" s="1" t="e">
        <v>#N/A</v>
      </c>
      <c r="C402" s="2">
        <v>5542</v>
      </c>
      <c r="D402" s="1"/>
      <c r="E402" s="2" t="e">
        <f>VLOOKUP(A402,VW!$A$2:$D$892,2,FALSE)</f>
        <v>#N/A</v>
      </c>
      <c r="F402" s="2" t="str">
        <f>VLOOKUP(C402,WC!$A$2:$E$421,3,FALSE)</f>
        <v>Peitoral para cachorros H Lola - P</v>
      </c>
      <c r="H402" s="2" t="e">
        <f t="shared" si="6"/>
        <v>#N/A</v>
      </c>
    </row>
    <row r="403" spans="1:8" x14ac:dyDescent="0.2">
      <c r="A403" s="2" t="e">
        <v>#N/A</v>
      </c>
      <c r="B403" s="1" t="e">
        <v>#N/A</v>
      </c>
      <c r="C403" s="2">
        <v>5548</v>
      </c>
      <c r="D403" s="1"/>
      <c r="E403" s="2" t="e">
        <f>VLOOKUP(A403,VW!$A$2:$D$892,2,FALSE)</f>
        <v>#N/A</v>
      </c>
      <c r="F403" s="2" t="str">
        <f>VLOOKUP(C403,WC!$A$2:$E$421,3,FALSE)</f>
        <v>Peitoral para cachorros H Mahalo</v>
      </c>
      <c r="H403" s="2" t="e">
        <f t="shared" si="6"/>
        <v>#N/A</v>
      </c>
    </row>
    <row r="404" spans="1:8" x14ac:dyDescent="0.2">
      <c r="A404" s="2" t="e">
        <v>#N/A</v>
      </c>
      <c r="B404" s="1" t="e">
        <v>#N/A</v>
      </c>
      <c r="C404" s="2">
        <v>5550</v>
      </c>
      <c r="D404" s="1">
        <v>7898582465392</v>
      </c>
      <c r="E404" s="2" t="e">
        <f>VLOOKUP(A404,VW!$A$2:$D$892,2,FALSE)</f>
        <v>#N/A</v>
      </c>
      <c r="F404" s="2" t="str">
        <f>VLOOKUP(C404,WC!$A$2:$E$421,3,FALSE)</f>
        <v>Peitoral para cachorros H Mahalo - M</v>
      </c>
      <c r="H404" s="2" t="e">
        <f t="shared" si="6"/>
        <v>#N/A</v>
      </c>
    </row>
    <row r="405" spans="1:8" x14ac:dyDescent="0.2">
      <c r="A405" s="2" t="e">
        <v>#N/A</v>
      </c>
      <c r="B405" s="1" t="e">
        <v>#N/A</v>
      </c>
      <c r="C405" s="2">
        <v>5551</v>
      </c>
      <c r="D405" s="1">
        <v>7898582465408</v>
      </c>
      <c r="E405" s="2" t="e">
        <f>VLOOKUP(A405,VW!$A$2:$D$892,2,FALSE)</f>
        <v>#N/A</v>
      </c>
      <c r="F405" s="2" t="str">
        <f>VLOOKUP(C405,WC!$A$2:$E$421,3,FALSE)</f>
        <v>Peitoral para cachorros H Mahalo - P</v>
      </c>
      <c r="H405" s="2" t="e">
        <f t="shared" si="6"/>
        <v>#N/A</v>
      </c>
    </row>
    <row r="406" spans="1:8" x14ac:dyDescent="0.2">
      <c r="A406" s="2" t="e">
        <v>#N/A</v>
      </c>
      <c r="B406" s="1" t="e">
        <v>#N/A</v>
      </c>
      <c r="C406" s="2">
        <v>5555</v>
      </c>
      <c r="D406" s="1"/>
      <c r="E406" s="2" t="e">
        <f>VLOOKUP(A406,VW!$A$2:$D$892,2,FALSE)</f>
        <v>#N/A</v>
      </c>
      <c r="F406" s="2" t="str">
        <f>VLOOKUP(C406,WC!$A$2:$E$421,3,FALSE)</f>
        <v>Guia para cachorros Mahalo</v>
      </c>
      <c r="H406" s="2" t="e">
        <f t="shared" si="6"/>
        <v>#N/A</v>
      </c>
    </row>
    <row r="407" spans="1:8" x14ac:dyDescent="0.2">
      <c r="A407" s="2" t="e">
        <v>#N/A</v>
      </c>
      <c r="B407" s="1" t="e">
        <v>#N/A</v>
      </c>
      <c r="C407" s="2">
        <v>5556</v>
      </c>
      <c r="D407" s="1">
        <v>7898582465286</v>
      </c>
      <c r="E407" s="2" t="e">
        <f>VLOOKUP(A407,VW!$A$2:$D$892,2,FALSE)</f>
        <v>#N/A</v>
      </c>
      <c r="F407" s="2" t="str">
        <f>VLOOKUP(C407,WC!$A$2:$E$421,3,FALSE)</f>
        <v>Guia para cachorros Mahalo - P</v>
      </c>
      <c r="H407" s="2" t="e">
        <f t="shared" si="6"/>
        <v>#N/A</v>
      </c>
    </row>
    <row r="408" spans="1:8" x14ac:dyDescent="0.2">
      <c r="A408" s="2" t="e">
        <v>#N/A</v>
      </c>
      <c r="B408" s="1" t="e">
        <v>#N/A</v>
      </c>
      <c r="C408" s="2">
        <v>5560</v>
      </c>
      <c r="D408" s="1"/>
      <c r="E408" s="2" t="e">
        <f>VLOOKUP(A408,VW!$A$2:$D$892,2,FALSE)</f>
        <v>#N/A</v>
      </c>
      <c r="F408" s="2" t="str">
        <f>VLOOKUP(C408,WC!$A$2:$E$421,3,FALSE)</f>
        <v>Peitoral para cachorros H Prisma</v>
      </c>
      <c r="H408" s="2" t="e">
        <f t="shared" si="6"/>
        <v>#N/A</v>
      </c>
    </row>
    <row r="409" spans="1:8" x14ac:dyDescent="0.2">
      <c r="A409" s="2" t="e">
        <v>#N/A</v>
      </c>
      <c r="B409" s="1" t="e">
        <v>#N/A</v>
      </c>
      <c r="C409" s="2">
        <v>5561</v>
      </c>
      <c r="D409" s="1">
        <v>7898582476091</v>
      </c>
      <c r="E409" s="2" t="e">
        <f>VLOOKUP(A409,VW!$A$2:$D$892,2,FALSE)</f>
        <v>#N/A</v>
      </c>
      <c r="F409" s="2" t="str">
        <f>VLOOKUP(C409,WC!$A$2:$E$421,3,FALSE)</f>
        <v>Peitoral para cachorros H Prisma - P</v>
      </c>
      <c r="H409" s="2" t="e">
        <f t="shared" si="6"/>
        <v>#N/A</v>
      </c>
    </row>
    <row r="410" spans="1:8" x14ac:dyDescent="0.2">
      <c r="A410" s="2" t="e">
        <v>#N/A</v>
      </c>
      <c r="B410" s="1" t="e">
        <v>#N/A</v>
      </c>
      <c r="C410" s="2">
        <v>5568</v>
      </c>
      <c r="D410" s="1"/>
      <c r="E410" s="2" t="e">
        <f>VLOOKUP(A410,VW!$A$2:$D$892,2,FALSE)</f>
        <v>#N/A</v>
      </c>
      <c r="F410" s="2" t="str">
        <f>VLOOKUP(C410,WC!$A$2:$E$421,3,FALSE)</f>
        <v>Guia para cachorros Prisma</v>
      </c>
      <c r="H410" s="2" t="e">
        <f t="shared" si="6"/>
        <v>#N/A</v>
      </c>
    </row>
    <row r="411" spans="1:8" x14ac:dyDescent="0.2">
      <c r="A411" s="2" t="e">
        <v>#N/A</v>
      </c>
      <c r="B411" s="1" t="e">
        <v>#N/A</v>
      </c>
      <c r="C411" s="2">
        <v>5569</v>
      </c>
      <c r="D411" s="1">
        <v>7898582476008</v>
      </c>
      <c r="E411" s="2" t="e">
        <f>VLOOKUP(A411,VW!$A$2:$D$892,2,FALSE)</f>
        <v>#N/A</v>
      </c>
      <c r="F411" s="2" t="str">
        <f>VLOOKUP(C411,WC!$A$2:$E$421,3,FALSE)</f>
        <v>Guia para cachorros Prisma - P</v>
      </c>
      <c r="H411" s="2" t="e">
        <f t="shared" si="6"/>
        <v>#N/A</v>
      </c>
    </row>
    <row r="412" spans="1:8" x14ac:dyDescent="0.2">
      <c r="A412" s="2" t="e">
        <v>#N/A</v>
      </c>
      <c r="B412" s="1" t="e">
        <v>#N/A</v>
      </c>
      <c r="C412" s="2">
        <v>5573</v>
      </c>
      <c r="D412" s="1">
        <v>7898582504008</v>
      </c>
      <c r="E412" s="2" t="e">
        <f>VLOOKUP(A412,VW!$A$2:$D$892,2,FALSE)</f>
        <v>#N/A</v>
      </c>
      <c r="F412" s="2" t="str">
        <f>VLOOKUP(C412,WC!$A$2:$E$421,3,FALSE)</f>
        <v>Peitoral com guia para gatos Apache</v>
      </c>
      <c r="H412" s="2" t="e">
        <f t="shared" si="6"/>
        <v>#N/A</v>
      </c>
    </row>
    <row r="413" spans="1:8" x14ac:dyDescent="0.2">
      <c r="A413" s="2" t="e">
        <v>#N/A</v>
      </c>
      <c r="B413" s="1" t="e">
        <v>#N/A</v>
      </c>
      <c r="C413" s="2">
        <v>5579</v>
      </c>
      <c r="D413" s="1"/>
      <c r="E413" s="2" t="e">
        <f>VLOOKUP(A413,VW!$A$2:$D$892,2,FALSE)</f>
        <v>#N/A</v>
      </c>
      <c r="F413" s="2" t="str">
        <f>VLOOKUP(C413,WC!$A$2:$E$421,3,FALSE)</f>
        <v>Peitoral para cachorros H Phantom</v>
      </c>
      <c r="H413" s="2" t="e">
        <f t="shared" si="6"/>
        <v>#N/A</v>
      </c>
    </row>
    <row r="414" spans="1:8" x14ac:dyDescent="0.2">
      <c r="A414" s="2" t="e">
        <v>#N/A</v>
      </c>
      <c r="B414" s="1" t="e">
        <v>#N/A</v>
      </c>
      <c r="C414" s="2">
        <v>5581</v>
      </c>
      <c r="D414" s="1">
        <v>7898582464333</v>
      </c>
      <c r="E414" s="2" t="e">
        <f>VLOOKUP(A414,VW!$A$2:$D$892,2,FALSE)</f>
        <v>#N/A</v>
      </c>
      <c r="F414" s="2" t="str">
        <f>VLOOKUP(C414,WC!$A$2:$E$421,3,FALSE)</f>
        <v>Peitoral para cachorros H Phantom - M</v>
      </c>
      <c r="H414" s="2" t="e">
        <f t="shared" si="6"/>
        <v>#N/A</v>
      </c>
    </row>
    <row r="415" spans="1:8" x14ac:dyDescent="0.2">
      <c r="A415" s="2">
        <v>980</v>
      </c>
      <c r="B415" s="1">
        <v>7898582464340</v>
      </c>
      <c r="C415" s="2">
        <v>5582</v>
      </c>
      <c r="D415" s="1">
        <v>7898582464340</v>
      </c>
      <c r="E415" s="2" t="str">
        <f>VLOOKUP(A415,VW!$A$2:$D$892,2,FALSE)</f>
        <v>PEITORAL H PHANTOM P</v>
      </c>
      <c r="F415" s="2" t="str">
        <f>VLOOKUP(C415,WC!$A$2:$E$421,3,FALSE)</f>
        <v>Peitoral para cachorros H Phantom - P</v>
      </c>
      <c r="H415" s="2" t="str">
        <f t="shared" si="6"/>
        <v>OK</v>
      </c>
    </row>
    <row r="416" spans="1:8" x14ac:dyDescent="0.2">
      <c r="A416" s="2" t="e">
        <v>#N/A</v>
      </c>
      <c r="B416" s="1" t="e">
        <v>#N/A</v>
      </c>
      <c r="C416" s="2">
        <v>5583</v>
      </c>
      <c r="D416" s="1"/>
      <c r="E416" s="2" t="e">
        <f>VLOOKUP(A416,VW!$A$2:$D$892,2,FALSE)</f>
        <v>#N/A</v>
      </c>
      <c r="F416" s="2" t="str">
        <f>VLOOKUP(C416,WC!$A$2:$E$421,3,FALSE)</f>
        <v>Guia para cachorros Phantom</v>
      </c>
      <c r="H416" s="2" t="e">
        <f t="shared" si="6"/>
        <v>#N/A</v>
      </c>
    </row>
    <row r="417" spans="1:8" x14ac:dyDescent="0.2">
      <c r="A417" s="2" t="e">
        <v>#N/A</v>
      </c>
      <c r="B417" s="1" t="e">
        <v>#N/A</v>
      </c>
      <c r="C417" s="2">
        <v>5584</v>
      </c>
      <c r="D417" s="1" t="s">
        <v>988</v>
      </c>
      <c r="E417" s="2" t="e">
        <f>VLOOKUP(A417,VW!$A$2:$D$892,2,FALSE)</f>
        <v>#N/A</v>
      </c>
      <c r="F417" s="2" t="str">
        <f>VLOOKUP(C417,WC!$A$2:$E$421,3,FALSE)</f>
        <v>Guia para cachorros Phantom - P</v>
      </c>
      <c r="H417" s="2" t="e">
        <f t="shared" si="6"/>
        <v>#N/A</v>
      </c>
    </row>
  </sheetData>
  <autoFilter ref="A1:H417" xr:uid="{00000000-0009-0000-0000-000000000000}"/>
  <conditionalFormatting sqref="H2:H417">
    <cfRule type="containsText" dxfId="1" priority="1" operator="containsText" text="ERRADO">
      <formula>NOT(ISERROR(SEARCH("ERRADO",H2)))</formula>
    </cfRule>
    <cfRule type="containsText" dxfId="0" priority="2" operator="containsText" text="OK">
      <formula>NOT(ISERROR(SEARCH("OK",H2)))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2"/>
  <sheetViews>
    <sheetView topLeftCell="A870" workbookViewId="0">
      <selection activeCell="B10" sqref="B10"/>
    </sheetView>
  </sheetViews>
  <sheetFormatPr defaultRowHeight="14.25" x14ac:dyDescent="0.2"/>
  <cols>
    <col min="1" max="1" width="3.875" bestFit="1" customWidth="1"/>
    <col min="2" max="2" width="58.125" bestFit="1" customWidth="1"/>
    <col min="3" max="3" width="11" bestFit="1" customWidth="1"/>
    <col min="4" max="4" width="14" bestFit="1" customWidth="1"/>
  </cols>
  <sheetData>
    <row r="1" spans="1:4" ht="15.75" x14ac:dyDescent="0.2">
      <c r="A1" s="3" t="s">
        <v>627</v>
      </c>
      <c r="B1" s="3" t="s">
        <v>629</v>
      </c>
      <c r="C1" s="3" t="s">
        <v>1251</v>
      </c>
      <c r="D1" s="3" t="s">
        <v>990</v>
      </c>
    </row>
    <row r="2" spans="1:4" x14ac:dyDescent="0.2">
      <c r="A2" s="2">
        <v>791</v>
      </c>
      <c r="B2" s="2" t="s">
        <v>991</v>
      </c>
      <c r="C2" s="2">
        <v>0</v>
      </c>
      <c r="D2" s="1"/>
    </row>
    <row r="3" spans="1:4" x14ac:dyDescent="0.2">
      <c r="A3" s="2">
        <v>640</v>
      </c>
      <c r="B3" s="2" t="s">
        <v>992</v>
      </c>
      <c r="C3" s="2">
        <v>0</v>
      </c>
      <c r="D3" s="1"/>
    </row>
    <row r="4" spans="1:4" x14ac:dyDescent="0.2">
      <c r="A4" s="2">
        <v>641</v>
      </c>
      <c r="B4" s="2" t="s">
        <v>993</v>
      </c>
      <c r="C4" s="2">
        <v>0</v>
      </c>
      <c r="D4" s="1"/>
    </row>
    <row r="5" spans="1:4" x14ac:dyDescent="0.2">
      <c r="A5" s="2">
        <v>639</v>
      </c>
      <c r="B5" s="2" t="s">
        <v>994</v>
      </c>
      <c r="C5" s="2">
        <v>0</v>
      </c>
      <c r="D5" s="1"/>
    </row>
    <row r="6" spans="1:4" x14ac:dyDescent="0.2">
      <c r="A6" s="2">
        <v>583</v>
      </c>
      <c r="B6" s="2" t="s">
        <v>995</v>
      </c>
      <c r="C6" s="2">
        <v>0</v>
      </c>
      <c r="D6" s="1"/>
    </row>
    <row r="7" spans="1:4" x14ac:dyDescent="0.2">
      <c r="A7" s="2">
        <v>582</v>
      </c>
      <c r="B7" s="2" t="s">
        <v>996</v>
      </c>
      <c r="C7" s="2">
        <v>0</v>
      </c>
      <c r="D7" s="1"/>
    </row>
    <row r="8" spans="1:4" x14ac:dyDescent="0.2">
      <c r="A8" s="2">
        <v>703</v>
      </c>
      <c r="B8" s="2" t="s">
        <v>997</v>
      </c>
      <c r="C8" s="2">
        <v>0</v>
      </c>
      <c r="D8" s="1"/>
    </row>
    <row r="9" spans="1:4" x14ac:dyDescent="0.2">
      <c r="A9" s="2">
        <v>886</v>
      </c>
      <c r="B9" s="2" t="s">
        <v>0</v>
      </c>
      <c r="C9" s="2">
        <v>1</v>
      </c>
      <c r="D9" s="1">
        <v>7908248300773</v>
      </c>
    </row>
    <row r="10" spans="1:4" x14ac:dyDescent="0.2">
      <c r="A10" s="2">
        <v>632</v>
      </c>
      <c r="B10" s="2" t="s">
        <v>1</v>
      </c>
      <c r="C10" s="2">
        <v>2</v>
      </c>
      <c r="D10" s="1">
        <v>7896181218388</v>
      </c>
    </row>
    <row r="11" spans="1:4" x14ac:dyDescent="0.2">
      <c r="A11" s="2">
        <v>629</v>
      </c>
      <c r="B11" s="2" t="s">
        <v>2</v>
      </c>
      <c r="C11" s="2">
        <v>1</v>
      </c>
      <c r="D11" s="1">
        <v>7896181213154</v>
      </c>
    </row>
    <row r="12" spans="1:4" x14ac:dyDescent="0.2">
      <c r="A12" s="2">
        <v>630</v>
      </c>
      <c r="B12" s="2" t="s">
        <v>3</v>
      </c>
      <c r="C12" s="2">
        <v>1</v>
      </c>
      <c r="D12" s="1">
        <v>7896181213406</v>
      </c>
    </row>
    <row r="13" spans="1:4" x14ac:dyDescent="0.2">
      <c r="A13" s="2">
        <v>885</v>
      </c>
      <c r="B13" s="2" t="s">
        <v>4</v>
      </c>
      <c r="C13" s="2">
        <v>5</v>
      </c>
      <c r="D13" s="1">
        <v>7896181213420</v>
      </c>
    </row>
    <row r="14" spans="1:4" x14ac:dyDescent="0.2">
      <c r="A14" s="2">
        <v>145</v>
      </c>
      <c r="B14" s="2" t="s">
        <v>5</v>
      </c>
      <c r="C14" s="2">
        <v>0</v>
      </c>
      <c r="D14" s="1">
        <v>7896181213413</v>
      </c>
    </row>
    <row r="15" spans="1:4" x14ac:dyDescent="0.2">
      <c r="A15" s="2">
        <v>631</v>
      </c>
      <c r="B15" s="2" t="s">
        <v>6</v>
      </c>
      <c r="C15" s="2">
        <v>4</v>
      </c>
      <c r="D15" s="1">
        <v>7896181212836</v>
      </c>
    </row>
    <row r="16" spans="1:4" x14ac:dyDescent="0.2">
      <c r="A16" s="2">
        <v>144</v>
      </c>
      <c r="B16" s="2" t="s">
        <v>7</v>
      </c>
      <c r="C16" s="2">
        <v>0</v>
      </c>
      <c r="D16" s="1">
        <v>7896181212829</v>
      </c>
    </row>
    <row r="17" spans="1:4" x14ac:dyDescent="0.2">
      <c r="A17" s="2">
        <v>143</v>
      </c>
      <c r="B17" s="2" t="s">
        <v>8</v>
      </c>
      <c r="C17" s="2">
        <v>0</v>
      </c>
      <c r="D17" s="1">
        <v>7896181215783</v>
      </c>
    </row>
    <row r="18" spans="1:4" x14ac:dyDescent="0.2">
      <c r="A18" s="2">
        <v>124</v>
      </c>
      <c r="B18" s="2" t="s">
        <v>9</v>
      </c>
      <c r="C18" s="2">
        <v>9</v>
      </c>
      <c r="D18" s="1">
        <v>7896181214113</v>
      </c>
    </row>
    <row r="19" spans="1:4" x14ac:dyDescent="0.2">
      <c r="A19" s="2">
        <v>152</v>
      </c>
      <c r="B19" s="2" t="s">
        <v>10</v>
      </c>
      <c r="C19" s="2">
        <v>13</v>
      </c>
      <c r="D19" s="1">
        <v>7896181214144</v>
      </c>
    </row>
    <row r="20" spans="1:4" x14ac:dyDescent="0.2">
      <c r="A20" s="2">
        <v>834</v>
      </c>
      <c r="B20" s="2" t="s">
        <v>11</v>
      </c>
      <c r="C20" s="2">
        <v>3</v>
      </c>
      <c r="D20" s="1">
        <v>7896181213031</v>
      </c>
    </row>
    <row r="21" spans="1:4" x14ac:dyDescent="0.2">
      <c r="A21" s="2">
        <v>633</v>
      </c>
      <c r="B21" s="2" t="s">
        <v>12</v>
      </c>
      <c r="C21" s="2">
        <v>3</v>
      </c>
      <c r="D21" s="1">
        <v>7896181213079</v>
      </c>
    </row>
    <row r="22" spans="1:4" x14ac:dyDescent="0.2">
      <c r="A22" s="2">
        <v>154</v>
      </c>
      <c r="B22" s="2" t="s">
        <v>13</v>
      </c>
      <c r="C22" s="2">
        <v>2</v>
      </c>
      <c r="D22" s="1">
        <v>7896181213208</v>
      </c>
    </row>
    <row r="23" spans="1:4" x14ac:dyDescent="0.2">
      <c r="A23" s="2">
        <v>138</v>
      </c>
      <c r="B23" s="2" t="s">
        <v>998</v>
      </c>
      <c r="C23" s="2">
        <v>1</v>
      </c>
      <c r="D23" s="1">
        <v>7896181215547</v>
      </c>
    </row>
    <row r="24" spans="1:4" x14ac:dyDescent="0.2">
      <c r="A24" s="2">
        <v>127</v>
      </c>
      <c r="B24" s="2" t="s">
        <v>14</v>
      </c>
      <c r="C24" s="2">
        <v>1</v>
      </c>
      <c r="D24" s="1">
        <v>7896181219118</v>
      </c>
    </row>
    <row r="25" spans="1:4" x14ac:dyDescent="0.2">
      <c r="A25" s="2">
        <v>129</v>
      </c>
      <c r="B25" s="2" t="s">
        <v>15</v>
      </c>
      <c r="C25" s="2">
        <v>0</v>
      </c>
      <c r="D25" s="1">
        <v>7896181212669</v>
      </c>
    </row>
    <row r="26" spans="1:4" x14ac:dyDescent="0.2">
      <c r="A26" s="2">
        <v>155</v>
      </c>
      <c r="B26" s="2" t="s">
        <v>16</v>
      </c>
      <c r="C26" s="2">
        <v>1</v>
      </c>
      <c r="D26" s="1">
        <v>7896181218975</v>
      </c>
    </row>
    <row r="27" spans="1:4" x14ac:dyDescent="0.2">
      <c r="A27" s="2">
        <v>131</v>
      </c>
      <c r="B27" s="2" t="s">
        <v>17</v>
      </c>
      <c r="C27" s="2">
        <v>1</v>
      </c>
      <c r="D27" s="1">
        <v>7896181297840</v>
      </c>
    </row>
    <row r="28" spans="1:4" x14ac:dyDescent="0.2">
      <c r="A28" s="2">
        <v>724</v>
      </c>
      <c r="B28" s="2" t="s">
        <v>18</v>
      </c>
      <c r="C28" s="2">
        <v>0</v>
      </c>
      <c r="D28" s="1">
        <v>7908248300131</v>
      </c>
    </row>
    <row r="29" spans="1:4" x14ac:dyDescent="0.2">
      <c r="A29" s="2">
        <v>706</v>
      </c>
      <c r="B29" s="2" t="s">
        <v>19</v>
      </c>
      <c r="C29" s="2">
        <v>1</v>
      </c>
      <c r="D29" s="1">
        <v>7896181219088</v>
      </c>
    </row>
    <row r="30" spans="1:4" x14ac:dyDescent="0.2">
      <c r="A30" s="2">
        <v>723</v>
      </c>
      <c r="B30" s="2" t="s">
        <v>999</v>
      </c>
      <c r="C30" s="2">
        <v>0</v>
      </c>
      <c r="D30" s="1">
        <v>7908248300155</v>
      </c>
    </row>
    <row r="31" spans="1:4" x14ac:dyDescent="0.2">
      <c r="A31" s="2">
        <v>148</v>
      </c>
      <c r="B31" s="2" t="s">
        <v>20</v>
      </c>
      <c r="C31" s="2">
        <v>0</v>
      </c>
      <c r="D31" s="1">
        <v>7896181211884</v>
      </c>
    </row>
    <row r="32" spans="1:4" x14ac:dyDescent="0.2">
      <c r="A32" s="2">
        <v>128</v>
      </c>
      <c r="B32" s="2" t="s">
        <v>21</v>
      </c>
      <c r="C32" s="2">
        <v>1</v>
      </c>
      <c r="D32" s="1">
        <v>7896181219156</v>
      </c>
    </row>
    <row r="33" spans="1:4" x14ac:dyDescent="0.2">
      <c r="A33" s="2">
        <v>146</v>
      </c>
      <c r="B33" s="2" t="s">
        <v>22</v>
      </c>
      <c r="C33" s="2">
        <v>0</v>
      </c>
      <c r="D33" s="1">
        <v>7908248300025</v>
      </c>
    </row>
    <row r="34" spans="1:4" x14ac:dyDescent="0.2">
      <c r="A34" s="2">
        <v>149</v>
      </c>
      <c r="B34" s="2" t="s">
        <v>23</v>
      </c>
      <c r="C34" s="2">
        <v>1</v>
      </c>
      <c r="D34" s="1">
        <v>7896181212089</v>
      </c>
    </row>
    <row r="35" spans="1:4" x14ac:dyDescent="0.2">
      <c r="A35" s="2">
        <v>150</v>
      </c>
      <c r="B35" s="2" t="s">
        <v>24</v>
      </c>
      <c r="C35" s="2">
        <v>2</v>
      </c>
      <c r="D35" s="1">
        <v>7896181297857</v>
      </c>
    </row>
    <row r="36" spans="1:4" x14ac:dyDescent="0.2">
      <c r="A36" s="2">
        <v>139</v>
      </c>
      <c r="B36" s="2" t="s">
        <v>25</v>
      </c>
      <c r="C36" s="2">
        <v>0</v>
      </c>
      <c r="D36" s="1">
        <v>7896181216636</v>
      </c>
    </row>
    <row r="37" spans="1:4" x14ac:dyDescent="0.2">
      <c r="A37" s="2">
        <v>135</v>
      </c>
      <c r="B37" s="2" t="s">
        <v>26</v>
      </c>
      <c r="C37" s="2">
        <v>1</v>
      </c>
      <c r="D37" s="1">
        <v>7896181219095</v>
      </c>
    </row>
    <row r="38" spans="1:4" x14ac:dyDescent="0.2">
      <c r="A38" s="2">
        <v>130</v>
      </c>
      <c r="B38" s="2" t="s">
        <v>27</v>
      </c>
      <c r="C38" s="2">
        <v>14</v>
      </c>
      <c r="D38" s="1">
        <v>7896181222781</v>
      </c>
    </row>
    <row r="39" spans="1:4" x14ac:dyDescent="0.2">
      <c r="A39" s="2">
        <v>162</v>
      </c>
      <c r="B39" s="2" t="s">
        <v>28</v>
      </c>
      <c r="C39" s="2">
        <v>6</v>
      </c>
      <c r="D39" s="1">
        <v>7896181271345</v>
      </c>
    </row>
    <row r="40" spans="1:4" x14ac:dyDescent="0.2">
      <c r="A40" s="2">
        <v>161</v>
      </c>
      <c r="B40" s="2" t="s">
        <v>29</v>
      </c>
      <c r="C40" s="2">
        <v>2</v>
      </c>
      <c r="D40" s="1">
        <v>7896181216056</v>
      </c>
    </row>
    <row r="41" spans="1:4" x14ac:dyDescent="0.2">
      <c r="A41" s="2">
        <v>157</v>
      </c>
      <c r="B41" s="2" t="s">
        <v>30</v>
      </c>
      <c r="C41" s="2">
        <v>2</v>
      </c>
      <c r="D41" s="1">
        <v>7896181297895</v>
      </c>
    </row>
    <row r="42" spans="1:4" x14ac:dyDescent="0.2">
      <c r="A42" s="2">
        <v>909</v>
      </c>
      <c r="B42" s="2" t="s">
        <v>31</v>
      </c>
      <c r="C42" s="2">
        <v>0</v>
      </c>
      <c r="D42" s="1">
        <v>7896181216797</v>
      </c>
    </row>
    <row r="43" spans="1:4" x14ac:dyDescent="0.2">
      <c r="A43" s="2">
        <v>835</v>
      </c>
      <c r="B43" s="2" t="s">
        <v>32</v>
      </c>
      <c r="C43" s="2">
        <v>5</v>
      </c>
      <c r="D43" s="1">
        <v>7896181219132</v>
      </c>
    </row>
    <row r="44" spans="1:4" x14ac:dyDescent="0.2">
      <c r="A44" s="2">
        <v>836</v>
      </c>
      <c r="B44" s="2" t="s">
        <v>33</v>
      </c>
      <c r="C44" s="2">
        <v>0</v>
      </c>
      <c r="D44" s="1">
        <v>7896181216810</v>
      </c>
    </row>
    <row r="45" spans="1:4" x14ac:dyDescent="0.2">
      <c r="A45" s="2">
        <v>136</v>
      </c>
      <c r="B45" s="2" t="s">
        <v>34</v>
      </c>
      <c r="C45" s="2">
        <v>2</v>
      </c>
      <c r="D45" s="1">
        <v>7896181212430</v>
      </c>
    </row>
    <row r="46" spans="1:4" x14ac:dyDescent="0.2">
      <c r="A46" s="2">
        <v>140</v>
      </c>
      <c r="B46" s="2" t="s">
        <v>35</v>
      </c>
      <c r="C46" s="2">
        <v>1</v>
      </c>
      <c r="D46" s="1">
        <v>7896181297925</v>
      </c>
    </row>
    <row r="47" spans="1:4" x14ac:dyDescent="0.2">
      <c r="A47" s="2">
        <v>151</v>
      </c>
      <c r="B47" s="2" t="s">
        <v>36</v>
      </c>
      <c r="C47" s="2">
        <v>1</v>
      </c>
      <c r="D47" s="1">
        <v>7896181218944</v>
      </c>
    </row>
    <row r="48" spans="1:4" x14ac:dyDescent="0.2">
      <c r="A48" s="2">
        <v>972</v>
      </c>
      <c r="B48" s="2" t="s">
        <v>1000</v>
      </c>
      <c r="C48" s="2">
        <v>1</v>
      </c>
      <c r="D48" s="1">
        <v>7896181297789</v>
      </c>
    </row>
    <row r="49" spans="1:4" x14ac:dyDescent="0.2">
      <c r="A49" s="2">
        <v>158</v>
      </c>
      <c r="B49" s="2" t="s">
        <v>37</v>
      </c>
      <c r="C49" s="2">
        <v>0</v>
      </c>
      <c r="D49" s="1">
        <v>7896181299974</v>
      </c>
    </row>
    <row r="50" spans="1:4" x14ac:dyDescent="0.2">
      <c r="A50" s="2">
        <v>125</v>
      </c>
      <c r="B50" s="2" t="s">
        <v>38</v>
      </c>
      <c r="C50" s="2">
        <v>0</v>
      </c>
      <c r="D50" s="1">
        <v>7896181299981</v>
      </c>
    </row>
    <row r="51" spans="1:4" x14ac:dyDescent="0.2">
      <c r="A51" s="2">
        <v>147</v>
      </c>
      <c r="B51" s="2" t="s">
        <v>39</v>
      </c>
      <c r="C51" s="2">
        <v>12</v>
      </c>
      <c r="D51" s="1">
        <v>7896181287261</v>
      </c>
    </row>
    <row r="52" spans="1:4" x14ac:dyDescent="0.2">
      <c r="A52" s="2">
        <v>126</v>
      </c>
      <c r="B52" s="2" t="s">
        <v>40</v>
      </c>
      <c r="C52" s="2">
        <v>0</v>
      </c>
      <c r="D52" s="1">
        <v>7896181212522</v>
      </c>
    </row>
    <row r="53" spans="1:4" x14ac:dyDescent="0.2">
      <c r="A53" s="2">
        <v>137</v>
      </c>
      <c r="B53" s="2" t="s">
        <v>41</v>
      </c>
      <c r="C53" s="2">
        <v>0</v>
      </c>
      <c r="D53" s="1">
        <v>7896181218937</v>
      </c>
    </row>
    <row r="54" spans="1:4" x14ac:dyDescent="0.2">
      <c r="A54" s="2">
        <v>141</v>
      </c>
      <c r="B54" s="2" t="s">
        <v>42</v>
      </c>
      <c r="C54" s="2">
        <v>1</v>
      </c>
      <c r="D54" s="1">
        <v>7896181213666</v>
      </c>
    </row>
    <row r="55" spans="1:4" x14ac:dyDescent="0.2">
      <c r="A55" s="2">
        <v>159</v>
      </c>
      <c r="B55" s="2" t="s">
        <v>43</v>
      </c>
      <c r="C55" s="2">
        <v>4</v>
      </c>
      <c r="D55" s="1">
        <v>7896181213567</v>
      </c>
    </row>
    <row r="56" spans="1:4" x14ac:dyDescent="0.2">
      <c r="A56" s="2">
        <v>708</v>
      </c>
      <c r="B56" s="2" t="s">
        <v>44</v>
      </c>
      <c r="C56" s="2">
        <v>0</v>
      </c>
      <c r="D56" s="1">
        <v>7896181216452</v>
      </c>
    </row>
    <row r="57" spans="1:4" x14ac:dyDescent="0.2">
      <c r="A57" s="2">
        <v>153</v>
      </c>
      <c r="B57" s="2" t="s">
        <v>45</v>
      </c>
      <c r="C57" s="2">
        <v>4</v>
      </c>
      <c r="D57" s="1">
        <v>7896181213543</v>
      </c>
    </row>
    <row r="58" spans="1:4" x14ac:dyDescent="0.2">
      <c r="A58" s="2">
        <v>156</v>
      </c>
      <c r="B58" s="2" t="s">
        <v>46</v>
      </c>
      <c r="C58" s="2">
        <v>1</v>
      </c>
      <c r="D58" s="1">
        <v>7896181213529</v>
      </c>
    </row>
    <row r="59" spans="1:4" x14ac:dyDescent="0.2">
      <c r="A59" s="2">
        <v>707</v>
      </c>
      <c r="B59" s="2" t="s">
        <v>47</v>
      </c>
      <c r="C59" s="2">
        <v>-1</v>
      </c>
      <c r="D59" s="1">
        <v>7896181218364</v>
      </c>
    </row>
    <row r="60" spans="1:4" x14ac:dyDescent="0.2">
      <c r="A60" s="2">
        <v>910</v>
      </c>
      <c r="B60" s="2" t="s">
        <v>48</v>
      </c>
      <c r="C60" s="2">
        <v>3</v>
      </c>
      <c r="D60" s="1">
        <v>7896181215219</v>
      </c>
    </row>
    <row r="61" spans="1:4" x14ac:dyDescent="0.2">
      <c r="A61" s="2">
        <v>132</v>
      </c>
      <c r="B61" s="2" t="s">
        <v>49</v>
      </c>
      <c r="C61" s="2">
        <v>1</v>
      </c>
      <c r="D61" s="1">
        <v>7896181213604</v>
      </c>
    </row>
    <row r="62" spans="1:4" x14ac:dyDescent="0.2">
      <c r="A62" s="2">
        <v>134</v>
      </c>
      <c r="B62" s="2" t="s">
        <v>50</v>
      </c>
      <c r="C62" s="2">
        <v>0</v>
      </c>
      <c r="D62" s="1">
        <v>7896181213970</v>
      </c>
    </row>
    <row r="63" spans="1:4" x14ac:dyDescent="0.2">
      <c r="A63" s="2">
        <v>142</v>
      </c>
      <c r="B63" s="2" t="s">
        <v>51</v>
      </c>
      <c r="C63" s="2">
        <v>1</v>
      </c>
      <c r="D63" s="1">
        <v>7896181215387</v>
      </c>
    </row>
    <row r="64" spans="1:4" x14ac:dyDescent="0.2">
      <c r="A64" s="2">
        <v>160</v>
      </c>
      <c r="B64" s="2" t="s">
        <v>52</v>
      </c>
      <c r="C64" s="2">
        <v>2</v>
      </c>
      <c r="D64" s="1">
        <v>7896181213741</v>
      </c>
    </row>
    <row r="65" spans="1:4" x14ac:dyDescent="0.2">
      <c r="A65" s="2">
        <v>133</v>
      </c>
      <c r="B65" s="2" t="s">
        <v>53</v>
      </c>
      <c r="C65" s="2">
        <v>2</v>
      </c>
      <c r="D65" s="1">
        <v>7896181213826</v>
      </c>
    </row>
    <row r="66" spans="1:4" x14ac:dyDescent="0.2">
      <c r="A66" s="2">
        <v>620</v>
      </c>
      <c r="B66" s="2" t="s">
        <v>54</v>
      </c>
      <c r="C66" s="2">
        <v>0</v>
      </c>
      <c r="D66" s="1">
        <v>7891106006040</v>
      </c>
    </row>
    <row r="67" spans="1:4" x14ac:dyDescent="0.2">
      <c r="A67" s="2">
        <v>537</v>
      </c>
      <c r="B67" s="2" t="s">
        <v>1001</v>
      </c>
      <c r="C67" s="2">
        <v>0</v>
      </c>
      <c r="D67" s="1"/>
    </row>
    <row r="68" spans="1:4" x14ac:dyDescent="0.2">
      <c r="A68" s="2">
        <v>536</v>
      </c>
      <c r="B68" s="2" t="s">
        <v>1002</v>
      </c>
      <c r="C68" s="2">
        <v>0</v>
      </c>
      <c r="D68" s="1"/>
    </row>
    <row r="69" spans="1:4" x14ac:dyDescent="0.2">
      <c r="A69" s="2">
        <v>535</v>
      </c>
      <c r="B69" s="2" t="s">
        <v>1003</v>
      </c>
      <c r="C69" s="2">
        <v>0</v>
      </c>
      <c r="D69" s="1"/>
    </row>
    <row r="70" spans="1:4" x14ac:dyDescent="0.2">
      <c r="A70" s="2">
        <v>264</v>
      </c>
      <c r="B70" s="2" t="s">
        <v>55</v>
      </c>
      <c r="C70" s="2">
        <v>1</v>
      </c>
      <c r="D70" s="1">
        <v>7896006202752</v>
      </c>
    </row>
    <row r="71" spans="1:4" x14ac:dyDescent="0.2">
      <c r="A71" s="2">
        <v>265</v>
      </c>
      <c r="B71" s="2" t="s">
        <v>56</v>
      </c>
      <c r="C71" s="2">
        <v>2</v>
      </c>
      <c r="D71" s="1">
        <v>7896006202745</v>
      </c>
    </row>
    <row r="72" spans="1:4" x14ac:dyDescent="0.2">
      <c r="A72" s="2">
        <v>517</v>
      </c>
      <c r="B72" s="2" t="s">
        <v>1004</v>
      </c>
      <c r="C72" s="2">
        <v>0</v>
      </c>
      <c r="D72" s="1"/>
    </row>
    <row r="73" spans="1:4" x14ac:dyDescent="0.2">
      <c r="A73" s="2">
        <v>516</v>
      </c>
      <c r="B73" s="2" t="s">
        <v>1005</v>
      </c>
      <c r="C73" s="2">
        <v>0</v>
      </c>
      <c r="D73" s="1"/>
    </row>
    <row r="74" spans="1:4" x14ac:dyDescent="0.2">
      <c r="A74" s="2">
        <v>515</v>
      </c>
      <c r="B74" s="2" t="s">
        <v>1006</v>
      </c>
      <c r="C74" s="2">
        <v>0</v>
      </c>
      <c r="D74" s="1"/>
    </row>
    <row r="75" spans="1:4" x14ac:dyDescent="0.2">
      <c r="A75" s="2">
        <v>783</v>
      </c>
      <c r="B75" s="2" t="s">
        <v>1007</v>
      </c>
      <c r="C75" s="2">
        <v>1</v>
      </c>
      <c r="D75" s="1">
        <v>7898146300398</v>
      </c>
    </row>
    <row r="76" spans="1:4" x14ac:dyDescent="0.2">
      <c r="A76" s="2">
        <v>784</v>
      </c>
      <c r="B76" s="2" t="s">
        <v>57</v>
      </c>
      <c r="C76" s="2">
        <v>2</v>
      </c>
      <c r="D76" s="1">
        <v>7898146300381</v>
      </c>
    </row>
    <row r="77" spans="1:4" x14ac:dyDescent="0.2">
      <c r="A77" s="2">
        <v>219</v>
      </c>
      <c r="B77" s="2" t="s">
        <v>58</v>
      </c>
      <c r="C77" s="2">
        <v>0</v>
      </c>
      <c r="D77" s="1">
        <v>7897515655145</v>
      </c>
    </row>
    <row r="78" spans="1:4" x14ac:dyDescent="0.2">
      <c r="A78" s="2">
        <v>379</v>
      </c>
      <c r="B78" s="2" t="s">
        <v>59</v>
      </c>
      <c r="C78" s="2">
        <v>0</v>
      </c>
      <c r="D78" s="1">
        <v>7898231032517</v>
      </c>
    </row>
    <row r="79" spans="1:4" x14ac:dyDescent="0.2">
      <c r="A79" s="2">
        <v>954</v>
      </c>
      <c r="B79" s="2" t="s">
        <v>1008</v>
      </c>
      <c r="C79" s="2">
        <v>0</v>
      </c>
      <c r="D79" s="1">
        <v>7898602025360</v>
      </c>
    </row>
    <row r="80" spans="1:4" x14ac:dyDescent="0.2">
      <c r="A80" s="2">
        <v>571</v>
      </c>
      <c r="B80" s="2" t="s">
        <v>1009</v>
      </c>
      <c r="C80" s="2">
        <v>0</v>
      </c>
      <c r="D80" s="1"/>
    </row>
    <row r="81" spans="1:4" x14ac:dyDescent="0.2">
      <c r="A81" s="2">
        <v>942</v>
      </c>
      <c r="B81" s="2" t="s">
        <v>1010</v>
      </c>
      <c r="C81" s="2">
        <v>0</v>
      </c>
      <c r="D81" s="1"/>
    </row>
    <row r="82" spans="1:4" x14ac:dyDescent="0.2">
      <c r="A82" s="2">
        <v>943</v>
      </c>
      <c r="B82" s="2" t="s">
        <v>1011</v>
      </c>
      <c r="C82" s="2">
        <v>0</v>
      </c>
      <c r="D82" s="1"/>
    </row>
    <row r="83" spans="1:4" x14ac:dyDescent="0.2">
      <c r="A83" s="2">
        <v>944</v>
      </c>
      <c r="B83" s="2" t="s">
        <v>1012</v>
      </c>
      <c r="C83" s="2">
        <v>0</v>
      </c>
      <c r="D83" s="1"/>
    </row>
    <row r="84" spans="1:4" x14ac:dyDescent="0.2">
      <c r="A84" s="2">
        <v>554</v>
      </c>
      <c r="B84" s="2" t="s">
        <v>1013</v>
      </c>
      <c r="C84" s="2">
        <v>0</v>
      </c>
      <c r="D84" s="1"/>
    </row>
    <row r="85" spans="1:4" x14ac:dyDescent="0.2">
      <c r="A85" s="2">
        <v>555</v>
      </c>
      <c r="B85" s="2" t="s">
        <v>1014</v>
      </c>
      <c r="C85" s="2">
        <v>0</v>
      </c>
      <c r="D85" s="1"/>
    </row>
    <row r="86" spans="1:4" x14ac:dyDescent="0.2">
      <c r="A86" s="2">
        <v>556</v>
      </c>
      <c r="B86" s="2" t="s">
        <v>1015</v>
      </c>
      <c r="C86" s="2">
        <v>0</v>
      </c>
      <c r="D86" s="1"/>
    </row>
    <row r="87" spans="1:4" x14ac:dyDescent="0.2">
      <c r="A87" s="2">
        <v>558</v>
      </c>
      <c r="B87" s="2" t="s">
        <v>1016</v>
      </c>
      <c r="C87" s="2">
        <v>0</v>
      </c>
      <c r="D87" s="1"/>
    </row>
    <row r="88" spans="1:4" x14ac:dyDescent="0.2">
      <c r="A88" s="2">
        <v>557</v>
      </c>
      <c r="B88" s="2" t="s">
        <v>1017</v>
      </c>
      <c r="C88" s="2">
        <v>0</v>
      </c>
      <c r="D88" s="1"/>
    </row>
    <row r="89" spans="1:4" x14ac:dyDescent="0.2">
      <c r="A89" s="2">
        <v>884</v>
      </c>
      <c r="B89" s="2" t="s">
        <v>1018</v>
      </c>
      <c r="C89" s="2">
        <v>0</v>
      </c>
      <c r="D89" s="1"/>
    </row>
    <row r="90" spans="1:4" x14ac:dyDescent="0.2">
      <c r="A90" s="2">
        <v>573</v>
      </c>
      <c r="B90" s="2" t="s">
        <v>1019</v>
      </c>
      <c r="C90" s="2">
        <v>0</v>
      </c>
      <c r="D90" s="1"/>
    </row>
    <row r="91" spans="1:4" x14ac:dyDescent="0.2">
      <c r="A91" s="2">
        <v>574</v>
      </c>
      <c r="B91" s="2" t="s">
        <v>1020</v>
      </c>
      <c r="C91" s="2">
        <v>0</v>
      </c>
      <c r="D91" s="1"/>
    </row>
    <row r="92" spans="1:4" x14ac:dyDescent="0.2">
      <c r="A92" s="2">
        <v>292</v>
      </c>
      <c r="B92" s="2" t="s">
        <v>60</v>
      </c>
      <c r="C92" s="2">
        <v>3</v>
      </c>
      <c r="D92" s="1">
        <v>7898049719266</v>
      </c>
    </row>
    <row r="93" spans="1:4" x14ac:dyDescent="0.2">
      <c r="A93" s="2">
        <v>293</v>
      </c>
      <c r="B93" s="2" t="s">
        <v>61</v>
      </c>
      <c r="C93" s="2">
        <v>3</v>
      </c>
      <c r="D93" s="1">
        <v>7898049719273</v>
      </c>
    </row>
    <row r="94" spans="1:4" x14ac:dyDescent="0.2">
      <c r="A94" s="2">
        <v>36</v>
      </c>
      <c r="B94" s="2" t="s">
        <v>62</v>
      </c>
      <c r="C94" s="2">
        <v>3</v>
      </c>
      <c r="D94" s="1">
        <v>7898904627736</v>
      </c>
    </row>
    <row r="95" spans="1:4" x14ac:dyDescent="0.2">
      <c r="A95" s="2">
        <v>84</v>
      </c>
      <c r="B95" s="2" t="s">
        <v>63</v>
      </c>
      <c r="C95" s="2">
        <v>1</v>
      </c>
      <c r="D95" s="1">
        <v>7898491032357</v>
      </c>
    </row>
    <row r="96" spans="1:4" x14ac:dyDescent="0.2">
      <c r="A96" s="2">
        <v>380</v>
      </c>
      <c r="B96" s="2" t="s">
        <v>64</v>
      </c>
      <c r="C96" s="2">
        <v>2</v>
      </c>
      <c r="D96" s="1">
        <v>7898549750271</v>
      </c>
    </row>
    <row r="97" spans="1:4" x14ac:dyDescent="0.2">
      <c r="A97" s="2">
        <v>29</v>
      </c>
      <c r="B97" s="2" t="s">
        <v>65</v>
      </c>
      <c r="C97" s="2">
        <v>2</v>
      </c>
      <c r="D97" s="1">
        <v>7898019866617</v>
      </c>
    </row>
    <row r="98" spans="1:4" x14ac:dyDescent="0.2">
      <c r="A98" s="2">
        <v>220</v>
      </c>
      <c r="B98" s="2" t="s">
        <v>66</v>
      </c>
      <c r="C98" s="2">
        <v>4</v>
      </c>
      <c r="D98" s="1">
        <v>7898053583129</v>
      </c>
    </row>
    <row r="99" spans="1:4" x14ac:dyDescent="0.2">
      <c r="A99" s="2">
        <v>221</v>
      </c>
      <c r="B99" s="2" t="s">
        <v>67</v>
      </c>
      <c r="C99" s="2">
        <v>1</v>
      </c>
      <c r="D99" s="1">
        <v>7898053587134</v>
      </c>
    </row>
    <row r="100" spans="1:4" x14ac:dyDescent="0.2">
      <c r="A100" s="2">
        <v>25</v>
      </c>
      <c r="B100" s="2" t="s">
        <v>68</v>
      </c>
      <c r="C100" s="2">
        <v>0</v>
      </c>
      <c r="D100" s="1">
        <v>7898019866471</v>
      </c>
    </row>
    <row r="101" spans="1:4" x14ac:dyDescent="0.2">
      <c r="A101" s="2">
        <v>32</v>
      </c>
      <c r="B101" s="2" t="s">
        <v>69</v>
      </c>
      <c r="C101" s="2">
        <v>0</v>
      </c>
      <c r="D101" s="1">
        <v>7898019866464</v>
      </c>
    </row>
    <row r="102" spans="1:4" x14ac:dyDescent="0.2">
      <c r="A102" s="2">
        <v>456</v>
      </c>
      <c r="B102" s="2" t="s">
        <v>70</v>
      </c>
      <c r="C102" s="2">
        <v>1</v>
      </c>
      <c r="D102" s="1">
        <v>7898959353369</v>
      </c>
    </row>
    <row r="103" spans="1:4" x14ac:dyDescent="0.2">
      <c r="A103" s="2">
        <v>843</v>
      </c>
      <c r="B103" s="2" t="s">
        <v>71</v>
      </c>
      <c r="C103" s="2">
        <v>1</v>
      </c>
      <c r="D103" s="1">
        <v>7791432010202</v>
      </c>
    </row>
    <row r="104" spans="1:4" x14ac:dyDescent="0.2">
      <c r="A104" s="2">
        <v>279</v>
      </c>
      <c r="B104" s="2" t="s">
        <v>72</v>
      </c>
      <c r="C104" s="2">
        <v>2</v>
      </c>
      <c r="D104" s="1">
        <v>7896006251194</v>
      </c>
    </row>
    <row r="105" spans="1:4" x14ac:dyDescent="0.2">
      <c r="A105" s="2">
        <v>798</v>
      </c>
      <c r="B105" s="2" t="s">
        <v>1021</v>
      </c>
      <c r="C105" s="2">
        <v>0</v>
      </c>
      <c r="D105" s="1"/>
    </row>
    <row r="106" spans="1:4" x14ac:dyDescent="0.2">
      <c r="A106" s="2">
        <v>491</v>
      </c>
      <c r="B106" s="2" t="s">
        <v>1022</v>
      </c>
      <c r="C106" s="2">
        <v>0</v>
      </c>
      <c r="D106" s="1"/>
    </row>
    <row r="107" spans="1:4" x14ac:dyDescent="0.2">
      <c r="A107" s="2">
        <v>634</v>
      </c>
      <c r="B107" s="2" t="s">
        <v>1023</v>
      </c>
      <c r="C107" s="2">
        <v>0</v>
      </c>
      <c r="D107" s="1"/>
    </row>
    <row r="108" spans="1:4" x14ac:dyDescent="0.2">
      <c r="A108" s="2">
        <v>490</v>
      </c>
      <c r="B108" s="2" t="s">
        <v>1024</v>
      </c>
      <c r="C108" s="2">
        <v>0</v>
      </c>
      <c r="D108" s="1"/>
    </row>
    <row r="109" spans="1:4" x14ac:dyDescent="0.2">
      <c r="A109" s="2">
        <v>489</v>
      </c>
      <c r="B109" s="2" t="s">
        <v>1025</v>
      </c>
      <c r="C109" s="2">
        <v>0</v>
      </c>
      <c r="D109" s="1"/>
    </row>
    <row r="110" spans="1:4" x14ac:dyDescent="0.2">
      <c r="A110" s="2">
        <v>911</v>
      </c>
      <c r="B110" s="2" t="s">
        <v>1026</v>
      </c>
      <c r="C110" s="2">
        <v>0</v>
      </c>
      <c r="D110" s="1"/>
    </row>
    <row r="111" spans="1:4" x14ac:dyDescent="0.2">
      <c r="A111" s="2">
        <v>488</v>
      </c>
      <c r="B111" s="2" t="s">
        <v>1027</v>
      </c>
      <c r="C111" s="2">
        <v>0</v>
      </c>
      <c r="D111" s="1"/>
    </row>
    <row r="112" spans="1:4" x14ac:dyDescent="0.2">
      <c r="A112" s="2">
        <v>635</v>
      </c>
      <c r="B112" s="2" t="s">
        <v>1028</v>
      </c>
      <c r="C112" s="2">
        <v>0</v>
      </c>
      <c r="D112" s="1"/>
    </row>
    <row r="113" spans="1:4" x14ac:dyDescent="0.2">
      <c r="A113" s="2">
        <v>487</v>
      </c>
      <c r="B113" s="2" t="s">
        <v>1029</v>
      </c>
      <c r="C113" s="2">
        <v>0</v>
      </c>
      <c r="D113" s="1"/>
    </row>
    <row r="114" spans="1:4" x14ac:dyDescent="0.2">
      <c r="A114" s="2">
        <v>486</v>
      </c>
      <c r="B114" s="2" t="s">
        <v>1030</v>
      </c>
      <c r="C114" s="2">
        <v>0</v>
      </c>
      <c r="D114" s="1"/>
    </row>
    <row r="115" spans="1:4" x14ac:dyDescent="0.2">
      <c r="A115" s="2">
        <v>801</v>
      </c>
      <c r="B115" s="2" t="s">
        <v>1031</v>
      </c>
      <c r="C115" s="2">
        <v>0</v>
      </c>
      <c r="D115" s="1"/>
    </row>
    <row r="116" spans="1:4" x14ac:dyDescent="0.2">
      <c r="A116" s="2">
        <v>720</v>
      </c>
      <c r="B116" s="2" t="s">
        <v>1032</v>
      </c>
      <c r="C116" s="2">
        <v>0</v>
      </c>
      <c r="D116" s="1"/>
    </row>
    <row r="117" spans="1:4" x14ac:dyDescent="0.2">
      <c r="A117" s="2">
        <v>721</v>
      </c>
      <c r="B117" s="2" t="s">
        <v>1033</v>
      </c>
      <c r="C117" s="2">
        <v>0</v>
      </c>
      <c r="D117" s="1"/>
    </row>
    <row r="118" spans="1:4" x14ac:dyDescent="0.2">
      <c r="A118" s="2">
        <v>719</v>
      </c>
      <c r="B118" s="2" t="s">
        <v>1034</v>
      </c>
      <c r="C118" s="2">
        <v>0</v>
      </c>
      <c r="D118" s="1"/>
    </row>
    <row r="119" spans="1:4" x14ac:dyDescent="0.2">
      <c r="A119" s="2">
        <v>718</v>
      </c>
      <c r="B119" s="2" t="s">
        <v>1035</v>
      </c>
      <c r="C119" s="2">
        <v>0</v>
      </c>
      <c r="D119" s="1"/>
    </row>
    <row r="120" spans="1:4" x14ac:dyDescent="0.2">
      <c r="A120" s="2">
        <v>717</v>
      </c>
      <c r="B120" s="2" t="s">
        <v>1036</v>
      </c>
      <c r="C120" s="2">
        <v>0</v>
      </c>
      <c r="D120" s="1"/>
    </row>
    <row r="121" spans="1:4" x14ac:dyDescent="0.2">
      <c r="A121" s="2">
        <v>480</v>
      </c>
      <c r="B121" s="2" t="s">
        <v>1037</v>
      </c>
      <c r="C121" s="2">
        <v>0</v>
      </c>
      <c r="D121" s="1"/>
    </row>
    <row r="122" spans="1:4" x14ac:dyDescent="0.2">
      <c r="A122" s="2">
        <v>576</v>
      </c>
      <c r="B122" s="2" t="s">
        <v>1038</v>
      </c>
      <c r="C122" s="2">
        <v>0</v>
      </c>
      <c r="D122" s="1"/>
    </row>
    <row r="123" spans="1:4" x14ac:dyDescent="0.2">
      <c r="A123" s="2">
        <v>577</v>
      </c>
      <c r="B123" s="2" t="s">
        <v>1039</v>
      </c>
      <c r="C123" s="2">
        <v>0</v>
      </c>
      <c r="D123" s="1"/>
    </row>
    <row r="124" spans="1:4" x14ac:dyDescent="0.2">
      <c r="A124" s="2">
        <v>568</v>
      </c>
      <c r="B124" s="2" t="s">
        <v>1040</v>
      </c>
      <c r="C124" s="2">
        <v>0</v>
      </c>
      <c r="D124" s="1"/>
    </row>
    <row r="125" spans="1:4" x14ac:dyDescent="0.2">
      <c r="A125" s="2">
        <v>792</v>
      </c>
      <c r="B125" s="2" t="s">
        <v>1041</v>
      </c>
      <c r="C125" s="2">
        <v>0</v>
      </c>
      <c r="D125" s="1"/>
    </row>
    <row r="126" spans="1:4" x14ac:dyDescent="0.2">
      <c r="A126" s="2">
        <v>479</v>
      </c>
      <c r="B126" s="2" t="s">
        <v>1042</v>
      </c>
      <c r="C126" s="2">
        <v>0</v>
      </c>
      <c r="D126" s="1"/>
    </row>
    <row r="127" spans="1:4" x14ac:dyDescent="0.2">
      <c r="A127" s="2">
        <v>799</v>
      </c>
      <c r="B127" s="2" t="s">
        <v>1043</v>
      </c>
      <c r="C127" s="2">
        <v>0</v>
      </c>
      <c r="D127" s="1"/>
    </row>
    <row r="128" spans="1:4" x14ac:dyDescent="0.2">
      <c r="A128" s="2">
        <v>478</v>
      </c>
      <c r="B128" s="2" t="s">
        <v>1044</v>
      </c>
      <c r="C128" s="2">
        <v>0</v>
      </c>
      <c r="D128" s="1"/>
    </row>
    <row r="129" spans="1:4" x14ac:dyDescent="0.2">
      <c r="A129" s="2">
        <v>702</v>
      </c>
      <c r="B129" s="2" t="s">
        <v>1045</v>
      </c>
      <c r="C129" s="2">
        <v>0</v>
      </c>
      <c r="D129" s="1"/>
    </row>
    <row r="130" spans="1:4" x14ac:dyDescent="0.2">
      <c r="A130" s="2">
        <v>485</v>
      </c>
      <c r="B130" s="2" t="s">
        <v>1046</v>
      </c>
      <c r="C130" s="2">
        <v>0</v>
      </c>
      <c r="D130" s="1"/>
    </row>
    <row r="131" spans="1:4" x14ac:dyDescent="0.2">
      <c r="A131" s="2">
        <v>891</v>
      </c>
      <c r="B131" s="2" t="s">
        <v>1047</v>
      </c>
      <c r="C131" s="2">
        <v>0</v>
      </c>
      <c r="D131" s="1"/>
    </row>
    <row r="132" spans="1:4" x14ac:dyDescent="0.2">
      <c r="A132" s="2">
        <v>794</v>
      </c>
      <c r="B132" s="2" t="s">
        <v>1048</v>
      </c>
      <c r="C132" s="2">
        <v>0</v>
      </c>
      <c r="D132" s="1"/>
    </row>
    <row r="133" spans="1:4" x14ac:dyDescent="0.2">
      <c r="A133" s="2">
        <v>300</v>
      </c>
      <c r="B133" s="2" t="s">
        <v>73</v>
      </c>
      <c r="C133" s="2">
        <v>0</v>
      </c>
      <c r="D133" s="1">
        <v>7899558701681</v>
      </c>
    </row>
    <row r="134" spans="1:4" x14ac:dyDescent="0.2">
      <c r="A134" s="2">
        <v>301</v>
      </c>
      <c r="B134" s="2" t="s">
        <v>74</v>
      </c>
      <c r="C134" s="2">
        <v>0</v>
      </c>
      <c r="D134" s="1">
        <v>7899558701704</v>
      </c>
    </row>
    <row r="135" spans="1:4" x14ac:dyDescent="0.2">
      <c r="A135" s="2">
        <v>302</v>
      </c>
      <c r="B135" s="2" t="s">
        <v>75</v>
      </c>
      <c r="C135" s="2">
        <v>0</v>
      </c>
      <c r="D135" s="1">
        <v>7899558701698</v>
      </c>
    </row>
    <row r="136" spans="1:4" x14ac:dyDescent="0.2">
      <c r="A136" s="2">
        <v>303</v>
      </c>
      <c r="B136" s="2" t="s">
        <v>76</v>
      </c>
      <c r="C136" s="2">
        <v>0</v>
      </c>
      <c r="D136" s="1">
        <v>7899558701674</v>
      </c>
    </row>
    <row r="137" spans="1:4" x14ac:dyDescent="0.2">
      <c r="A137" s="2">
        <v>304</v>
      </c>
      <c r="B137" s="2" t="s">
        <v>77</v>
      </c>
      <c r="C137" s="2">
        <v>0</v>
      </c>
      <c r="D137" s="1">
        <v>7899558701919</v>
      </c>
    </row>
    <row r="138" spans="1:4" x14ac:dyDescent="0.2">
      <c r="A138" s="2">
        <v>305</v>
      </c>
      <c r="B138" s="2" t="s">
        <v>78</v>
      </c>
      <c r="C138" s="2">
        <v>0</v>
      </c>
      <c r="D138" s="1">
        <v>7899558701872</v>
      </c>
    </row>
    <row r="139" spans="1:4" x14ac:dyDescent="0.2">
      <c r="A139" s="2">
        <v>306</v>
      </c>
      <c r="B139" s="2" t="s">
        <v>79</v>
      </c>
      <c r="C139" s="2">
        <v>3</v>
      </c>
      <c r="D139" s="1">
        <v>7899558701896</v>
      </c>
    </row>
    <row r="140" spans="1:4" x14ac:dyDescent="0.2">
      <c r="A140" s="2">
        <v>307</v>
      </c>
      <c r="B140" s="2" t="s">
        <v>80</v>
      </c>
      <c r="C140" s="2">
        <v>1</v>
      </c>
      <c r="D140" s="1">
        <v>7899558701667</v>
      </c>
    </row>
    <row r="141" spans="1:4" x14ac:dyDescent="0.2">
      <c r="A141" s="2">
        <v>733</v>
      </c>
      <c r="B141" s="2" t="s">
        <v>81</v>
      </c>
      <c r="C141" s="2">
        <v>1</v>
      </c>
      <c r="D141" s="1">
        <v>7899558702046</v>
      </c>
    </row>
    <row r="142" spans="1:4" x14ac:dyDescent="0.2">
      <c r="A142" s="2">
        <v>728</v>
      </c>
      <c r="B142" s="2" t="s">
        <v>82</v>
      </c>
      <c r="C142" s="2">
        <v>1</v>
      </c>
      <c r="D142" s="1">
        <v>7899558702008</v>
      </c>
    </row>
    <row r="143" spans="1:4" x14ac:dyDescent="0.2">
      <c r="A143" s="2">
        <v>729</v>
      </c>
      <c r="B143" s="2" t="s">
        <v>83</v>
      </c>
      <c r="C143" s="2">
        <v>2</v>
      </c>
      <c r="D143" s="1">
        <v>7899558701964</v>
      </c>
    </row>
    <row r="144" spans="1:4" x14ac:dyDescent="0.2">
      <c r="A144" s="2">
        <v>730</v>
      </c>
      <c r="B144" s="2" t="s">
        <v>84</v>
      </c>
      <c r="C144" s="2">
        <v>1</v>
      </c>
      <c r="D144" s="1">
        <v>7899558701988</v>
      </c>
    </row>
    <row r="145" spans="1:4" x14ac:dyDescent="0.2">
      <c r="A145" s="2">
        <v>731</v>
      </c>
      <c r="B145" s="2" t="s">
        <v>85</v>
      </c>
      <c r="C145" s="2">
        <v>0</v>
      </c>
      <c r="D145" s="1">
        <v>7899558702060</v>
      </c>
    </row>
    <row r="146" spans="1:4" x14ac:dyDescent="0.2">
      <c r="A146" s="2">
        <v>308</v>
      </c>
      <c r="B146" s="2" t="s">
        <v>86</v>
      </c>
      <c r="C146" s="2">
        <v>0</v>
      </c>
      <c r="D146" s="1">
        <v>7899558701711</v>
      </c>
    </row>
    <row r="147" spans="1:4" x14ac:dyDescent="0.2">
      <c r="A147" s="2">
        <v>309</v>
      </c>
      <c r="B147" s="2" t="s">
        <v>87</v>
      </c>
      <c r="C147" s="2">
        <v>2</v>
      </c>
      <c r="D147" s="1">
        <v>7899558701742</v>
      </c>
    </row>
    <row r="148" spans="1:4" x14ac:dyDescent="0.2">
      <c r="A148" s="2">
        <v>310</v>
      </c>
      <c r="B148" s="2" t="s">
        <v>88</v>
      </c>
      <c r="C148" s="2">
        <v>5</v>
      </c>
      <c r="D148" s="1">
        <v>7899558701858</v>
      </c>
    </row>
    <row r="149" spans="1:4" x14ac:dyDescent="0.2">
      <c r="A149" s="2">
        <v>311</v>
      </c>
      <c r="B149" s="2" t="s">
        <v>89</v>
      </c>
      <c r="C149" s="2">
        <v>-2</v>
      </c>
      <c r="D149" s="1">
        <v>7899558701841</v>
      </c>
    </row>
    <row r="150" spans="1:4" x14ac:dyDescent="0.2">
      <c r="A150" s="2">
        <v>74</v>
      </c>
      <c r="B150" s="2" t="s">
        <v>90</v>
      </c>
      <c r="C150" s="2">
        <v>1</v>
      </c>
      <c r="D150" s="1">
        <v>7898491034641</v>
      </c>
    </row>
    <row r="151" spans="1:4" x14ac:dyDescent="0.2">
      <c r="A151" s="2">
        <v>595</v>
      </c>
      <c r="B151" s="2" t="s">
        <v>91</v>
      </c>
      <c r="C151" s="2">
        <v>1</v>
      </c>
      <c r="D151" s="1">
        <v>7898281447248</v>
      </c>
    </row>
    <row r="152" spans="1:4" x14ac:dyDescent="0.2">
      <c r="A152" s="2">
        <v>594</v>
      </c>
      <c r="B152" s="2" t="s">
        <v>92</v>
      </c>
      <c r="C152" s="2">
        <v>2</v>
      </c>
      <c r="D152" s="1">
        <v>7898281447255</v>
      </c>
    </row>
    <row r="153" spans="1:4" x14ac:dyDescent="0.2">
      <c r="A153" s="2">
        <v>76</v>
      </c>
      <c r="B153" s="2" t="s">
        <v>93</v>
      </c>
      <c r="C153" s="2">
        <v>2</v>
      </c>
      <c r="D153" s="1">
        <v>7898904627729</v>
      </c>
    </row>
    <row r="154" spans="1:4" x14ac:dyDescent="0.2">
      <c r="A154" s="2">
        <v>75</v>
      </c>
      <c r="B154" s="2" t="s">
        <v>94</v>
      </c>
      <c r="C154" s="2">
        <v>3</v>
      </c>
      <c r="D154" s="1">
        <v>7898491031336</v>
      </c>
    </row>
    <row r="155" spans="1:4" x14ac:dyDescent="0.2">
      <c r="A155" s="2">
        <v>312</v>
      </c>
      <c r="B155" s="2" t="s">
        <v>95</v>
      </c>
      <c r="C155" s="2">
        <v>3</v>
      </c>
      <c r="D155" s="1">
        <v>7898574023920</v>
      </c>
    </row>
    <row r="156" spans="1:4" x14ac:dyDescent="0.2">
      <c r="A156" s="2">
        <v>313</v>
      </c>
      <c r="B156" s="2" t="s">
        <v>96</v>
      </c>
      <c r="C156" s="2">
        <v>2</v>
      </c>
      <c r="D156" s="1">
        <v>7898574022077</v>
      </c>
    </row>
    <row r="157" spans="1:4" x14ac:dyDescent="0.2">
      <c r="A157" s="2">
        <v>314</v>
      </c>
      <c r="B157" s="2" t="s">
        <v>97</v>
      </c>
      <c r="C157" s="2">
        <v>2</v>
      </c>
      <c r="D157" s="1">
        <v>7898574022060</v>
      </c>
    </row>
    <row r="158" spans="1:4" x14ac:dyDescent="0.2">
      <c r="A158" s="2">
        <v>315</v>
      </c>
      <c r="B158" s="2" t="s">
        <v>98</v>
      </c>
      <c r="C158" s="2">
        <v>2</v>
      </c>
      <c r="D158" s="1">
        <v>7898574022091</v>
      </c>
    </row>
    <row r="159" spans="1:4" x14ac:dyDescent="0.2">
      <c r="A159" s="2">
        <v>316</v>
      </c>
      <c r="B159" s="2" t="s">
        <v>99</v>
      </c>
      <c r="C159" s="2">
        <v>2</v>
      </c>
      <c r="D159" s="1">
        <v>7898574022084</v>
      </c>
    </row>
    <row r="160" spans="1:4" x14ac:dyDescent="0.2">
      <c r="A160" s="2">
        <v>317</v>
      </c>
      <c r="B160" s="2" t="s">
        <v>100</v>
      </c>
      <c r="C160" s="2">
        <v>2</v>
      </c>
      <c r="D160" s="1">
        <v>7898574023852</v>
      </c>
    </row>
    <row r="161" spans="1:4" x14ac:dyDescent="0.2">
      <c r="A161" s="2">
        <v>318</v>
      </c>
      <c r="B161" s="2" t="s">
        <v>101</v>
      </c>
      <c r="C161" s="2">
        <v>0</v>
      </c>
      <c r="D161" s="1">
        <v>7898574025078</v>
      </c>
    </row>
    <row r="162" spans="1:4" x14ac:dyDescent="0.2">
      <c r="A162" s="2">
        <v>319</v>
      </c>
      <c r="B162" s="2" t="s">
        <v>102</v>
      </c>
      <c r="C162" s="2">
        <v>1</v>
      </c>
      <c r="D162" s="1">
        <v>7898574024217</v>
      </c>
    </row>
    <row r="163" spans="1:4" x14ac:dyDescent="0.2">
      <c r="A163" s="2">
        <v>320</v>
      </c>
      <c r="B163" s="2" t="s">
        <v>103</v>
      </c>
      <c r="C163" s="2">
        <v>0</v>
      </c>
      <c r="D163" s="1">
        <v>7898574024194</v>
      </c>
    </row>
    <row r="164" spans="1:4" x14ac:dyDescent="0.2">
      <c r="A164" s="2">
        <v>321</v>
      </c>
      <c r="B164" s="2" t="s">
        <v>1049</v>
      </c>
      <c r="C164" s="2">
        <v>2</v>
      </c>
      <c r="D164" s="1">
        <v>7898574024538</v>
      </c>
    </row>
    <row r="165" spans="1:4" x14ac:dyDescent="0.2">
      <c r="A165" s="2">
        <v>322</v>
      </c>
      <c r="B165" s="2" t="s">
        <v>104</v>
      </c>
      <c r="C165" s="2">
        <v>2</v>
      </c>
      <c r="D165" s="1">
        <v>7898574024200</v>
      </c>
    </row>
    <row r="166" spans="1:4" x14ac:dyDescent="0.2">
      <c r="A166" s="2">
        <v>323</v>
      </c>
      <c r="B166" s="2" t="s">
        <v>105</v>
      </c>
      <c r="C166" s="2">
        <v>2</v>
      </c>
      <c r="D166" s="1">
        <v>7898574023913</v>
      </c>
    </row>
    <row r="167" spans="1:4" x14ac:dyDescent="0.2">
      <c r="A167" s="2">
        <v>324</v>
      </c>
      <c r="B167" s="2" t="s">
        <v>106</v>
      </c>
      <c r="C167" s="2">
        <v>2</v>
      </c>
      <c r="D167" s="1">
        <v>7898574023890</v>
      </c>
    </row>
    <row r="168" spans="1:4" x14ac:dyDescent="0.2">
      <c r="A168" s="2">
        <v>325</v>
      </c>
      <c r="B168" s="2" t="s">
        <v>107</v>
      </c>
      <c r="C168" s="2">
        <v>2</v>
      </c>
      <c r="D168" s="1">
        <v>7898574023906</v>
      </c>
    </row>
    <row r="169" spans="1:4" x14ac:dyDescent="0.2">
      <c r="A169" s="2">
        <v>326</v>
      </c>
      <c r="B169" s="2" t="s">
        <v>108</v>
      </c>
      <c r="C169" s="2">
        <v>2</v>
      </c>
      <c r="D169" s="1">
        <v>7898574023876</v>
      </c>
    </row>
    <row r="170" spans="1:4" x14ac:dyDescent="0.2">
      <c r="A170" s="2">
        <v>476</v>
      </c>
      <c r="B170" s="2" t="s">
        <v>109</v>
      </c>
      <c r="C170" s="2">
        <v>0</v>
      </c>
      <c r="D170" s="1">
        <v>7898959353116</v>
      </c>
    </row>
    <row r="171" spans="1:4" x14ac:dyDescent="0.2">
      <c r="A171" s="2">
        <v>689</v>
      </c>
      <c r="B171" s="2" t="s">
        <v>110</v>
      </c>
      <c r="C171" s="2">
        <v>1</v>
      </c>
      <c r="D171" s="1">
        <v>7898959353277</v>
      </c>
    </row>
    <row r="172" spans="1:4" x14ac:dyDescent="0.2">
      <c r="A172" s="2">
        <v>690</v>
      </c>
      <c r="B172" s="2" t="s">
        <v>1050</v>
      </c>
      <c r="C172" s="2">
        <v>0</v>
      </c>
      <c r="D172" s="1">
        <v>7898959353109</v>
      </c>
    </row>
    <row r="173" spans="1:4" x14ac:dyDescent="0.2">
      <c r="A173" s="2">
        <v>453</v>
      </c>
      <c r="B173" s="2" t="s">
        <v>111</v>
      </c>
      <c r="C173" s="2">
        <v>0</v>
      </c>
      <c r="D173" s="1">
        <v>7898959353161</v>
      </c>
    </row>
    <row r="174" spans="1:4" x14ac:dyDescent="0.2">
      <c r="A174" s="2">
        <v>915</v>
      </c>
      <c r="B174" s="2" t="s">
        <v>112</v>
      </c>
      <c r="C174" s="2">
        <v>4</v>
      </c>
      <c r="D174" s="1">
        <v>7898510457116</v>
      </c>
    </row>
    <row r="175" spans="1:4" x14ac:dyDescent="0.2">
      <c r="A175" s="2">
        <v>917</v>
      </c>
      <c r="B175" s="2" t="s">
        <v>113</v>
      </c>
      <c r="C175" s="2">
        <v>4</v>
      </c>
      <c r="D175" s="1">
        <v>7898510457109</v>
      </c>
    </row>
    <row r="176" spans="1:4" x14ac:dyDescent="0.2">
      <c r="A176" s="2">
        <v>913</v>
      </c>
      <c r="B176" s="2" t="s">
        <v>114</v>
      </c>
      <c r="C176" s="2">
        <v>3</v>
      </c>
      <c r="D176" s="1">
        <v>7908320400094</v>
      </c>
    </row>
    <row r="177" spans="1:4" x14ac:dyDescent="0.2">
      <c r="A177" s="2">
        <v>914</v>
      </c>
      <c r="B177" s="2" t="s">
        <v>115</v>
      </c>
      <c r="C177" s="2">
        <v>1</v>
      </c>
      <c r="D177" s="1">
        <v>7908320400100</v>
      </c>
    </row>
    <row r="178" spans="1:4" x14ac:dyDescent="0.2">
      <c r="A178" s="2">
        <v>918</v>
      </c>
      <c r="B178" s="2" t="s">
        <v>116</v>
      </c>
      <c r="C178" s="2">
        <v>1</v>
      </c>
      <c r="D178" s="1">
        <v>7908320400100</v>
      </c>
    </row>
    <row r="179" spans="1:4" x14ac:dyDescent="0.2">
      <c r="A179" s="2">
        <v>912</v>
      </c>
      <c r="B179" s="2" t="s">
        <v>117</v>
      </c>
      <c r="C179" s="2">
        <v>2</v>
      </c>
      <c r="D179" s="1">
        <v>7908320400186</v>
      </c>
    </row>
    <row r="180" spans="1:4" x14ac:dyDescent="0.2">
      <c r="A180" s="2">
        <v>916</v>
      </c>
      <c r="B180" s="2" t="s">
        <v>118</v>
      </c>
      <c r="C180" s="2">
        <v>2</v>
      </c>
      <c r="D180" s="1">
        <v>7908320400995</v>
      </c>
    </row>
    <row r="181" spans="1:4" x14ac:dyDescent="0.2">
      <c r="A181" s="2">
        <v>795</v>
      </c>
      <c r="B181" s="2" t="s">
        <v>1051</v>
      </c>
      <c r="C181" s="2">
        <v>0</v>
      </c>
      <c r="D181" s="1"/>
    </row>
    <row r="182" spans="1:4" x14ac:dyDescent="0.2">
      <c r="A182" s="2">
        <v>796</v>
      </c>
      <c r="B182" s="2" t="s">
        <v>1052</v>
      </c>
      <c r="C182" s="2">
        <v>0</v>
      </c>
      <c r="D182" s="1"/>
    </row>
    <row r="183" spans="1:4" x14ac:dyDescent="0.2">
      <c r="A183" s="2">
        <v>38</v>
      </c>
      <c r="B183" s="2" t="s">
        <v>119</v>
      </c>
      <c r="C183" s="2">
        <v>1</v>
      </c>
      <c r="D183" s="1">
        <v>7898904626029</v>
      </c>
    </row>
    <row r="184" spans="1:4" x14ac:dyDescent="0.2">
      <c r="A184" s="2">
        <v>37</v>
      </c>
      <c r="B184" s="2" t="s">
        <v>120</v>
      </c>
      <c r="C184" s="2">
        <v>1</v>
      </c>
      <c r="D184" s="1">
        <v>7898491030032</v>
      </c>
    </row>
    <row r="185" spans="1:4" x14ac:dyDescent="0.2">
      <c r="A185" s="2">
        <v>965</v>
      </c>
      <c r="B185" s="2" t="s">
        <v>1053</v>
      </c>
      <c r="C185" s="2">
        <v>0</v>
      </c>
      <c r="D185" s="1">
        <v>7898491033217</v>
      </c>
    </row>
    <row r="186" spans="1:4" x14ac:dyDescent="0.2">
      <c r="A186" s="2">
        <v>691</v>
      </c>
      <c r="B186" s="2" t="s">
        <v>121</v>
      </c>
      <c r="C186" s="2">
        <v>5</v>
      </c>
      <c r="D186" s="1">
        <v>7898959353390</v>
      </c>
    </row>
    <row r="187" spans="1:4" x14ac:dyDescent="0.2">
      <c r="A187" s="2">
        <v>353</v>
      </c>
      <c r="B187" s="2" t="s">
        <v>122</v>
      </c>
      <c r="C187" s="2">
        <v>1</v>
      </c>
      <c r="D187" s="1">
        <v>7898926233274</v>
      </c>
    </row>
    <row r="188" spans="1:4" x14ac:dyDescent="0.2">
      <c r="A188" s="2">
        <v>347</v>
      </c>
      <c r="B188" s="2" t="s">
        <v>123</v>
      </c>
      <c r="C188" s="2">
        <v>0</v>
      </c>
      <c r="D188" s="1">
        <v>7898926233045</v>
      </c>
    </row>
    <row r="189" spans="1:4" x14ac:dyDescent="0.2">
      <c r="A189" s="2">
        <v>366</v>
      </c>
      <c r="B189" s="2" t="s">
        <v>124</v>
      </c>
      <c r="C189" s="2">
        <v>0</v>
      </c>
      <c r="D189" s="1">
        <v>8713184137036</v>
      </c>
    </row>
    <row r="190" spans="1:4" x14ac:dyDescent="0.2">
      <c r="A190" s="2">
        <v>363</v>
      </c>
      <c r="B190" s="2" t="s">
        <v>125</v>
      </c>
      <c r="C190" s="2">
        <v>0</v>
      </c>
      <c r="D190" s="1">
        <v>8713184136893</v>
      </c>
    </row>
    <row r="191" spans="1:4" x14ac:dyDescent="0.2">
      <c r="A191" s="2">
        <v>367</v>
      </c>
      <c r="B191" s="2" t="s">
        <v>126</v>
      </c>
      <c r="C191" s="2">
        <v>0</v>
      </c>
      <c r="D191" s="1">
        <v>8713184137043</v>
      </c>
    </row>
    <row r="192" spans="1:4" x14ac:dyDescent="0.2">
      <c r="A192" s="2">
        <v>364</v>
      </c>
      <c r="B192" s="2" t="s">
        <v>127</v>
      </c>
      <c r="C192" s="2">
        <v>0</v>
      </c>
      <c r="D192" s="1">
        <v>8713184136992</v>
      </c>
    </row>
    <row r="193" spans="1:4" x14ac:dyDescent="0.2">
      <c r="A193" s="2">
        <v>365</v>
      </c>
      <c r="B193" s="2" t="s">
        <v>128</v>
      </c>
      <c r="C193" s="2">
        <v>0</v>
      </c>
      <c r="D193" s="1">
        <v>8713184137012</v>
      </c>
    </row>
    <row r="194" spans="1:4" x14ac:dyDescent="0.2">
      <c r="A194" s="2">
        <v>368</v>
      </c>
      <c r="B194" s="2" t="s">
        <v>129</v>
      </c>
      <c r="C194" s="2">
        <v>2</v>
      </c>
      <c r="D194" s="1">
        <v>8713184174499</v>
      </c>
    </row>
    <row r="195" spans="1:4" x14ac:dyDescent="0.2">
      <c r="A195" s="2">
        <v>369</v>
      </c>
      <c r="B195" s="2" t="s">
        <v>130</v>
      </c>
      <c r="C195" s="2">
        <v>1</v>
      </c>
      <c r="D195" s="1">
        <v>8713184174505</v>
      </c>
    </row>
    <row r="196" spans="1:4" x14ac:dyDescent="0.2">
      <c r="A196" s="2">
        <v>370</v>
      </c>
      <c r="B196" s="2" t="s">
        <v>131</v>
      </c>
      <c r="C196" s="2">
        <v>1</v>
      </c>
      <c r="D196" s="1">
        <v>8713184174512</v>
      </c>
    </row>
    <row r="197" spans="1:4" x14ac:dyDescent="0.2">
      <c r="A197" s="2">
        <v>961</v>
      </c>
      <c r="B197" s="2" t="s">
        <v>1054</v>
      </c>
      <c r="C197" s="2">
        <v>1</v>
      </c>
      <c r="D197" s="1">
        <v>7898491035013</v>
      </c>
    </row>
    <row r="198" spans="1:4" x14ac:dyDescent="0.2">
      <c r="A198" s="2">
        <v>959</v>
      </c>
      <c r="B198" s="2" t="s">
        <v>1055</v>
      </c>
      <c r="C198" s="2">
        <v>1</v>
      </c>
      <c r="D198" s="1">
        <v>7898491035266</v>
      </c>
    </row>
    <row r="199" spans="1:4" x14ac:dyDescent="0.2">
      <c r="A199" s="2">
        <v>41</v>
      </c>
      <c r="B199" s="2" t="s">
        <v>132</v>
      </c>
      <c r="C199" s="2">
        <v>1</v>
      </c>
      <c r="D199" s="1">
        <v>7898491035327</v>
      </c>
    </row>
    <row r="200" spans="1:4" x14ac:dyDescent="0.2">
      <c r="A200" s="2">
        <v>956</v>
      </c>
      <c r="B200" s="2" t="s">
        <v>1056</v>
      </c>
      <c r="C200" s="2">
        <v>1</v>
      </c>
      <c r="D200" s="1">
        <v>7898491035365</v>
      </c>
    </row>
    <row r="201" spans="1:4" x14ac:dyDescent="0.2">
      <c r="A201" s="2">
        <v>950</v>
      </c>
      <c r="B201" s="2" t="s">
        <v>1057</v>
      </c>
      <c r="C201" s="2">
        <v>3</v>
      </c>
      <c r="D201" s="1">
        <v>7898602025568</v>
      </c>
    </row>
    <row r="202" spans="1:4" x14ac:dyDescent="0.2">
      <c r="A202" s="2">
        <v>951</v>
      </c>
      <c r="B202" s="2" t="s">
        <v>1058</v>
      </c>
      <c r="C202" s="2">
        <v>3</v>
      </c>
      <c r="D202" s="1">
        <v>7898608637635</v>
      </c>
    </row>
    <row r="203" spans="1:4" x14ac:dyDescent="0.2">
      <c r="A203" s="2">
        <v>852</v>
      </c>
      <c r="B203" s="2" t="s">
        <v>133</v>
      </c>
      <c r="C203" s="2">
        <v>1</v>
      </c>
      <c r="D203" s="1">
        <v>7898491035051</v>
      </c>
    </row>
    <row r="204" spans="1:4" x14ac:dyDescent="0.2">
      <c r="A204" s="2">
        <v>958</v>
      </c>
      <c r="B204" s="2" t="s">
        <v>1059</v>
      </c>
      <c r="C204" s="2">
        <v>0</v>
      </c>
      <c r="D204" s="1">
        <v>7898491035167</v>
      </c>
    </row>
    <row r="205" spans="1:4" x14ac:dyDescent="0.2">
      <c r="A205" s="2">
        <v>43</v>
      </c>
      <c r="B205" s="2" t="s">
        <v>134</v>
      </c>
      <c r="C205" s="2">
        <v>1</v>
      </c>
      <c r="D205" s="1">
        <v>7898491035228</v>
      </c>
    </row>
    <row r="206" spans="1:4" x14ac:dyDescent="0.2">
      <c r="A206" s="2">
        <v>964</v>
      </c>
      <c r="B206" s="2" t="s">
        <v>1060</v>
      </c>
      <c r="C206" s="2">
        <v>2</v>
      </c>
      <c r="D206" s="1">
        <v>7898491035037</v>
      </c>
    </row>
    <row r="207" spans="1:4" x14ac:dyDescent="0.2">
      <c r="A207" s="2">
        <v>952</v>
      </c>
      <c r="B207" s="2" t="s">
        <v>1061</v>
      </c>
      <c r="C207" s="2">
        <v>4</v>
      </c>
      <c r="D207" s="1">
        <v>7898608635662</v>
      </c>
    </row>
    <row r="208" spans="1:4" x14ac:dyDescent="0.2">
      <c r="A208" s="2">
        <v>953</v>
      </c>
      <c r="B208" s="2" t="s">
        <v>1062</v>
      </c>
      <c r="C208" s="2">
        <v>2</v>
      </c>
      <c r="D208" s="1">
        <v>7898608635723</v>
      </c>
    </row>
    <row r="209" spans="1:4" x14ac:dyDescent="0.2">
      <c r="A209" s="2">
        <v>40</v>
      </c>
      <c r="B209" s="2" t="s">
        <v>135</v>
      </c>
      <c r="C209" s="2">
        <v>1</v>
      </c>
      <c r="D209" s="1">
        <v>7898491035303</v>
      </c>
    </row>
    <row r="210" spans="1:4" x14ac:dyDescent="0.2">
      <c r="A210" s="2">
        <v>963</v>
      </c>
      <c r="B210" s="2" t="s">
        <v>1063</v>
      </c>
      <c r="C210" s="2">
        <v>1</v>
      </c>
      <c r="D210" s="1">
        <v>7898491035020</v>
      </c>
    </row>
    <row r="211" spans="1:4" x14ac:dyDescent="0.2">
      <c r="A211" s="2">
        <v>47</v>
      </c>
      <c r="B211" s="2" t="s">
        <v>136</v>
      </c>
      <c r="C211" s="2">
        <v>0</v>
      </c>
      <c r="D211" s="1">
        <v>7898491035693</v>
      </c>
    </row>
    <row r="212" spans="1:4" x14ac:dyDescent="0.2">
      <c r="A212" s="2">
        <v>44</v>
      </c>
      <c r="B212" s="2" t="s">
        <v>137</v>
      </c>
      <c r="C212" s="2">
        <v>0</v>
      </c>
      <c r="D212" s="1">
        <v>7898491035686</v>
      </c>
    </row>
    <row r="213" spans="1:4" x14ac:dyDescent="0.2">
      <c r="A213" s="2">
        <v>957</v>
      </c>
      <c r="B213" s="2" t="s">
        <v>1064</v>
      </c>
      <c r="C213" s="2">
        <v>1</v>
      </c>
      <c r="D213" s="1">
        <v>7898491035198</v>
      </c>
    </row>
    <row r="214" spans="1:4" x14ac:dyDescent="0.2">
      <c r="A214" s="2">
        <v>42</v>
      </c>
      <c r="B214" s="2" t="s">
        <v>138</v>
      </c>
      <c r="C214" s="2">
        <v>0</v>
      </c>
      <c r="D214" s="1">
        <v>7898491035174</v>
      </c>
    </row>
    <row r="215" spans="1:4" x14ac:dyDescent="0.2">
      <c r="A215" s="2">
        <v>39</v>
      </c>
      <c r="B215" s="2" t="s">
        <v>139</v>
      </c>
      <c r="C215" s="2">
        <v>1</v>
      </c>
      <c r="D215" s="1">
        <v>7898491035297</v>
      </c>
    </row>
    <row r="216" spans="1:4" x14ac:dyDescent="0.2">
      <c r="A216" s="2">
        <v>83</v>
      </c>
      <c r="B216" s="2" t="s">
        <v>140</v>
      </c>
      <c r="C216" s="2">
        <v>0</v>
      </c>
      <c r="D216" s="1">
        <v>7898491035099</v>
      </c>
    </row>
    <row r="217" spans="1:4" x14ac:dyDescent="0.2">
      <c r="A217" s="2">
        <v>962</v>
      </c>
      <c r="B217" s="2" t="s">
        <v>1065</v>
      </c>
      <c r="C217" s="2">
        <v>1</v>
      </c>
      <c r="D217" s="1">
        <v>7898491035006</v>
      </c>
    </row>
    <row r="218" spans="1:4" x14ac:dyDescent="0.2">
      <c r="A218" s="2">
        <v>585</v>
      </c>
      <c r="B218" s="2" t="s">
        <v>141</v>
      </c>
      <c r="C218" s="2">
        <v>0</v>
      </c>
      <c r="D218" s="1">
        <v>7898911666452</v>
      </c>
    </row>
    <row r="219" spans="1:4" x14ac:dyDescent="0.2">
      <c r="A219" s="2">
        <v>352</v>
      </c>
      <c r="B219" s="2" t="s">
        <v>142</v>
      </c>
      <c r="C219" s="2">
        <v>1</v>
      </c>
      <c r="D219" s="1">
        <v>7898926233229</v>
      </c>
    </row>
    <row r="220" spans="1:4" x14ac:dyDescent="0.2">
      <c r="A220" s="2">
        <v>362</v>
      </c>
      <c r="B220" s="2" t="s">
        <v>143</v>
      </c>
      <c r="C220" s="2">
        <v>2</v>
      </c>
      <c r="D220" s="1">
        <v>7898926233687</v>
      </c>
    </row>
    <row r="221" spans="1:4" x14ac:dyDescent="0.2">
      <c r="A221" s="2">
        <v>542</v>
      </c>
      <c r="B221" s="2" t="s">
        <v>1066</v>
      </c>
      <c r="C221" s="2">
        <v>0</v>
      </c>
      <c r="D221" s="1"/>
    </row>
    <row r="222" spans="1:4" x14ac:dyDescent="0.2">
      <c r="A222" s="2">
        <v>541</v>
      </c>
      <c r="B222" s="2" t="s">
        <v>1067</v>
      </c>
      <c r="C222" s="2">
        <v>0</v>
      </c>
      <c r="D222" s="1"/>
    </row>
    <row r="223" spans="1:4" x14ac:dyDescent="0.2">
      <c r="A223" s="2">
        <v>504</v>
      </c>
      <c r="B223" s="2" t="s">
        <v>1068</v>
      </c>
      <c r="C223" s="2">
        <v>0</v>
      </c>
      <c r="D223" s="1"/>
    </row>
    <row r="224" spans="1:4" x14ac:dyDescent="0.2">
      <c r="A224" s="2">
        <v>87</v>
      </c>
      <c r="B224" s="2" t="s">
        <v>144</v>
      </c>
      <c r="C224" s="2">
        <v>0</v>
      </c>
      <c r="D224" s="1">
        <v>7890922117794</v>
      </c>
    </row>
    <row r="225" spans="1:4" x14ac:dyDescent="0.2">
      <c r="A225" s="2">
        <v>861</v>
      </c>
      <c r="B225" s="2" t="s">
        <v>145</v>
      </c>
      <c r="C225" s="2">
        <v>1</v>
      </c>
      <c r="D225" s="1">
        <v>7890922117800</v>
      </c>
    </row>
    <row r="226" spans="1:4" x14ac:dyDescent="0.2">
      <c r="A226" s="2">
        <v>235</v>
      </c>
      <c r="B226" s="2" t="s">
        <v>1069</v>
      </c>
      <c r="C226" s="2">
        <v>2</v>
      </c>
      <c r="D226" s="1">
        <v>7898948410134</v>
      </c>
    </row>
    <row r="227" spans="1:4" x14ac:dyDescent="0.2">
      <c r="A227" s="2">
        <v>53</v>
      </c>
      <c r="B227" s="2" t="s">
        <v>146</v>
      </c>
      <c r="C227" s="2">
        <v>0</v>
      </c>
      <c r="D227" s="1">
        <v>7898491030896</v>
      </c>
    </row>
    <row r="228" spans="1:4" x14ac:dyDescent="0.2">
      <c r="A228" s="2">
        <v>51</v>
      </c>
      <c r="B228" s="2" t="s">
        <v>147</v>
      </c>
      <c r="C228" s="2">
        <v>0</v>
      </c>
      <c r="D228" s="1">
        <v>7898904626586</v>
      </c>
    </row>
    <row r="229" spans="1:4" x14ac:dyDescent="0.2">
      <c r="A229" s="2">
        <v>892</v>
      </c>
      <c r="B229" s="2" t="s">
        <v>148</v>
      </c>
      <c r="C229" s="2">
        <v>1</v>
      </c>
      <c r="D229" s="1">
        <v>7890926112528</v>
      </c>
    </row>
    <row r="230" spans="1:4" x14ac:dyDescent="0.2">
      <c r="A230" s="2">
        <v>893</v>
      </c>
      <c r="B230" s="2" t="s">
        <v>149</v>
      </c>
      <c r="C230" s="2">
        <v>1</v>
      </c>
      <c r="D230" s="1">
        <v>7890926113198</v>
      </c>
    </row>
    <row r="231" spans="1:4" x14ac:dyDescent="0.2">
      <c r="A231" s="2">
        <v>89</v>
      </c>
      <c r="B231" s="2" t="s">
        <v>150</v>
      </c>
      <c r="C231" s="2">
        <v>1</v>
      </c>
      <c r="D231" s="1">
        <v>7890922133114</v>
      </c>
    </row>
    <row r="232" spans="1:4" x14ac:dyDescent="0.2">
      <c r="A232" s="2">
        <v>862</v>
      </c>
      <c r="B232" s="2" t="s">
        <v>151</v>
      </c>
      <c r="C232" s="2">
        <v>1</v>
      </c>
      <c r="D232" s="1">
        <v>7890926112726</v>
      </c>
    </row>
    <row r="233" spans="1:4" x14ac:dyDescent="0.2">
      <c r="A233" s="2">
        <v>85</v>
      </c>
      <c r="B233" s="2" t="s">
        <v>152</v>
      </c>
      <c r="C233" s="2">
        <v>1</v>
      </c>
      <c r="D233" s="1">
        <v>7890921820664</v>
      </c>
    </row>
    <row r="234" spans="1:4" x14ac:dyDescent="0.2">
      <c r="A234" s="2">
        <v>86</v>
      </c>
      <c r="B234" s="2" t="s">
        <v>153</v>
      </c>
      <c r="C234" s="2">
        <v>1</v>
      </c>
      <c r="D234" s="1">
        <v>7890921985707</v>
      </c>
    </row>
    <row r="235" spans="1:4" x14ac:dyDescent="0.2">
      <c r="A235" s="2">
        <v>90</v>
      </c>
      <c r="B235" s="2" t="s">
        <v>154</v>
      </c>
      <c r="C235" s="2">
        <v>0</v>
      </c>
      <c r="D235" s="1">
        <v>7890922200380</v>
      </c>
    </row>
    <row r="236" spans="1:4" x14ac:dyDescent="0.2">
      <c r="A236" s="2">
        <v>88</v>
      </c>
      <c r="B236" s="2" t="s">
        <v>155</v>
      </c>
      <c r="C236" s="2">
        <v>1</v>
      </c>
      <c r="D236" s="1">
        <v>7890922132957</v>
      </c>
    </row>
    <row r="237" spans="1:4" x14ac:dyDescent="0.2">
      <c r="A237" s="2">
        <v>874</v>
      </c>
      <c r="B237" s="2" t="s">
        <v>156</v>
      </c>
      <c r="C237" s="2">
        <v>1</v>
      </c>
      <c r="D237" s="1">
        <v>7890926117301</v>
      </c>
    </row>
    <row r="238" spans="1:4" x14ac:dyDescent="0.2">
      <c r="A238" s="2">
        <v>875</v>
      </c>
      <c r="B238" s="2" t="s">
        <v>157</v>
      </c>
      <c r="C238" s="2">
        <v>1</v>
      </c>
      <c r="D238" s="1">
        <v>7890926117325</v>
      </c>
    </row>
    <row r="239" spans="1:4" x14ac:dyDescent="0.2">
      <c r="A239" s="2">
        <v>870</v>
      </c>
      <c r="B239" s="2" t="s">
        <v>158</v>
      </c>
      <c r="C239" s="2">
        <v>0</v>
      </c>
      <c r="D239" s="1">
        <v>7890926116786</v>
      </c>
    </row>
    <row r="240" spans="1:4" x14ac:dyDescent="0.2">
      <c r="A240" s="2">
        <v>871</v>
      </c>
      <c r="B240" s="2" t="s">
        <v>159</v>
      </c>
      <c r="C240" s="2">
        <v>1</v>
      </c>
      <c r="D240" s="1">
        <v>7890926116793</v>
      </c>
    </row>
    <row r="241" spans="1:4" x14ac:dyDescent="0.2">
      <c r="A241" s="2">
        <v>872</v>
      </c>
      <c r="B241" s="2" t="s">
        <v>160</v>
      </c>
      <c r="C241" s="2">
        <v>0</v>
      </c>
      <c r="D241" s="1">
        <v>7890926116809</v>
      </c>
    </row>
    <row r="242" spans="1:4" x14ac:dyDescent="0.2">
      <c r="A242" s="2">
        <v>873</v>
      </c>
      <c r="B242" s="2" t="s">
        <v>161</v>
      </c>
      <c r="C242" s="2">
        <v>0</v>
      </c>
      <c r="D242" s="1">
        <v>7890926116816</v>
      </c>
    </row>
    <row r="243" spans="1:4" x14ac:dyDescent="0.2">
      <c r="A243" s="2">
        <v>868</v>
      </c>
      <c r="B243" s="2" t="s">
        <v>162</v>
      </c>
      <c r="C243" s="2">
        <v>0</v>
      </c>
      <c r="D243" s="1">
        <v>7890926116830</v>
      </c>
    </row>
    <row r="244" spans="1:4" x14ac:dyDescent="0.2">
      <c r="A244" s="2">
        <v>869</v>
      </c>
      <c r="B244" s="2" t="s">
        <v>163</v>
      </c>
      <c r="C244" s="2">
        <v>0</v>
      </c>
      <c r="D244" s="1">
        <v>7890926116892</v>
      </c>
    </row>
    <row r="245" spans="1:4" x14ac:dyDescent="0.2">
      <c r="A245" s="2">
        <v>111</v>
      </c>
      <c r="B245" s="2" t="s">
        <v>164</v>
      </c>
      <c r="C245" s="2">
        <v>2</v>
      </c>
      <c r="D245" s="1">
        <v>7891217009824</v>
      </c>
    </row>
    <row r="246" spans="1:4" x14ac:dyDescent="0.2">
      <c r="A246" s="2">
        <v>112</v>
      </c>
      <c r="B246" s="2" t="s">
        <v>1070</v>
      </c>
      <c r="C246" s="2">
        <v>0</v>
      </c>
      <c r="D246" s="1">
        <v>7891217009817</v>
      </c>
    </row>
    <row r="247" spans="1:4" x14ac:dyDescent="0.2">
      <c r="A247" s="2">
        <v>474</v>
      </c>
      <c r="B247" s="2" t="s">
        <v>165</v>
      </c>
      <c r="C247" s="2">
        <v>1</v>
      </c>
      <c r="D247" s="1">
        <v>7896006210160</v>
      </c>
    </row>
    <row r="248" spans="1:4" x14ac:dyDescent="0.2">
      <c r="A248" s="2">
        <v>269</v>
      </c>
      <c r="B248" s="2" t="s">
        <v>166</v>
      </c>
      <c r="C248" s="2">
        <v>2</v>
      </c>
      <c r="D248" s="1">
        <v>7896006210146</v>
      </c>
    </row>
    <row r="249" spans="1:4" x14ac:dyDescent="0.2">
      <c r="A249" s="2">
        <v>614</v>
      </c>
      <c r="B249" s="2" t="s">
        <v>167</v>
      </c>
      <c r="C249" s="2">
        <v>0</v>
      </c>
      <c r="D249" s="1">
        <v>7898611313502</v>
      </c>
    </row>
    <row r="250" spans="1:4" x14ac:dyDescent="0.2">
      <c r="A250" s="2">
        <v>883</v>
      </c>
      <c r="B250" s="2" t="s">
        <v>168</v>
      </c>
      <c r="C250" s="2">
        <v>1</v>
      </c>
      <c r="D250" s="1">
        <v>7890926118063</v>
      </c>
    </row>
    <row r="251" spans="1:4" x14ac:dyDescent="0.2">
      <c r="A251" s="2">
        <v>382</v>
      </c>
      <c r="B251" s="2" t="s">
        <v>169</v>
      </c>
      <c r="C251" s="2">
        <v>0</v>
      </c>
      <c r="D251" s="1">
        <v>7898232038778</v>
      </c>
    </row>
    <row r="252" spans="1:4" x14ac:dyDescent="0.2">
      <c r="A252" s="2">
        <v>383</v>
      </c>
      <c r="B252" s="2" t="s">
        <v>170</v>
      </c>
      <c r="C252" s="2">
        <v>2</v>
      </c>
      <c r="D252" s="1">
        <v>7898232038556</v>
      </c>
    </row>
    <row r="253" spans="1:4" x14ac:dyDescent="0.2">
      <c r="A253" s="2">
        <v>33</v>
      </c>
      <c r="B253" s="2" t="s">
        <v>171</v>
      </c>
      <c r="C253" s="2">
        <v>0</v>
      </c>
      <c r="D253" s="1">
        <v>7898019865702</v>
      </c>
    </row>
    <row r="254" spans="1:4" x14ac:dyDescent="0.2">
      <c r="A254" s="2">
        <v>27</v>
      </c>
      <c r="B254" s="2" t="s">
        <v>172</v>
      </c>
      <c r="C254" s="2">
        <v>0</v>
      </c>
      <c r="D254" s="1">
        <v>7898019865719</v>
      </c>
    </row>
    <row r="255" spans="1:4" x14ac:dyDescent="0.2">
      <c r="A255" s="2">
        <v>349</v>
      </c>
      <c r="B255" s="2" t="s">
        <v>173</v>
      </c>
      <c r="C255" s="2">
        <v>0</v>
      </c>
      <c r="D255" s="1">
        <v>7898926233465</v>
      </c>
    </row>
    <row r="256" spans="1:4" x14ac:dyDescent="0.2">
      <c r="A256" s="2">
        <v>17</v>
      </c>
      <c r="B256" s="2" t="s">
        <v>174</v>
      </c>
      <c r="C256" s="2">
        <v>1</v>
      </c>
      <c r="D256" s="1">
        <v>7898031811213</v>
      </c>
    </row>
    <row r="257" spans="1:4" x14ac:dyDescent="0.2">
      <c r="A257" s="2">
        <v>1</v>
      </c>
      <c r="B257" s="2" t="s">
        <v>175</v>
      </c>
      <c r="C257" s="2">
        <v>0</v>
      </c>
      <c r="D257" s="1">
        <v>7798176420045</v>
      </c>
    </row>
    <row r="258" spans="1:4" x14ac:dyDescent="0.2">
      <c r="A258" s="2">
        <v>890</v>
      </c>
      <c r="B258" s="2" t="s">
        <v>1071</v>
      </c>
      <c r="C258" s="2">
        <v>0</v>
      </c>
      <c r="D258" s="1"/>
    </row>
    <row r="259" spans="1:4" x14ac:dyDescent="0.2">
      <c r="A259" s="2">
        <v>945</v>
      </c>
      <c r="B259" s="2" t="s">
        <v>1072</v>
      </c>
      <c r="C259" s="2">
        <v>0</v>
      </c>
      <c r="D259" s="1"/>
    </row>
    <row r="260" spans="1:4" x14ac:dyDescent="0.2">
      <c r="A260" s="2">
        <v>906</v>
      </c>
      <c r="B260" s="2" t="s">
        <v>1073</v>
      </c>
      <c r="C260" s="2">
        <v>0</v>
      </c>
      <c r="D260" s="1"/>
    </row>
    <row r="261" spans="1:4" x14ac:dyDescent="0.2">
      <c r="A261" s="2">
        <v>272</v>
      </c>
      <c r="B261" s="2" t="s">
        <v>176</v>
      </c>
      <c r="C261" s="2">
        <v>0</v>
      </c>
      <c r="D261" s="1">
        <v>7896006200505</v>
      </c>
    </row>
    <row r="262" spans="1:4" x14ac:dyDescent="0.2">
      <c r="A262" s="2">
        <v>782</v>
      </c>
      <c r="B262" s="2" t="s">
        <v>177</v>
      </c>
      <c r="C262" s="2">
        <v>3</v>
      </c>
      <c r="D262" s="1">
        <v>7896006227205</v>
      </c>
    </row>
    <row r="263" spans="1:4" x14ac:dyDescent="0.2">
      <c r="A263" s="2">
        <v>271</v>
      </c>
      <c r="B263" s="2" t="s">
        <v>178</v>
      </c>
      <c r="C263" s="2">
        <v>2</v>
      </c>
      <c r="D263" s="1">
        <v>7896006225782</v>
      </c>
    </row>
    <row r="264" spans="1:4" x14ac:dyDescent="0.2">
      <c r="A264" s="2">
        <v>378</v>
      </c>
      <c r="B264" s="2" t="s">
        <v>179</v>
      </c>
      <c r="C264" s="2">
        <v>0</v>
      </c>
      <c r="D264" s="1">
        <v>7890922019012</v>
      </c>
    </row>
    <row r="265" spans="1:4" x14ac:dyDescent="0.2">
      <c r="A265" s="2">
        <v>687</v>
      </c>
      <c r="B265" s="2" t="s">
        <v>180</v>
      </c>
      <c r="C265" s="2">
        <v>1</v>
      </c>
      <c r="D265" s="1">
        <v>7898582483037</v>
      </c>
    </row>
    <row r="266" spans="1:4" x14ac:dyDescent="0.2">
      <c r="A266" s="2">
        <v>675</v>
      </c>
      <c r="B266" s="2" t="s">
        <v>181</v>
      </c>
      <c r="C266" s="2">
        <v>1</v>
      </c>
      <c r="D266" s="1">
        <v>7898582486328</v>
      </c>
    </row>
    <row r="267" spans="1:4" x14ac:dyDescent="0.2">
      <c r="A267" s="2">
        <v>676</v>
      </c>
      <c r="B267" s="2" t="s">
        <v>182</v>
      </c>
      <c r="C267" s="2">
        <v>1</v>
      </c>
      <c r="D267" s="1">
        <v>7898582486335</v>
      </c>
    </row>
    <row r="268" spans="1:4" x14ac:dyDescent="0.2">
      <c r="A268" s="2">
        <v>464</v>
      </c>
      <c r="B268" s="2" t="s">
        <v>183</v>
      </c>
      <c r="C268" s="2">
        <v>0</v>
      </c>
      <c r="D268" s="1">
        <v>7898582492978</v>
      </c>
    </row>
    <row r="269" spans="1:4" x14ac:dyDescent="0.2">
      <c r="A269" s="2">
        <v>460</v>
      </c>
      <c r="B269" s="2" t="s">
        <v>184</v>
      </c>
      <c r="C269" s="2">
        <v>0</v>
      </c>
      <c r="D269" s="1">
        <v>7898582492985</v>
      </c>
    </row>
    <row r="270" spans="1:4" x14ac:dyDescent="0.2">
      <c r="A270" s="2">
        <v>677</v>
      </c>
      <c r="B270" s="2" t="s">
        <v>185</v>
      </c>
      <c r="C270" s="2">
        <v>1</v>
      </c>
      <c r="D270" s="1">
        <v>7898582486632</v>
      </c>
    </row>
    <row r="271" spans="1:4" x14ac:dyDescent="0.2">
      <c r="A271" s="2">
        <v>663</v>
      </c>
      <c r="B271" s="2" t="s">
        <v>186</v>
      </c>
      <c r="C271" s="2">
        <v>0</v>
      </c>
      <c r="D271" s="1">
        <v>7898582481538</v>
      </c>
    </row>
    <row r="272" spans="1:4" x14ac:dyDescent="0.2">
      <c r="A272" s="2">
        <v>662</v>
      </c>
      <c r="B272" s="2" t="s">
        <v>187</v>
      </c>
      <c r="C272" s="2">
        <v>0</v>
      </c>
      <c r="D272" s="1">
        <v>7898582481545</v>
      </c>
    </row>
    <row r="273" spans="1:4" x14ac:dyDescent="0.2">
      <c r="A273" s="2">
        <v>665</v>
      </c>
      <c r="B273" s="2" t="s">
        <v>188</v>
      </c>
      <c r="C273" s="2">
        <v>1</v>
      </c>
      <c r="D273" s="1">
        <v>7898582480074</v>
      </c>
    </row>
    <row r="274" spans="1:4" x14ac:dyDescent="0.2">
      <c r="A274" s="2">
        <v>413</v>
      </c>
      <c r="B274" s="2" t="s">
        <v>189</v>
      </c>
      <c r="C274" s="2">
        <v>0</v>
      </c>
      <c r="D274" s="1">
        <v>7898582479825</v>
      </c>
    </row>
    <row r="275" spans="1:4" x14ac:dyDescent="0.2">
      <c r="A275" s="2">
        <v>414</v>
      </c>
      <c r="B275" s="2" t="s">
        <v>190</v>
      </c>
      <c r="C275" s="2">
        <v>1</v>
      </c>
      <c r="D275" s="1">
        <v>7898582479832</v>
      </c>
    </row>
    <row r="276" spans="1:4" x14ac:dyDescent="0.2">
      <c r="A276" s="2">
        <v>680</v>
      </c>
      <c r="B276" s="2" t="s">
        <v>1074</v>
      </c>
      <c r="C276" s="2">
        <v>1</v>
      </c>
      <c r="D276" s="1">
        <v>7898582478392</v>
      </c>
    </row>
    <row r="277" spans="1:4" x14ac:dyDescent="0.2">
      <c r="A277" s="2">
        <v>408</v>
      </c>
      <c r="B277" s="2" t="s">
        <v>191</v>
      </c>
      <c r="C277" s="2">
        <v>1</v>
      </c>
      <c r="D277" s="1">
        <v>7898582483600</v>
      </c>
    </row>
    <row r="278" spans="1:4" x14ac:dyDescent="0.2">
      <c r="A278" s="2">
        <v>409</v>
      </c>
      <c r="B278" s="2" t="s">
        <v>192</v>
      </c>
      <c r="C278" s="2">
        <v>1</v>
      </c>
      <c r="D278" s="1">
        <v>7898582483310</v>
      </c>
    </row>
    <row r="279" spans="1:4" x14ac:dyDescent="0.2">
      <c r="A279" s="2">
        <v>410</v>
      </c>
      <c r="B279" s="2" t="s">
        <v>193</v>
      </c>
      <c r="C279" s="2">
        <v>1</v>
      </c>
      <c r="D279" s="1">
        <v>7898582483327</v>
      </c>
    </row>
    <row r="280" spans="1:4" x14ac:dyDescent="0.2">
      <c r="A280" s="2">
        <v>443</v>
      </c>
      <c r="B280" s="2" t="s">
        <v>194</v>
      </c>
      <c r="C280" s="2">
        <v>0</v>
      </c>
      <c r="D280" s="1">
        <v>7898582493555</v>
      </c>
    </row>
    <row r="281" spans="1:4" x14ac:dyDescent="0.2">
      <c r="A281" s="2">
        <v>433</v>
      </c>
      <c r="B281" s="2" t="s">
        <v>195</v>
      </c>
      <c r="C281" s="2">
        <v>1</v>
      </c>
      <c r="D281" s="1">
        <v>7898582493562</v>
      </c>
    </row>
    <row r="282" spans="1:4" x14ac:dyDescent="0.2">
      <c r="A282" s="2">
        <v>850</v>
      </c>
      <c r="B282" s="2" t="s">
        <v>1075</v>
      </c>
      <c r="C282" s="2">
        <v>0</v>
      </c>
      <c r="D282" s="1"/>
    </row>
    <row r="283" spans="1:4" x14ac:dyDescent="0.2">
      <c r="A283" s="2">
        <v>593</v>
      </c>
      <c r="B283" s="2" t="s">
        <v>196</v>
      </c>
      <c r="C283" s="2">
        <v>2</v>
      </c>
      <c r="D283" s="1">
        <v>7898611311010</v>
      </c>
    </row>
    <row r="284" spans="1:4" x14ac:dyDescent="0.2">
      <c r="A284" s="2">
        <v>591</v>
      </c>
      <c r="B284" s="2" t="s">
        <v>197</v>
      </c>
      <c r="C284" s="2">
        <v>2</v>
      </c>
      <c r="D284" s="1">
        <v>7898611311027</v>
      </c>
    </row>
    <row r="285" spans="1:4" x14ac:dyDescent="0.2">
      <c r="A285" s="2">
        <v>613</v>
      </c>
      <c r="B285" s="2" t="s">
        <v>198</v>
      </c>
      <c r="C285" s="2">
        <v>2</v>
      </c>
      <c r="D285" s="1">
        <v>7898611311034</v>
      </c>
    </row>
    <row r="286" spans="1:4" x14ac:dyDescent="0.2">
      <c r="A286" s="2">
        <v>597</v>
      </c>
      <c r="B286" s="2" t="s">
        <v>199</v>
      </c>
      <c r="C286" s="2">
        <v>0</v>
      </c>
      <c r="D286" s="1">
        <v>7898281449518</v>
      </c>
    </row>
    <row r="287" spans="1:4" x14ac:dyDescent="0.2">
      <c r="A287" s="2">
        <v>596</v>
      </c>
      <c r="B287" s="2" t="s">
        <v>200</v>
      </c>
      <c r="C287" s="2">
        <v>2</v>
      </c>
      <c r="D287" s="1">
        <v>7898281449532</v>
      </c>
    </row>
    <row r="288" spans="1:4" x14ac:dyDescent="0.2">
      <c r="A288" s="2">
        <v>598</v>
      </c>
      <c r="B288" s="2" t="s">
        <v>201</v>
      </c>
      <c r="C288" s="2">
        <v>1</v>
      </c>
      <c r="D288" s="1">
        <v>7898281449525</v>
      </c>
    </row>
    <row r="289" spans="1:4" x14ac:dyDescent="0.2">
      <c r="A289" s="2">
        <v>77</v>
      </c>
      <c r="B289" s="2" t="s">
        <v>202</v>
      </c>
      <c r="C289" s="2">
        <v>2</v>
      </c>
      <c r="D289" s="1">
        <v>7898491034917</v>
      </c>
    </row>
    <row r="290" spans="1:4" x14ac:dyDescent="0.2">
      <c r="A290" s="2">
        <v>779</v>
      </c>
      <c r="B290" s="2" t="s">
        <v>203</v>
      </c>
      <c r="C290" s="2">
        <v>1</v>
      </c>
      <c r="D290" s="1">
        <v>7898491032272</v>
      </c>
    </row>
    <row r="291" spans="1:4" x14ac:dyDescent="0.2">
      <c r="A291" s="2">
        <v>780</v>
      </c>
      <c r="B291" s="2" t="s">
        <v>204</v>
      </c>
      <c r="C291" s="2">
        <v>1</v>
      </c>
      <c r="D291" s="1">
        <v>7898491032289</v>
      </c>
    </row>
    <row r="292" spans="1:4" x14ac:dyDescent="0.2">
      <c r="A292" s="2">
        <v>781</v>
      </c>
      <c r="B292" s="2" t="s">
        <v>205</v>
      </c>
      <c r="C292" s="2">
        <v>1</v>
      </c>
      <c r="D292" s="1">
        <v>7898491032296</v>
      </c>
    </row>
    <row r="293" spans="1:4" x14ac:dyDescent="0.2">
      <c r="A293" s="2">
        <v>599</v>
      </c>
      <c r="B293" s="2" t="s">
        <v>206</v>
      </c>
      <c r="C293" s="2">
        <v>4</v>
      </c>
      <c r="D293" s="1">
        <v>7898281449600</v>
      </c>
    </row>
    <row r="294" spans="1:4" x14ac:dyDescent="0.2">
      <c r="A294" s="2">
        <v>778</v>
      </c>
      <c r="B294" s="2" t="s">
        <v>207</v>
      </c>
      <c r="C294" s="2">
        <v>2</v>
      </c>
      <c r="D294" s="1">
        <v>7898927674205</v>
      </c>
    </row>
    <row r="295" spans="1:4" x14ac:dyDescent="0.2">
      <c r="A295" s="2">
        <v>974</v>
      </c>
      <c r="B295" s="2" t="s">
        <v>1076</v>
      </c>
      <c r="C295" s="2">
        <v>0</v>
      </c>
      <c r="D295" s="1"/>
    </row>
    <row r="296" spans="1:4" x14ac:dyDescent="0.2">
      <c r="A296" s="2">
        <v>14</v>
      </c>
      <c r="B296" s="2" t="s">
        <v>208</v>
      </c>
      <c r="C296" s="2">
        <v>0</v>
      </c>
      <c r="D296" s="1">
        <v>7898019865894</v>
      </c>
    </row>
    <row r="297" spans="1:4" x14ac:dyDescent="0.2">
      <c r="A297" s="2">
        <v>384</v>
      </c>
      <c r="B297" s="2" t="s">
        <v>209</v>
      </c>
      <c r="C297" s="2">
        <v>1</v>
      </c>
      <c r="D297" s="1">
        <v>7898549750431</v>
      </c>
    </row>
    <row r="298" spans="1:4" x14ac:dyDescent="0.2">
      <c r="A298" s="2">
        <v>477</v>
      </c>
      <c r="B298" s="2" t="s">
        <v>210</v>
      </c>
      <c r="C298" s="2">
        <v>1</v>
      </c>
      <c r="D298" s="1">
        <v>7898549750424</v>
      </c>
    </row>
    <row r="299" spans="1:4" x14ac:dyDescent="0.2">
      <c r="A299" s="2">
        <v>385</v>
      </c>
      <c r="B299" s="2" t="s">
        <v>211</v>
      </c>
      <c r="C299" s="2">
        <v>0</v>
      </c>
      <c r="D299" s="1">
        <v>7896112401087</v>
      </c>
    </row>
    <row r="300" spans="1:4" x14ac:dyDescent="0.2">
      <c r="A300" s="2">
        <v>222</v>
      </c>
      <c r="B300" s="2" t="s">
        <v>212</v>
      </c>
      <c r="C300" s="2">
        <v>1</v>
      </c>
      <c r="D300" s="1">
        <v>7898053580395</v>
      </c>
    </row>
    <row r="301" spans="1:4" x14ac:dyDescent="0.2">
      <c r="A301" s="2">
        <v>93</v>
      </c>
      <c r="B301" s="2" t="s">
        <v>214</v>
      </c>
      <c r="C301" s="2">
        <v>1</v>
      </c>
      <c r="D301" s="1">
        <v>7890922018893</v>
      </c>
    </row>
    <row r="302" spans="1:4" x14ac:dyDescent="0.2">
      <c r="A302" s="2">
        <v>92</v>
      </c>
      <c r="B302" s="2" t="s">
        <v>213</v>
      </c>
      <c r="C302" s="2">
        <v>1</v>
      </c>
      <c r="D302" s="1">
        <v>7890922018909</v>
      </c>
    </row>
    <row r="303" spans="1:4" x14ac:dyDescent="0.2">
      <c r="A303" s="2">
        <v>91</v>
      </c>
      <c r="B303" s="2" t="s">
        <v>215</v>
      </c>
      <c r="C303" s="2">
        <v>1</v>
      </c>
      <c r="D303" s="1">
        <v>7890922018916</v>
      </c>
    </row>
    <row r="304" spans="1:4" x14ac:dyDescent="0.2">
      <c r="A304" s="2">
        <v>97</v>
      </c>
      <c r="B304" s="2" t="s">
        <v>216</v>
      </c>
      <c r="C304" s="2">
        <v>1</v>
      </c>
      <c r="D304" s="1">
        <v>7890922019647</v>
      </c>
    </row>
    <row r="305" spans="1:4" x14ac:dyDescent="0.2">
      <c r="A305" s="2">
        <v>96</v>
      </c>
      <c r="B305" s="2" t="s">
        <v>217</v>
      </c>
      <c r="C305" s="2">
        <v>1</v>
      </c>
      <c r="D305" s="1">
        <v>7890922019654</v>
      </c>
    </row>
    <row r="306" spans="1:4" x14ac:dyDescent="0.2">
      <c r="A306" s="2">
        <v>95</v>
      </c>
      <c r="B306" s="2" t="s">
        <v>218</v>
      </c>
      <c r="C306" s="2">
        <v>1</v>
      </c>
      <c r="D306" s="1">
        <v>7890922019661</v>
      </c>
    </row>
    <row r="307" spans="1:4" x14ac:dyDescent="0.2">
      <c r="A307" s="2">
        <v>100</v>
      </c>
      <c r="B307" s="2" t="s">
        <v>219</v>
      </c>
      <c r="C307" s="2">
        <v>1</v>
      </c>
      <c r="D307" s="1">
        <v>7890922203602</v>
      </c>
    </row>
    <row r="308" spans="1:4" x14ac:dyDescent="0.2">
      <c r="A308" s="2">
        <v>99</v>
      </c>
      <c r="B308" s="2" t="s">
        <v>220</v>
      </c>
      <c r="C308" s="2">
        <v>1</v>
      </c>
      <c r="D308" s="1">
        <v>7890922203619</v>
      </c>
    </row>
    <row r="309" spans="1:4" x14ac:dyDescent="0.2">
      <c r="A309" s="2">
        <v>98</v>
      </c>
      <c r="B309" s="2" t="s">
        <v>221</v>
      </c>
      <c r="C309" s="2">
        <v>1</v>
      </c>
      <c r="D309" s="1">
        <v>7890922203626</v>
      </c>
    </row>
    <row r="310" spans="1:4" x14ac:dyDescent="0.2">
      <c r="A310" s="2">
        <v>106</v>
      </c>
      <c r="B310" s="2" t="s">
        <v>222</v>
      </c>
      <c r="C310" s="2">
        <v>1</v>
      </c>
      <c r="D310" s="1">
        <v>7890922203572</v>
      </c>
    </row>
    <row r="311" spans="1:4" x14ac:dyDescent="0.2">
      <c r="A311" s="2">
        <v>105</v>
      </c>
      <c r="B311" s="2" t="s">
        <v>223</v>
      </c>
      <c r="C311" s="2">
        <v>1</v>
      </c>
      <c r="D311" s="1">
        <v>7890922203589</v>
      </c>
    </row>
    <row r="312" spans="1:4" x14ac:dyDescent="0.2">
      <c r="A312" s="2">
        <v>104</v>
      </c>
      <c r="B312" s="2" t="s">
        <v>224</v>
      </c>
      <c r="C312" s="2">
        <v>1</v>
      </c>
      <c r="D312" s="1">
        <v>7890922203596</v>
      </c>
    </row>
    <row r="313" spans="1:4" x14ac:dyDescent="0.2">
      <c r="A313" s="2">
        <v>103</v>
      </c>
      <c r="B313" s="2" t="s">
        <v>225</v>
      </c>
      <c r="C313" s="2">
        <v>1</v>
      </c>
      <c r="D313" s="1">
        <v>7890922203664</v>
      </c>
    </row>
    <row r="314" spans="1:4" x14ac:dyDescent="0.2">
      <c r="A314" s="2">
        <v>102</v>
      </c>
      <c r="B314" s="2" t="s">
        <v>226</v>
      </c>
      <c r="C314" s="2">
        <v>1</v>
      </c>
      <c r="D314" s="1">
        <v>7890922203671</v>
      </c>
    </row>
    <row r="315" spans="1:4" x14ac:dyDescent="0.2">
      <c r="A315" s="2">
        <v>101</v>
      </c>
      <c r="B315" s="2" t="s">
        <v>227</v>
      </c>
      <c r="C315" s="2">
        <v>1</v>
      </c>
      <c r="D315" s="1">
        <v>7890922203688</v>
      </c>
    </row>
    <row r="316" spans="1:4" x14ac:dyDescent="0.2">
      <c r="A316" s="2">
        <v>533</v>
      </c>
      <c r="B316" s="2" t="s">
        <v>1077</v>
      </c>
      <c r="C316" s="2">
        <v>0</v>
      </c>
      <c r="D316" s="1"/>
    </row>
    <row r="317" spans="1:4" x14ac:dyDescent="0.2">
      <c r="A317" s="2">
        <v>938</v>
      </c>
      <c r="B317" s="2" t="s">
        <v>1078</v>
      </c>
      <c r="C317" s="2">
        <v>0</v>
      </c>
      <c r="D317" s="1"/>
    </row>
    <row r="318" spans="1:4" x14ac:dyDescent="0.2">
      <c r="A318" s="2">
        <v>821</v>
      </c>
      <c r="B318" s="2" t="s">
        <v>1079</v>
      </c>
      <c r="C318" s="2">
        <v>0</v>
      </c>
      <c r="D318" s="1"/>
    </row>
    <row r="319" spans="1:4" x14ac:dyDescent="0.2">
      <c r="A319" s="2">
        <v>822</v>
      </c>
      <c r="B319" s="2" t="s">
        <v>1080</v>
      </c>
      <c r="C319" s="2">
        <v>0</v>
      </c>
      <c r="D319" s="1"/>
    </row>
    <row r="320" spans="1:4" x14ac:dyDescent="0.2">
      <c r="A320" s="2">
        <v>823</v>
      </c>
      <c r="B320" s="2" t="s">
        <v>1081</v>
      </c>
      <c r="C320" s="2">
        <v>0</v>
      </c>
      <c r="D320" s="1"/>
    </row>
    <row r="321" spans="1:4" x14ac:dyDescent="0.2">
      <c r="A321" s="2">
        <v>824</v>
      </c>
      <c r="B321" s="2" t="s">
        <v>1082</v>
      </c>
      <c r="C321" s="2">
        <v>0</v>
      </c>
      <c r="D321" s="1"/>
    </row>
    <row r="322" spans="1:4" x14ac:dyDescent="0.2">
      <c r="A322" s="2">
        <v>825</v>
      </c>
      <c r="B322" s="2" t="s">
        <v>1083</v>
      </c>
      <c r="C322" s="2">
        <v>0</v>
      </c>
      <c r="D322" s="1"/>
    </row>
    <row r="323" spans="1:4" x14ac:dyDescent="0.2">
      <c r="A323" s="2">
        <v>826</v>
      </c>
      <c r="B323" s="2" t="s">
        <v>1084</v>
      </c>
      <c r="C323" s="2">
        <v>0</v>
      </c>
      <c r="D323" s="1"/>
    </row>
    <row r="324" spans="1:4" x14ac:dyDescent="0.2">
      <c r="A324" s="2">
        <v>827</v>
      </c>
      <c r="B324" s="2" t="s">
        <v>1085</v>
      </c>
      <c r="C324" s="2">
        <v>0</v>
      </c>
      <c r="D324" s="1"/>
    </row>
    <row r="325" spans="1:4" x14ac:dyDescent="0.2">
      <c r="A325" s="2">
        <v>828</v>
      </c>
      <c r="B325" s="2" t="s">
        <v>1086</v>
      </c>
      <c r="C325" s="2">
        <v>0</v>
      </c>
      <c r="D325" s="1"/>
    </row>
    <row r="326" spans="1:4" x14ac:dyDescent="0.2">
      <c r="A326" s="2">
        <v>820</v>
      </c>
      <c r="B326" s="2" t="s">
        <v>1087</v>
      </c>
      <c r="C326" s="2">
        <v>0</v>
      </c>
      <c r="D326" s="1"/>
    </row>
    <row r="327" spans="1:4" x14ac:dyDescent="0.2">
      <c r="A327" s="2">
        <v>819</v>
      </c>
      <c r="B327" s="2" t="s">
        <v>1088</v>
      </c>
      <c r="C327" s="2">
        <v>0</v>
      </c>
      <c r="D327" s="1"/>
    </row>
    <row r="328" spans="1:4" x14ac:dyDescent="0.2">
      <c r="A328" s="2">
        <v>115</v>
      </c>
      <c r="B328" s="2" t="s">
        <v>228</v>
      </c>
      <c r="C328" s="2">
        <v>0</v>
      </c>
      <c r="D328" s="1">
        <v>7891126001629</v>
      </c>
    </row>
    <row r="329" spans="1:4" x14ac:dyDescent="0.2">
      <c r="A329" s="2">
        <v>223</v>
      </c>
      <c r="B329" s="2" t="s">
        <v>229</v>
      </c>
      <c r="C329" s="2">
        <v>0</v>
      </c>
      <c r="D329" s="1">
        <v>7897515655077</v>
      </c>
    </row>
    <row r="330" spans="1:4" x14ac:dyDescent="0.2">
      <c r="A330" s="2">
        <v>858</v>
      </c>
      <c r="B330" s="2" t="s">
        <v>1089</v>
      </c>
      <c r="C330" s="2">
        <v>0</v>
      </c>
      <c r="D330" s="1"/>
    </row>
    <row r="331" spans="1:4" x14ac:dyDescent="0.2">
      <c r="A331" s="2">
        <v>636</v>
      </c>
      <c r="B331" s="2" t="s">
        <v>1090</v>
      </c>
      <c r="C331" s="2">
        <v>0</v>
      </c>
      <c r="D331" s="1"/>
    </row>
    <row r="332" spans="1:4" x14ac:dyDescent="0.2">
      <c r="A332" s="2">
        <v>619</v>
      </c>
      <c r="B332" s="2" t="s">
        <v>1091</v>
      </c>
      <c r="C332" s="2">
        <v>0</v>
      </c>
      <c r="D332" s="1"/>
    </row>
    <row r="333" spans="1:4" x14ac:dyDescent="0.2">
      <c r="A333" s="2">
        <v>273</v>
      </c>
      <c r="B333" s="2" t="s">
        <v>230</v>
      </c>
      <c r="C333" s="2">
        <v>1</v>
      </c>
      <c r="D333" s="1">
        <v>7896006240181</v>
      </c>
    </row>
    <row r="334" spans="1:4" x14ac:dyDescent="0.2">
      <c r="A334" s="2">
        <v>2</v>
      </c>
      <c r="B334" s="2" t="s">
        <v>231</v>
      </c>
      <c r="C334" s="2">
        <v>0</v>
      </c>
      <c r="D334" s="1">
        <v>7798176420090</v>
      </c>
    </row>
    <row r="335" spans="1:4" x14ac:dyDescent="0.2">
      <c r="A335" s="2">
        <v>3</v>
      </c>
      <c r="B335" s="2" t="s">
        <v>232</v>
      </c>
      <c r="C335" s="2">
        <v>3</v>
      </c>
      <c r="D335" s="1">
        <v>7798176420106</v>
      </c>
    </row>
    <row r="336" spans="1:4" x14ac:dyDescent="0.2">
      <c r="A336" s="2">
        <v>50</v>
      </c>
      <c r="B336" s="2" t="s">
        <v>233</v>
      </c>
      <c r="C336" s="2">
        <v>3</v>
      </c>
      <c r="D336" s="1">
        <v>7898904626579</v>
      </c>
    </row>
    <row r="337" spans="1:4" x14ac:dyDescent="0.2">
      <c r="A337" s="2">
        <v>475</v>
      </c>
      <c r="B337" s="2" t="s">
        <v>234</v>
      </c>
      <c r="C337" s="2">
        <v>1</v>
      </c>
      <c r="D337" s="1">
        <v>7896006220909</v>
      </c>
    </row>
    <row r="338" spans="1:4" x14ac:dyDescent="0.2">
      <c r="A338" s="2">
        <v>268</v>
      </c>
      <c r="B338" s="2" t="s">
        <v>235</v>
      </c>
      <c r="C338" s="2">
        <v>1</v>
      </c>
      <c r="D338" s="1">
        <v>7896006218258</v>
      </c>
    </row>
    <row r="339" spans="1:4" x14ac:dyDescent="0.2">
      <c r="A339" s="2">
        <v>941</v>
      </c>
      <c r="B339" s="2" t="s">
        <v>1092</v>
      </c>
      <c r="C339" s="2">
        <v>0</v>
      </c>
      <c r="D339" s="1"/>
    </row>
    <row r="340" spans="1:4" x14ac:dyDescent="0.2">
      <c r="A340" s="2">
        <v>888</v>
      </c>
      <c r="B340" s="2" t="s">
        <v>236</v>
      </c>
      <c r="C340" s="2">
        <v>0</v>
      </c>
      <c r="D340" s="1">
        <v>7897515657552</v>
      </c>
    </row>
    <row r="341" spans="1:4" x14ac:dyDescent="0.2">
      <c r="A341" s="2">
        <v>889</v>
      </c>
      <c r="B341" s="2" t="s">
        <v>237</v>
      </c>
      <c r="C341" s="2">
        <v>0</v>
      </c>
      <c r="D341" s="1">
        <v>7897515657569</v>
      </c>
    </row>
    <row r="342" spans="1:4" x14ac:dyDescent="0.2">
      <c r="A342" s="2">
        <v>46</v>
      </c>
      <c r="B342" s="2" t="s">
        <v>238</v>
      </c>
      <c r="C342" s="2">
        <v>1</v>
      </c>
      <c r="D342" s="1">
        <v>7898904627705</v>
      </c>
    </row>
    <row r="343" spans="1:4" x14ac:dyDescent="0.2">
      <c r="A343" s="2">
        <v>932</v>
      </c>
      <c r="B343" s="2" t="s">
        <v>1093</v>
      </c>
      <c r="C343" s="2">
        <v>4</v>
      </c>
      <c r="D343" s="1">
        <v>7896181299080</v>
      </c>
    </row>
    <row r="344" spans="1:4" x14ac:dyDescent="0.2">
      <c r="A344" s="2">
        <v>281</v>
      </c>
      <c r="B344" s="2" t="s">
        <v>239</v>
      </c>
      <c r="C344" s="2">
        <v>1</v>
      </c>
      <c r="D344" s="1">
        <v>7896006227427</v>
      </c>
    </row>
    <row r="345" spans="1:4" x14ac:dyDescent="0.2">
      <c r="A345" s="2">
        <v>31</v>
      </c>
      <c r="B345" s="2" t="s">
        <v>240</v>
      </c>
      <c r="C345" s="2">
        <v>2</v>
      </c>
      <c r="D345" s="1">
        <v>7898019864316</v>
      </c>
    </row>
    <row r="346" spans="1:4" x14ac:dyDescent="0.2">
      <c r="A346" s="2">
        <v>26</v>
      </c>
      <c r="B346" s="2" t="s">
        <v>241</v>
      </c>
      <c r="C346" s="2">
        <v>3</v>
      </c>
      <c r="D346" s="1">
        <v>7898019864309</v>
      </c>
    </row>
    <row r="347" spans="1:4" x14ac:dyDescent="0.2">
      <c r="A347" s="2">
        <v>482</v>
      </c>
      <c r="B347" s="2" t="s">
        <v>1094</v>
      </c>
      <c r="C347" s="2">
        <v>0</v>
      </c>
      <c r="D347" s="1"/>
    </row>
    <row r="348" spans="1:4" x14ac:dyDescent="0.2">
      <c r="A348" s="2">
        <v>483</v>
      </c>
      <c r="B348" s="2" t="s">
        <v>1095</v>
      </c>
      <c r="C348" s="2">
        <v>0</v>
      </c>
      <c r="D348" s="1"/>
    </row>
    <row r="349" spans="1:4" x14ac:dyDescent="0.2">
      <c r="A349" s="2">
        <v>484</v>
      </c>
      <c r="B349" s="2" t="s">
        <v>1096</v>
      </c>
      <c r="C349" s="2">
        <v>0</v>
      </c>
      <c r="D349" s="1"/>
    </row>
    <row r="350" spans="1:4" x14ac:dyDescent="0.2">
      <c r="A350" s="2">
        <v>507</v>
      </c>
      <c r="B350" s="2" t="s">
        <v>1097</v>
      </c>
      <c r="C350" s="2">
        <v>0</v>
      </c>
      <c r="D350" s="1"/>
    </row>
    <row r="351" spans="1:4" x14ac:dyDescent="0.2">
      <c r="A351" s="2">
        <v>506</v>
      </c>
      <c r="B351" s="2" t="s">
        <v>1098</v>
      </c>
      <c r="C351" s="2">
        <v>0</v>
      </c>
      <c r="D351" s="1"/>
    </row>
    <row r="352" spans="1:4" x14ac:dyDescent="0.2">
      <c r="A352" s="2">
        <v>505</v>
      </c>
      <c r="B352" s="2" t="s">
        <v>1099</v>
      </c>
      <c r="C352" s="2">
        <v>0</v>
      </c>
      <c r="D352" s="1"/>
    </row>
    <row r="353" spans="1:4" x14ac:dyDescent="0.2">
      <c r="A353" s="2">
        <v>545</v>
      </c>
      <c r="B353" s="2" t="s">
        <v>1100</v>
      </c>
      <c r="C353" s="2">
        <v>0</v>
      </c>
      <c r="D353" s="1"/>
    </row>
    <row r="354" spans="1:4" x14ac:dyDescent="0.2">
      <c r="A354" s="2">
        <v>544</v>
      </c>
      <c r="B354" s="2" t="s">
        <v>1101</v>
      </c>
      <c r="C354" s="2">
        <v>0</v>
      </c>
      <c r="D354" s="1"/>
    </row>
    <row r="355" spans="1:4" x14ac:dyDescent="0.2">
      <c r="A355" s="2">
        <v>543</v>
      </c>
      <c r="B355" s="2" t="s">
        <v>1102</v>
      </c>
      <c r="C355" s="2">
        <v>0</v>
      </c>
      <c r="D355" s="1"/>
    </row>
    <row r="356" spans="1:4" x14ac:dyDescent="0.2">
      <c r="A356" s="2">
        <v>354</v>
      </c>
      <c r="B356" s="2" t="s">
        <v>242</v>
      </c>
      <c r="C356" s="2">
        <v>0</v>
      </c>
      <c r="D356" s="1">
        <v>7898926233281</v>
      </c>
    </row>
    <row r="357" spans="1:4" x14ac:dyDescent="0.2">
      <c r="A357" s="2">
        <v>267</v>
      </c>
      <c r="B357" s="2" t="s">
        <v>243</v>
      </c>
      <c r="C357" s="2">
        <v>0</v>
      </c>
      <c r="D357" s="1">
        <v>7896006212768</v>
      </c>
    </row>
    <row r="358" spans="1:4" x14ac:dyDescent="0.2">
      <c r="A358" s="2">
        <v>621</v>
      </c>
      <c r="B358" s="2" t="s">
        <v>244</v>
      </c>
      <c r="C358" s="2">
        <v>4</v>
      </c>
      <c r="D358" s="1">
        <v>7891106001656</v>
      </c>
    </row>
    <row r="359" spans="1:4" x14ac:dyDescent="0.2">
      <c r="A359" s="2">
        <v>622</v>
      </c>
      <c r="B359" s="2" t="s">
        <v>245</v>
      </c>
      <c r="C359" s="2">
        <v>2</v>
      </c>
      <c r="D359" s="1">
        <v>7891106903714</v>
      </c>
    </row>
    <row r="360" spans="1:4" x14ac:dyDescent="0.2">
      <c r="A360" s="2">
        <v>623</v>
      </c>
      <c r="B360" s="2" t="s">
        <v>246</v>
      </c>
      <c r="C360" s="2">
        <v>2</v>
      </c>
      <c r="D360" s="1">
        <v>7891106005708</v>
      </c>
    </row>
    <row r="361" spans="1:4" x14ac:dyDescent="0.2">
      <c r="A361" s="2">
        <v>624</v>
      </c>
      <c r="B361" s="2" t="s">
        <v>247</v>
      </c>
      <c r="C361" s="2">
        <v>2</v>
      </c>
      <c r="D361" s="1">
        <v>7891106910170</v>
      </c>
    </row>
    <row r="362" spans="1:4" x14ac:dyDescent="0.2">
      <c r="A362" s="2">
        <v>625</v>
      </c>
      <c r="B362" s="2" t="s">
        <v>248</v>
      </c>
      <c r="C362" s="2">
        <v>1</v>
      </c>
      <c r="D362" s="1">
        <v>7891106002363</v>
      </c>
    </row>
    <row r="363" spans="1:4" x14ac:dyDescent="0.2">
      <c r="A363" s="2">
        <v>68</v>
      </c>
      <c r="B363" s="2" t="s">
        <v>249</v>
      </c>
      <c r="C363" s="2">
        <v>0</v>
      </c>
      <c r="D363" s="1">
        <v>7898491034771</v>
      </c>
    </row>
    <row r="364" spans="1:4" x14ac:dyDescent="0.2">
      <c r="A364" s="2">
        <v>69</v>
      </c>
      <c r="B364" s="2" t="s">
        <v>250</v>
      </c>
      <c r="C364" s="2">
        <v>2</v>
      </c>
      <c r="D364" s="1">
        <v>7898491034788</v>
      </c>
    </row>
    <row r="365" spans="1:4" x14ac:dyDescent="0.2">
      <c r="A365" s="2">
        <v>70</v>
      </c>
      <c r="B365" s="2" t="s">
        <v>251</v>
      </c>
      <c r="C365" s="2">
        <v>1</v>
      </c>
      <c r="D365" s="1">
        <v>7898491034795</v>
      </c>
    </row>
    <row r="366" spans="1:4" x14ac:dyDescent="0.2">
      <c r="A366" s="2">
        <v>224</v>
      </c>
      <c r="B366" s="2" t="s">
        <v>252</v>
      </c>
      <c r="C366" s="2">
        <v>3</v>
      </c>
      <c r="D366" s="1">
        <v>7897515655435</v>
      </c>
    </row>
    <row r="367" spans="1:4" x14ac:dyDescent="0.2">
      <c r="A367" s="2">
        <v>816</v>
      </c>
      <c r="B367" s="2" t="s">
        <v>1103</v>
      </c>
      <c r="C367" s="2">
        <v>0</v>
      </c>
      <c r="D367" s="1"/>
    </row>
    <row r="368" spans="1:4" x14ac:dyDescent="0.2">
      <c r="A368" s="2">
        <v>817</v>
      </c>
      <c r="B368" s="2" t="s">
        <v>1104</v>
      </c>
      <c r="C368" s="2">
        <v>0</v>
      </c>
      <c r="D368" s="1"/>
    </row>
    <row r="369" spans="1:4" x14ac:dyDescent="0.2">
      <c r="A369" s="2">
        <v>225</v>
      </c>
      <c r="B369" s="2" t="s">
        <v>253</v>
      </c>
      <c r="C369" s="2">
        <v>3</v>
      </c>
      <c r="D369" s="1">
        <v>7897515654339</v>
      </c>
    </row>
    <row r="370" spans="1:4" x14ac:dyDescent="0.2">
      <c r="A370" s="2">
        <v>226</v>
      </c>
      <c r="B370" s="2" t="s">
        <v>254</v>
      </c>
      <c r="C370" s="2">
        <v>2</v>
      </c>
      <c r="D370" s="1">
        <v>7897515654322</v>
      </c>
    </row>
    <row r="371" spans="1:4" x14ac:dyDescent="0.2">
      <c r="A371" s="2">
        <v>227</v>
      </c>
      <c r="B371" s="2" t="s">
        <v>255</v>
      </c>
      <c r="C371" s="2">
        <v>0</v>
      </c>
      <c r="D371" s="1">
        <v>7897515654346</v>
      </c>
    </row>
    <row r="372" spans="1:4" x14ac:dyDescent="0.2">
      <c r="A372" s="2">
        <v>114</v>
      </c>
      <c r="B372" s="2" t="s">
        <v>256</v>
      </c>
      <c r="C372" s="2">
        <v>1</v>
      </c>
      <c r="D372" s="1">
        <v>7893652080673</v>
      </c>
    </row>
    <row r="373" spans="1:4" x14ac:dyDescent="0.2">
      <c r="A373" s="2">
        <v>520</v>
      </c>
      <c r="B373" s="2" t="s">
        <v>1105</v>
      </c>
      <c r="C373" s="2">
        <v>0</v>
      </c>
      <c r="D373" s="1"/>
    </row>
    <row r="374" spans="1:4" x14ac:dyDescent="0.2">
      <c r="A374" s="2">
        <v>519</v>
      </c>
      <c r="B374" s="2" t="s">
        <v>1106</v>
      </c>
      <c r="C374" s="2">
        <v>0</v>
      </c>
      <c r="D374" s="1"/>
    </row>
    <row r="375" spans="1:4" x14ac:dyDescent="0.2">
      <c r="A375" s="2">
        <v>518</v>
      </c>
      <c r="B375" s="2" t="s">
        <v>1107</v>
      </c>
      <c r="C375" s="2">
        <v>0</v>
      </c>
      <c r="D375" s="1"/>
    </row>
    <row r="376" spans="1:4" x14ac:dyDescent="0.2">
      <c r="A376" s="2">
        <v>375</v>
      </c>
      <c r="B376" s="2" t="s">
        <v>257</v>
      </c>
      <c r="C376" s="2">
        <v>10</v>
      </c>
      <c r="D376" s="1">
        <v>7898053580371</v>
      </c>
    </row>
    <row r="377" spans="1:4" x14ac:dyDescent="0.2">
      <c r="A377" s="2">
        <v>229</v>
      </c>
      <c r="B377" s="2" t="s">
        <v>258</v>
      </c>
      <c r="C377" s="2">
        <v>3</v>
      </c>
      <c r="D377" s="1">
        <v>7897515653769</v>
      </c>
    </row>
    <row r="378" spans="1:4" x14ac:dyDescent="0.2">
      <c r="A378" s="2">
        <v>481</v>
      </c>
      <c r="B378" s="2" t="s">
        <v>1108</v>
      </c>
      <c r="C378" s="2">
        <v>0</v>
      </c>
      <c r="D378" s="1"/>
    </row>
    <row r="379" spans="1:4" x14ac:dyDescent="0.2">
      <c r="A379" s="2">
        <v>534</v>
      </c>
      <c r="B379" s="2" t="s">
        <v>1109</v>
      </c>
      <c r="C379" s="2">
        <v>0</v>
      </c>
      <c r="D379" s="1"/>
    </row>
    <row r="380" spans="1:4" x14ac:dyDescent="0.2">
      <c r="A380" s="2">
        <v>907</v>
      </c>
      <c r="B380" s="2" t="s">
        <v>1110</v>
      </c>
      <c r="C380" s="2">
        <v>0</v>
      </c>
      <c r="D380" s="1"/>
    </row>
    <row r="381" spans="1:4" x14ac:dyDescent="0.2">
      <c r="A381" s="2">
        <v>845</v>
      </c>
      <c r="B381" s="2" t="s">
        <v>1111</v>
      </c>
      <c r="C381" s="2">
        <v>0</v>
      </c>
      <c r="D381" s="1"/>
    </row>
    <row r="382" spans="1:4" x14ac:dyDescent="0.2">
      <c r="A382" s="2">
        <v>908</v>
      </c>
      <c r="B382" s="2" t="s">
        <v>1112</v>
      </c>
      <c r="C382" s="2">
        <v>0</v>
      </c>
      <c r="D382" s="1"/>
    </row>
    <row r="383" spans="1:4" x14ac:dyDescent="0.2">
      <c r="A383" s="2">
        <v>928</v>
      </c>
      <c r="B383" s="2" t="s">
        <v>1113</v>
      </c>
      <c r="C383" s="2">
        <v>0</v>
      </c>
      <c r="D383" s="1"/>
    </row>
    <row r="384" spans="1:4" x14ac:dyDescent="0.2">
      <c r="A384" s="2">
        <v>286</v>
      </c>
      <c r="B384" s="2" t="s">
        <v>259</v>
      </c>
      <c r="C384" s="2">
        <v>1</v>
      </c>
      <c r="D384" s="1">
        <v>7896006207795</v>
      </c>
    </row>
    <row r="385" spans="1:4" x14ac:dyDescent="0.2">
      <c r="A385" s="2">
        <v>530</v>
      </c>
      <c r="B385" s="2" t="s">
        <v>1114</v>
      </c>
      <c r="C385" s="2">
        <v>0</v>
      </c>
      <c r="D385" s="1"/>
    </row>
    <row r="386" spans="1:4" x14ac:dyDescent="0.2">
      <c r="A386" s="2">
        <v>529</v>
      </c>
      <c r="B386" s="2" t="s">
        <v>1115</v>
      </c>
      <c r="C386" s="2">
        <v>0</v>
      </c>
      <c r="D386" s="1"/>
    </row>
    <row r="387" spans="1:4" x14ac:dyDescent="0.2">
      <c r="A387" s="2">
        <v>528</v>
      </c>
      <c r="B387" s="2" t="s">
        <v>1116</v>
      </c>
      <c r="C387" s="2">
        <v>0</v>
      </c>
      <c r="D387" s="1"/>
    </row>
    <row r="388" spans="1:4" x14ac:dyDescent="0.2">
      <c r="A388" s="2">
        <v>4</v>
      </c>
      <c r="B388" s="2" t="s">
        <v>260</v>
      </c>
      <c r="C388" s="2">
        <v>0</v>
      </c>
      <c r="D388" s="1">
        <v>7898195861086</v>
      </c>
    </row>
    <row r="389" spans="1:4" x14ac:dyDescent="0.2">
      <c r="A389" s="2">
        <v>471</v>
      </c>
      <c r="B389" s="2" t="s">
        <v>261</v>
      </c>
      <c r="C389" s="2">
        <v>2</v>
      </c>
      <c r="D389" s="1">
        <v>7896006217220</v>
      </c>
    </row>
    <row r="390" spans="1:4" x14ac:dyDescent="0.2">
      <c r="A390" s="2">
        <v>270</v>
      </c>
      <c r="B390" s="2" t="s">
        <v>262</v>
      </c>
      <c r="C390" s="2">
        <v>2</v>
      </c>
      <c r="D390" s="1">
        <v>7896006217237</v>
      </c>
    </row>
    <row r="391" spans="1:4" x14ac:dyDescent="0.2">
      <c r="A391" s="2">
        <v>472</v>
      </c>
      <c r="B391" s="2" t="s">
        <v>263</v>
      </c>
      <c r="C391" s="2">
        <v>2</v>
      </c>
      <c r="D391" s="1">
        <v>7896006217244</v>
      </c>
    </row>
    <row r="392" spans="1:4" x14ac:dyDescent="0.2">
      <c r="A392" s="2">
        <v>527</v>
      </c>
      <c r="B392" s="2" t="s">
        <v>1117</v>
      </c>
      <c r="C392" s="2">
        <v>0</v>
      </c>
      <c r="D392" s="1"/>
    </row>
    <row r="393" spans="1:4" x14ac:dyDescent="0.2">
      <c r="A393" s="2">
        <v>526</v>
      </c>
      <c r="B393" s="2" t="s">
        <v>1118</v>
      </c>
      <c r="C393" s="2">
        <v>0</v>
      </c>
      <c r="D393" s="1"/>
    </row>
    <row r="394" spans="1:4" x14ac:dyDescent="0.2">
      <c r="A394" s="2">
        <v>525</v>
      </c>
      <c r="B394" s="2" t="s">
        <v>1119</v>
      </c>
      <c r="C394" s="2">
        <v>0</v>
      </c>
      <c r="D394" s="1"/>
    </row>
    <row r="395" spans="1:4" x14ac:dyDescent="0.2">
      <c r="A395" s="2">
        <v>532</v>
      </c>
      <c r="B395" s="2" t="s">
        <v>1120</v>
      </c>
      <c r="C395" s="2">
        <v>0</v>
      </c>
      <c r="D395" s="1"/>
    </row>
    <row r="396" spans="1:4" x14ac:dyDescent="0.2">
      <c r="A396" s="2">
        <v>45</v>
      </c>
      <c r="B396" s="2" t="s">
        <v>264</v>
      </c>
      <c r="C396" s="2">
        <v>0</v>
      </c>
      <c r="D396" s="1">
        <v>7898904626159</v>
      </c>
    </row>
    <row r="397" spans="1:4" x14ac:dyDescent="0.2">
      <c r="A397" s="2">
        <v>119</v>
      </c>
      <c r="B397" s="2" t="s">
        <v>265</v>
      </c>
      <c r="C397" s="2">
        <v>6</v>
      </c>
      <c r="D397" s="1">
        <v>7891217000210</v>
      </c>
    </row>
    <row r="398" spans="1:4" x14ac:dyDescent="0.2">
      <c r="A398" s="2">
        <v>949</v>
      </c>
      <c r="B398" s="2" t="s">
        <v>1121</v>
      </c>
      <c r="C398" s="2">
        <v>8</v>
      </c>
      <c r="D398" s="1">
        <v>7898917734032</v>
      </c>
    </row>
    <row r="399" spans="1:4" x14ac:dyDescent="0.2">
      <c r="A399" s="2">
        <v>948</v>
      </c>
      <c r="B399" s="2" t="s">
        <v>1122</v>
      </c>
      <c r="C399" s="2">
        <v>12</v>
      </c>
      <c r="D399" s="1">
        <v>7898917734025</v>
      </c>
    </row>
    <row r="400" spans="1:4" x14ac:dyDescent="0.2">
      <c r="A400" s="2">
        <v>236</v>
      </c>
      <c r="B400" s="2" t="s">
        <v>266</v>
      </c>
      <c r="C400" s="2">
        <v>0</v>
      </c>
      <c r="D400" s="1">
        <v>7898948410172</v>
      </c>
    </row>
    <row r="401" spans="1:4" x14ac:dyDescent="0.2">
      <c r="A401" s="2">
        <v>237</v>
      </c>
      <c r="B401" s="2" t="s">
        <v>267</v>
      </c>
      <c r="C401" s="2">
        <v>0</v>
      </c>
      <c r="D401" s="1">
        <v>7898948410257</v>
      </c>
    </row>
    <row r="402" spans="1:4" x14ac:dyDescent="0.2">
      <c r="A402" s="2">
        <v>193</v>
      </c>
      <c r="B402" s="2" t="s">
        <v>268</v>
      </c>
      <c r="C402" s="2">
        <v>1</v>
      </c>
      <c r="D402" s="1">
        <v>7898053580357</v>
      </c>
    </row>
    <row r="403" spans="1:4" x14ac:dyDescent="0.2">
      <c r="A403" s="2">
        <v>230</v>
      </c>
      <c r="B403" s="2" t="s">
        <v>269</v>
      </c>
      <c r="C403" s="2">
        <v>0</v>
      </c>
      <c r="D403" s="1">
        <v>7898053580524</v>
      </c>
    </row>
    <row r="404" spans="1:4" x14ac:dyDescent="0.2">
      <c r="A404" s="2">
        <v>854</v>
      </c>
      <c r="B404" s="2" t="s">
        <v>270</v>
      </c>
      <c r="C404" s="2">
        <v>2</v>
      </c>
      <c r="D404" s="1">
        <v>8003507978010</v>
      </c>
    </row>
    <row r="405" spans="1:4" x14ac:dyDescent="0.2">
      <c r="A405" s="2">
        <v>376</v>
      </c>
      <c r="B405" s="2" t="s">
        <v>271</v>
      </c>
      <c r="C405" s="2">
        <v>3</v>
      </c>
      <c r="D405" s="1">
        <v>7896006208914</v>
      </c>
    </row>
    <row r="406" spans="1:4" x14ac:dyDescent="0.2">
      <c r="A406" s="2">
        <v>580</v>
      </c>
      <c r="B406" s="2" t="s">
        <v>272</v>
      </c>
      <c r="C406" s="2">
        <v>6</v>
      </c>
      <c r="D406" s="1">
        <v>7798176420120</v>
      </c>
    </row>
    <row r="407" spans="1:4" x14ac:dyDescent="0.2">
      <c r="A407" s="2">
        <v>785</v>
      </c>
      <c r="B407" s="2" t="s">
        <v>273</v>
      </c>
      <c r="C407" s="2">
        <v>1</v>
      </c>
      <c r="D407" s="1">
        <v>7898146300145</v>
      </c>
    </row>
    <row r="408" spans="1:4" x14ac:dyDescent="0.2">
      <c r="A408" s="2">
        <v>787</v>
      </c>
      <c r="B408" s="2" t="s">
        <v>274</v>
      </c>
      <c r="C408" s="2">
        <v>2</v>
      </c>
      <c r="D408" s="1">
        <v>7898146300169</v>
      </c>
    </row>
    <row r="409" spans="1:4" x14ac:dyDescent="0.2">
      <c r="A409" s="2">
        <v>786</v>
      </c>
      <c r="B409" s="2" t="s">
        <v>275</v>
      </c>
      <c r="C409" s="2">
        <v>0</v>
      </c>
      <c r="D409" s="1">
        <v>7898146300121</v>
      </c>
    </row>
    <row r="410" spans="1:4" x14ac:dyDescent="0.2">
      <c r="A410" s="2">
        <v>60</v>
      </c>
      <c r="B410" s="2" t="s">
        <v>276</v>
      </c>
      <c r="C410" s="2">
        <v>3</v>
      </c>
      <c r="D410" s="1">
        <v>7898491032579</v>
      </c>
    </row>
    <row r="411" spans="1:4" x14ac:dyDescent="0.2">
      <c r="A411" s="2">
        <v>194</v>
      </c>
      <c r="B411" s="2" t="s">
        <v>277</v>
      </c>
      <c r="C411" s="2">
        <v>1</v>
      </c>
      <c r="D411" s="1">
        <v>7898053580340</v>
      </c>
    </row>
    <row r="412" spans="1:4" x14ac:dyDescent="0.2">
      <c r="A412" s="2">
        <v>684</v>
      </c>
      <c r="B412" s="2" t="s">
        <v>278</v>
      </c>
      <c r="C412" s="2">
        <v>2</v>
      </c>
      <c r="D412" s="1">
        <v>7898582464005</v>
      </c>
    </row>
    <row r="413" spans="1:4" x14ac:dyDescent="0.2">
      <c r="A413" s="2">
        <v>685</v>
      </c>
      <c r="B413" s="2" t="s">
        <v>279</v>
      </c>
      <c r="C413" s="2">
        <v>2</v>
      </c>
      <c r="D413" s="1">
        <v>7898582464012</v>
      </c>
    </row>
    <row r="414" spans="1:4" x14ac:dyDescent="0.2">
      <c r="A414" s="2">
        <v>686</v>
      </c>
      <c r="B414" s="2" t="s">
        <v>280</v>
      </c>
      <c r="C414" s="2">
        <v>2</v>
      </c>
      <c r="D414" s="1">
        <v>7898582458592</v>
      </c>
    </row>
    <row r="415" spans="1:4" x14ac:dyDescent="0.2">
      <c r="A415" s="2">
        <v>570</v>
      </c>
      <c r="B415" s="2" t="s">
        <v>281</v>
      </c>
      <c r="C415" s="2">
        <v>0</v>
      </c>
      <c r="D415" s="1">
        <v>7897348207207</v>
      </c>
    </row>
    <row r="416" spans="1:4" x14ac:dyDescent="0.2">
      <c r="A416" s="2">
        <v>404</v>
      </c>
      <c r="B416" s="2" t="s">
        <v>282</v>
      </c>
      <c r="C416" s="2">
        <v>0</v>
      </c>
      <c r="D416" s="1">
        <v>7897348205678</v>
      </c>
    </row>
    <row r="417" spans="1:4" x14ac:dyDescent="0.2">
      <c r="A417" s="2">
        <v>176</v>
      </c>
      <c r="B417" s="2" t="s">
        <v>1123</v>
      </c>
      <c r="C417" s="2">
        <v>0</v>
      </c>
      <c r="D417" s="1">
        <v>7897348201151</v>
      </c>
    </row>
    <row r="418" spans="1:4" x14ac:dyDescent="0.2">
      <c r="A418" s="2">
        <v>178</v>
      </c>
      <c r="B418" s="2" t="s">
        <v>283</v>
      </c>
      <c r="C418" s="2">
        <v>0</v>
      </c>
      <c r="D418" s="1">
        <v>7897348205258</v>
      </c>
    </row>
    <row r="419" spans="1:4" x14ac:dyDescent="0.2">
      <c r="A419" s="2">
        <v>179</v>
      </c>
      <c r="B419" s="2" t="s">
        <v>284</v>
      </c>
      <c r="C419" s="2">
        <v>0</v>
      </c>
      <c r="D419" s="1">
        <v>7897348205265</v>
      </c>
    </row>
    <row r="420" spans="1:4" x14ac:dyDescent="0.2">
      <c r="A420" s="2">
        <v>175</v>
      </c>
      <c r="B420" s="2" t="s">
        <v>285</v>
      </c>
      <c r="C420" s="2">
        <v>0</v>
      </c>
      <c r="D420" s="1">
        <v>7897348203858</v>
      </c>
    </row>
    <row r="421" spans="1:4" x14ac:dyDescent="0.2">
      <c r="A421" s="2">
        <v>173</v>
      </c>
      <c r="B421" s="2" t="s">
        <v>286</v>
      </c>
      <c r="C421" s="2">
        <v>0</v>
      </c>
      <c r="D421" s="1">
        <v>7897348203810</v>
      </c>
    </row>
    <row r="422" spans="1:4" x14ac:dyDescent="0.2">
      <c r="A422" s="2">
        <v>177</v>
      </c>
      <c r="B422" s="2" t="s">
        <v>287</v>
      </c>
      <c r="C422" s="2">
        <v>0</v>
      </c>
      <c r="D422" s="1">
        <v>7897348203834</v>
      </c>
    </row>
    <row r="423" spans="1:4" x14ac:dyDescent="0.2">
      <c r="A423" s="2">
        <v>174</v>
      </c>
      <c r="B423" s="2" t="s">
        <v>288</v>
      </c>
      <c r="C423" s="2">
        <v>0</v>
      </c>
      <c r="D423" s="1">
        <v>7897348203865</v>
      </c>
    </row>
    <row r="424" spans="1:4" x14ac:dyDescent="0.2">
      <c r="A424" s="2">
        <v>184</v>
      </c>
      <c r="B424" s="2" t="s">
        <v>289</v>
      </c>
      <c r="C424" s="2">
        <v>0</v>
      </c>
      <c r="D424" s="1">
        <v>7897348203445</v>
      </c>
    </row>
    <row r="425" spans="1:4" x14ac:dyDescent="0.2">
      <c r="A425" s="2">
        <v>830</v>
      </c>
      <c r="B425" s="2" t="s">
        <v>1124</v>
      </c>
      <c r="C425" s="2">
        <v>0</v>
      </c>
      <c r="D425" s="1">
        <v>7897348204640</v>
      </c>
    </row>
    <row r="426" spans="1:4" x14ac:dyDescent="0.2">
      <c r="A426" s="2">
        <v>185</v>
      </c>
      <c r="B426" s="2" t="s">
        <v>1125</v>
      </c>
      <c r="C426" s="2">
        <v>0</v>
      </c>
      <c r="D426" s="1">
        <v>7897348203728</v>
      </c>
    </row>
    <row r="427" spans="1:4" x14ac:dyDescent="0.2">
      <c r="A427" s="2">
        <v>831</v>
      </c>
      <c r="B427" s="2" t="s">
        <v>290</v>
      </c>
      <c r="C427" s="2">
        <v>0</v>
      </c>
      <c r="D427" s="1">
        <v>7897348204619</v>
      </c>
    </row>
    <row r="428" spans="1:4" x14ac:dyDescent="0.2">
      <c r="A428" s="2">
        <v>832</v>
      </c>
      <c r="B428" s="2" t="s">
        <v>1126</v>
      </c>
      <c r="C428" s="2">
        <v>0</v>
      </c>
      <c r="D428" s="1">
        <v>7897348205623</v>
      </c>
    </row>
    <row r="429" spans="1:4" x14ac:dyDescent="0.2">
      <c r="A429" s="2">
        <v>357</v>
      </c>
      <c r="B429" s="2" t="s">
        <v>291</v>
      </c>
      <c r="C429" s="2">
        <v>0</v>
      </c>
      <c r="D429" s="1">
        <v>7898926233403</v>
      </c>
    </row>
    <row r="430" spans="1:4" x14ac:dyDescent="0.2">
      <c r="A430" s="2">
        <v>348</v>
      </c>
      <c r="B430" s="2" t="s">
        <v>292</v>
      </c>
      <c r="C430" s="2">
        <v>0</v>
      </c>
      <c r="D430" s="1">
        <v>7898926233397</v>
      </c>
    </row>
    <row r="431" spans="1:4" x14ac:dyDescent="0.2">
      <c r="A431" s="2">
        <v>441</v>
      </c>
      <c r="B431" s="2" t="s">
        <v>293</v>
      </c>
      <c r="C431" s="2">
        <v>0</v>
      </c>
      <c r="D431" s="1">
        <v>7898582494026</v>
      </c>
    </row>
    <row r="432" spans="1:4" x14ac:dyDescent="0.2">
      <c r="A432" s="2">
        <v>434</v>
      </c>
      <c r="B432" s="2" t="s">
        <v>294</v>
      </c>
      <c r="C432" s="2">
        <v>2</v>
      </c>
      <c r="D432" s="1">
        <v>7898582494019</v>
      </c>
    </row>
    <row r="433" spans="1:4" x14ac:dyDescent="0.2">
      <c r="A433" s="2">
        <v>807</v>
      </c>
      <c r="B433" s="2" t="s">
        <v>295</v>
      </c>
      <c r="C433" s="2">
        <v>6</v>
      </c>
      <c r="D433" s="1">
        <v>7897683660453</v>
      </c>
    </row>
    <row r="434" spans="1:4" x14ac:dyDescent="0.2">
      <c r="A434" s="2">
        <v>899</v>
      </c>
      <c r="B434" s="2" t="s">
        <v>296</v>
      </c>
      <c r="C434" s="2">
        <v>2</v>
      </c>
      <c r="D434" s="1">
        <v>7898582498635</v>
      </c>
    </row>
    <row r="435" spans="1:4" x14ac:dyDescent="0.2">
      <c r="A435" s="2">
        <v>415</v>
      </c>
      <c r="B435" s="2" t="s">
        <v>297</v>
      </c>
      <c r="C435" s="2">
        <v>2</v>
      </c>
      <c r="D435" s="1">
        <v>7898582486823</v>
      </c>
    </row>
    <row r="436" spans="1:4" x14ac:dyDescent="0.2">
      <c r="A436" s="2">
        <v>425</v>
      </c>
      <c r="B436" s="2" t="s">
        <v>298</v>
      </c>
      <c r="C436" s="2">
        <v>1</v>
      </c>
      <c r="D436" s="1">
        <v>7898582486809</v>
      </c>
    </row>
    <row r="437" spans="1:4" x14ac:dyDescent="0.2">
      <c r="A437" s="2">
        <v>426</v>
      </c>
      <c r="B437" s="2" t="s">
        <v>299</v>
      </c>
      <c r="C437" s="2">
        <v>1</v>
      </c>
      <c r="D437" s="1">
        <v>7898582486816</v>
      </c>
    </row>
    <row r="438" spans="1:4" x14ac:dyDescent="0.2">
      <c r="A438" s="2">
        <v>429</v>
      </c>
      <c r="B438" s="2" t="s">
        <v>300</v>
      </c>
      <c r="C438" s="2">
        <v>3</v>
      </c>
      <c r="D438" s="1">
        <v>7898582486205</v>
      </c>
    </row>
    <row r="439" spans="1:4" x14ac:dyDescent="0.2">
      <c r="A439" s="2">
        <v>440</v>
      </c>
      <c r="B439" s="2" t="s">
        <v>301</v>
      </c>
      <c r="C439" s="2">
        <v>0</v>
      </c>
      <c r="D439" s="1">
        <v>7898582493111</v>
      </c>
    </row>
    <row r="440" spans="1:4" x14ac:dyDescent="0.2">
      <c r="A440" s="2">
        <v>734</v>
      </c>
      <c r="B440" s="2" t="s">
        <v>302</v>
      </c>
      <c r="C440" s="2">
        <v>1</v>
      </c>
      <c r="D440" s="1">
        <v>7898582477029</v>
      </c>
    </row>
    <row r="441" spans="1:4" x14ac:dyDescent="0.2">
      <c r="A441" s="2">
        <v>740</v>
      </c>
      <c r="B441" s="2" t="s">
        <v>303</v>
      </c>
      <c r="C441" s="2">
        <v>1</v>
      </c>
      <c r="D441" s="1">
        <v>7898582476930</v>
      </c>
    </row>
    <row r="442" spans="1:4" x14ac:dyDescent="0.2">
      <c r="A442" s="2">
        <v>737</v>
      </c>
      <c r="B442" s="2" t="s">
        <v>304</v>
      </c>
      <c r="C442" s="2">
        <v>0</v>
      </c>
      <c r="D442" s="1">
        <v>7898582476992</v>
      </c>
    </row>
    <row r="443" spans="1:4" x14ac:dyDescent="0.2">
      <c r="A443" s="2">
        <v>466</v>
      </c>
      <c r="B443" s="2" t="s">
        <v>305</v>
      </c>
      <c r="C443" s="2">
        <v>1</v>
      </c>
      <c r="D443" s="1">
        <v>7898582479856</v>
      </c>
    </row>
    <row r="444" spans="1:4" x14ac:dyDescent="0.2">
      <c r="A444" s="2">
        <v>418</v>
      </c>
      <c r="B444" s="2" t="s">
        <v>306</v>
      </c>
      <c r="C444" s="2">
        <v>3</v>
      </c>
      <c r="D444" s="1">
        <v>7898582479863</v>
      </c>
    </row>
    <row r="445" spans="1:4" x14ac:dyDescent="0.2">
      <c r="A445" s="2">
        <v>975</v>
      </c>
      <c r="B445" s="2" t="s">
        <v>1127</v>
      </c>
      <c r="C445" s="2">
        <v>1</v>
      </c>
      <c r="D445" s="1">
        <v>7898582459384</v>
      </c>
    </row>
    <row r="446" spans="1:4" x14ac:dyDescent="0.2">
      <c r="A446" s="2">
        <v>976</v>
      </c>
      <c r="B446" s="2" t="s">
        <v>1128</v>
      </c>
      <c r="C446" s="2">
        <v>2</v>
      </c>
      <c r="D446" s="1">
        <v>7898582465286</v>
      </c>
    </row>
    <row r="447" spans="1:4" x14ac:dyDescent="0.2">
      <c r="A447" s="2">
        <v>412</v>
      </c>
      <c r="B447" s="2" t="s">
        <v>307</v>
      </c>
      <c r="C447" s="2">
        <v>1</v>
      </c>
      <c r="D447" s="1">
        <v>7898582483358</v>
      </c>
    </row>
    <row r="448" spans="1:4" x14ac:dyDescent="0.2">
      <c r="A448" s="2">
        <v>670</v>
      </c>
      <c r="B448" s="2" t="s">
        <v>308</v>
      </c>
      <c r="C448" s="2">
        <v>1</v>
      </c>
      <c r="D448" s="1">
        <v>7898582452590</v>
      </c>
    </row>
    <row r="449" spans="1:4" x14ac:dyDescent="0.2">
      <c r="A449" s="2">
        <v>672</v>
      </c>
      <c r="B449" s="2" t="s">
        <v>308</v>
      </c>
      <c r="C449" s="2">
        <v>1</v>
      </c>
      <c r="D449" s="1">
        <v>7898582452590</v>
      </c>
    </row>
    <row r="450" spans="1:4" x14ac:dyDescent="0.2">
      <c r="A450" s="2">
        <v>407</v>
      </c>
      <c r="B450" s="2" t="s">
        <v>309</v>
      </c>
      <c r="C450" s="2">
        <v>2</v>
      </c>
      <c r="D450" s="1">
        <v>7898582480197</v>
      </c>
    </row>
    <row r="451" spans="1:4" x14ac:dyDescent="0.2">
      <c r="A451" s="2">
        <v>674</v>
      </c>
      <c r="B451" s="2" t="s">
        <v>310</v>
      </c>
      <c r="C451" s="2">
        <v>0</v>
      </c>
      <c r="D451" s="1">
        <v>7898582451913</v>
      </c>
    </row>
    <row r="452" spans="1:4" x14ac:dyDescent="0.2">
      <c r="A452" s="2">
        <v>978</v>
      </c>
      <c r="B452" s="2" t="s">
        <v>1129</v>
      </c>
      <c r="C452" s="2">
        <v>1</v>
      </c>
      <c r="D452" s="1">
        <v>7898582476381</v>
      </c>
    </row>
    <row r="453" spans="1:4" x14ac:dyDescent="0.2">
      <c r="A453" s="2">
        <v>463</v>
      </c>
      <c r="B453" s="2" t="s">
        <v>311</v>
      </c>
      <c r="C453" s="2">
        <v>1</v>
      </c>
      <c r="D453" s="1">
        <v>7898582493012</v>
      </c>
    </row>
    <row r="454" spans="1:4" x14ac:dyDescent="0.2">
      <c r="A454" s="2">
        <v>447</v>
      </c>
      <c r="B454" s="2" t="s">
        <v>312</v>
      </c>
      <c r="C454" s="2">
        <v>0</v>
      </c>
      <c r="D454" s="1">
        <v>7898582493029</v>
      </c>
    </row>
    <row r="455" spans="1:4" x14ac:dyDescent="0.2">
      <c r="A455" s="2">
        <v>897</v>
      </c>
      <c r="B455" s="2" t="s">
        <v>313</v>
      </c>
      <c r="C455" s="2">
        <v>0</v>
      </c>
      <c r="D455" s="1">
        <v>7898582498451</v>
      </c>
    </row>
    <row r="456" spans="1:4" x14ac:dyDescent="0.2">
      <c r="A456" s="2">
        <v>725</v>
      </c>
      <c r="B456" s="2" t="s">
        <v>314</v>
      </c>
      <c r="C456" s="2">
        <v>1</v>
      </c>
      <c r="D456" s="1">
        <v>7898582486267</v>
      </c>
    </row>
    <row r="457" spans="1:4" x14ac:dyDescent="0.2">
      <c r="A457" s="2">
        <v>683</v>
      </c>
      <c r="B457" s="2" t="s">
        <v>315</v>
      </c>
      <c r="C457" s="2">
        <v>2</v>
      </c>
      <c r="D457" s="1">
        <v>7898582486298</v>
      </c>
    </row>
    <row r="458" spans="1:4" x14ac:dyDescent="0.2">
      <c r="A458" s="2">
        <v>977</v>
      </c>
      <c r="B458" s="2" t="s">
        <v>1130</v>
      </c>
      <c r="C458" s="2">
        <v>1</v>
      </c>
      <c r="D458" s="1">
        <v>7898582476008</v>
      </c>
    </row>
    <row r="459" spans="1:4" x14ac:dyDescent="0.2">
      <c r="A459" s="2">
        <v>896</v>
      </c>
      <c r="B459" s="2" t="s">
        <v>316</v>
      </c>
      <c r="C459" s="2">
        <v>1</v>
      </c>
      <c r="D459" s="1">
        <v>7898582495436</v>
      </c>
    </row>
    <row r="460" spans="1:4" x14ac:dyDescent="0.2">
      <c r="A460" s="2">
        <v>432</v>
      </c>
      <c r="B460" s="2" t="s">
        <v>317</v>
      </c>
      <c r="C460" s="2">
        <v>1</v>
      </c>
      <c r="D460" s="1">
        <v>7898582493050</v>
      </c>
    </row>
    <row r="461" spans="1:4" x14ac:dyDescent="0.2">
      <c r="A461" s="2">
        <v>445</v>
      </c>
      <c r="B461" s="2" t="s">
        <v>318</v>
      </c>
      <c r="C461" s="2">
        <v>1</v>
      </c>
      <c r="D461" s="1">
        <v>7898582493081</v>
      </c>
    </row>
    <row r="462" spans="1:4" x14ac:dyDescent="0.2">
      <c r="A462" s="2">
        <v>895</v>
      </c>
      <c r="B462" s="2" t="s">
        <v>319</v>
      </c>
      <c r="C462" s="2">
        <v>1</v>
      </c>
      <c r="D462" s="1">
        <v>7898582495405</v>
      </c>
    </row>
    <row r="463" spans="1:4" x14ac:dyDescent="0.2">
      <c r="A463" s="2">
        <v>804</v>
      </c>
      <c r="B463" s="2" t="s">
        <v>320</v>
      </c>
      <c r="C463" s="2">
        <v>5</v>
      </c>
      <c r="D463" s="1">
        <v>7897683611202</v>
      </c>
    </row>
    <row r="464" spans="1:4" x14ac:dyDescent="0.2">
      <c r="A464" s="2">
        <v>898</v>
      </c>
      <c r="B464" s="2" t="s">
        <v>321</v>
      </c>
      <c r="C464" s="2">
        <v>1</v>
      </c>
      <c r="D464" s="1">
        <v>7898582454471</v>
      </c>
    </row>
    <row r="465" spans="1:4" x14ac:dyDescent="0.2">
      <c r="A465" s="2">
        <v>667</v>
      </c>
      <c r="B465" s="2" t="s">
        <v>1131</v>
      </c>
      <c r="C465" s="2">
        <v>1</v>
      </c>
      <c r="D465" s="1">
        <v>7898582479887</v>
      </c>
    </row>
    <row r="466" spans="1:4" x14ac:dyDescent="0.2">
      <c r="A466" s="2">
        <v>668</v>
      </c>
      <c r="B466" s="2" t="s">
        <v>322</v>
      </c>
      <c r="C466" s="2">
        <v>1</v>
      </c>
      <c r="D466" s="1">
        <v>7898582479894</v>
      </c>
    </row>
    <row r="467" spans="1:4" x14ac:dyDescent="0.2">
      <c r="A467" s="2">
        <v>678</v>
      </c>
      <c r="B467" s="2" t="s">
        <v>323</v>
      </c>
      <c r="C467" s="2">
        <v>1</v>
      </c>
      <c r="D467" s="1">
        <v>7898582484775</v>
      </c>
    </row>
    <row r="468" spans="1:4" x14ac:dyDescent="0.2">
      <c r="A468" s="2">
        <v>669</v>
      </c>
      <c r="B468" s="2" t="s">
        <v>324</v>
      </c>
      <c r="C468" s="2">
        <v>1</v>
      </c>
      <c r="D468" s="1">
        <v>7898582486755</v>
      </c>
    </row>
    <row r="469" spans="1:4" x14ac:dyDescent="0.2">
      <c r="A469" s="2">
        <v>851</v>
      </c>
      <c r="B469" s="2" t="s">
        <v>1132</v>
      </c>
      <c r="C469" s="2">
        <v>2</v>
      </c>
      <c r="D469" s="1">
        <v>7898904628177</v>
      </c>
    </row>
    <row r="470" spans="1:4" x14ac:dyDescent="0.2">
      <c r="A470" s="2">
        <v>49</v>
      </c>
      <c r="B470" s="2" t="s">
        <v>325</v>
      </c>
      <c r="C470" s="2">
        <v>2</v>
      </c>
      <c r="D470" s="1">
        <v>7898904626265</v>
      </c>
    </row>
    <row r="471" spans="1:4" x14ac:dyDescent="0.2">
      <c r="A471" s="2">
        <v>355</v>
      </c>
      <c r="B471" s="2" t="s">
        <v>326</v>
      </c>
      <c r="C471" s="2">
        <v>1</v>
      </c>
      <c r="D471" s="1">
        <v>7898926233298</v>
      </c>
    </row>
    <row r="472" spans="1:4" x14ac:dyDescent="0.2">
      <c r="A472" s="2">
        <v>287</v>
      </c>
      <c r="B472" s="2" t="s">
        <v>327</v>
      </c>
      <c r="C472" s="2">
        <v>3</v>
      </c>
      <c r="D472" s="1">
        <v>7896006236467</v>
      </c>
    </row>
    <row r="473" spans="1:4" x14ac:dyDescent="0.2">
      <c r="A473" s="2">
        <v>288</v>
      </c>
      <c r="B473" s="2" t="s">
        <v>328</v>
      </c>
      <c r="C473" s="2">
        <v>3</v>
      </c>
      <c r="D473" s="1">
        <v>7896006240235</v>
      </c>
    </row>
    <row r="474" spans="1:4" x14ac:dyDescent="0.2">
      <c r="A474" s="2">
        <v>797</v>
      </c>
      <c r="B474" s="2" t="s">
        <v>1133</v>
      </c>
      <c r="C474" s="2">
        <v>0</v>
      </c>
      <c r="D474" s="1"/>
    </row>
    <row r="475" spans="1:4" x14ac:dyDescent="0.2">
      <c r="A475" s="2">
        <v>386</v>
      </c>
      <c r="B475" s="2" t="s">
        <v>329</v>
      </c>
      <c r="C475" s="2">
        <v>1</v>
      </c>
      <c r="D475" s="1">
        <v>7898549750479</v>
      </c>
    </row>
    <row r="476" spans="1:4" x14ac:dyDescent="0.2">
      <c r="A476" s="2">
        <v>387</v>
      </c>
      <c r="B476" s="2" t="s">
        <v>330</v>
      </c>
      <c r="C476" s="2">
        <v>0</v>
      </c>
      <c r="D476" s="1">
        <v>7896112401506</v>
      </c>
    </row>
    <row r="477" spans="1:4" x14ac:dyDescent="0.2">
      <c r="A477" s="2">
        <v>195</v>
      </c>
      <c r="B477" s="2" t="s">
        <v>331</v>
      </c>
      <c r="C477" s="2">
        <v>1</v>
      </c>
      <c r="D477" s="1">
        <v>7898053585161</v>
      </c>
    </row>
    <row r="478" spans="1:4" x14ac:dyDescent="0.2">
      <c r="A478" s="2">
        <v>13</v>
      </c>
      <c r="B478" s="2" t="s">
        <v>332</v>
      </c>
      <c r="C478" s="2">
        <v>0</v>
      </c>
      <c r="D478" s="1">
        <v>7898019865948</v>
      </c>
    </row>
    <row r="479" spans="1:4" x14ac:dyDescent="0.2">
      <c r="A479" s="2">
        <v>196</v>
      </c>
      <c r="B479" s="2" t="s">
        <v>333</v>
      </c>
      <c r="C479" s="2">
        <v>2</v>
      </c>
      <c r="D479" s="1">
        <v>7897515653967</v>
      </c>
    </row>
    <row r="480" spans="1:4" x14ac:dyDescent="0.2">
      <c r="A480" s="2">
        <v>197</v>
      </c>
      <c r="B480" s="2" t="s">
        <v>334</v>
      </c>
      <c r="C480" s="2">
        <v>2</v>
      </c>
      <c r="D480" s="1">
        <v>7897515656692</v>
      </c>
    </row>
    <row r="481" spans="1:4" x14ac:dyDescent="0.2">
      <c r="A481" s="2">
        <v>274</v>
      </c>
      <c r="B481" s="2" t="s">
        <v>335</v>
      </c>
      <c r="C481" s="2">
        <v>2</v>
      </c>
      <c r="D481" s="1">
        <v>7896006221487</v>
      </c>
    </row>
    <row r="482" spans="1:4" x14ac:dyDescent="0.2">
      <c r="A482" s="2">
        <v>658</v>
      </c>
      <c r="B482" s="2" t="s">
        <v>336</v>
      </c>
      <c r="C482" s="2">
        <v>4</v>
      </c>
      <c r="D482" s="1">
        <v>7896006221494</v>
      </c>
    </row>
    <row r="483" spans="1:4" x14ac:dyDescent="0.2">
      <c r="A483" s="2">
        <v>713</v>
      </c>
      <c r="B483" s="2" t="s">
        <v>1134</v>
      </c>
      <c r="C483" s="2">
        <v>0</v>
      </c>
      <c r="D483" s="1"/>
    </row>
    <row r="484" spans="1:4" x14ac:dyDescent="0.2">
      <c r="A484" s="2">
        <v>714</v>
      </c>
      <c r="B484" s="2" t="s">
        <v>1135</v>
      </c>
      <c r="C484" s="2">
        <v>0</v>
      </c>
      <c r="D484" s="1"/>
    </row>
    <row r="485" spans="1:4" x14ac:dyDescent="0.2">
      <c r="A485" s="2">
        <v>715</v>
      </c>
      <c r="B485" s="2" t="s">
        <v>1136</v>
      </c>
      <c r="C485" s="2">
        <v>0</v>
      </c>
      <c r="D485" s="1"/>
    </row>
    <row r="486" spans="1:4" x14ac:dyDescent="0.2">
      <c r="A486" s="2">
        <v>711</v>
      </c>
      <c r="B486" s="2" t="s">
        <v>1137</v>
      </c>
      <c r="C486" s="2">
        <v>0</v>
      </c>
      <c r="D486" s="1"/>
    </row>
    <row r="487" spans="1:4" x14ac:dyDescent="0.2">
      <c r="A487" s="2">
        <v>712</v>
      </c>
      <c r="B487" s="2" t="s">
        <v>1138</v>
      </c>
      <c r="C487" s="2">
        <v>0</v>
      </c>
      <c r="D487" s="1"/>
    </row>
    <row r="488" spans="1:4" x14ac:dyDescent="0.2">
      <c r="A488" s="2">
        <v>709</v>
      </c>
      <c r="B488" s="2" t="s">
        <v>1139</v>
      </c>
      <c r="C488" s="2">
        <v>0</v>
      </c>
      <c r="D488" s="1"/>
    </row>
    <row r="489" spans="1:4" x14ac:dyDescent="0.2">
      <c r="A489" s="2">
        <v>710</v>
      </c>
      <c r="B489" s="2" t="s">
        <v>1140</v>
      </c>
      <c r="C489" s="2">
        <v>0</v>
      </c>
      <c r="D489" s="1"/>
    </row>
    <row r="490" spans="1:4" x14ac:dyDescent="0.2">
      <c r="A490" s="2">
        <v>701</v>
      </c>
      <c r="B490" s="2" t="s">
        <v>1141</v>
      </c>
      <c r="C490" s="2">
        <v>0</v>
      </c>
      <c r="D490" s="1"/>
    </row>
    <row r="491" spans="1:4" x14ac:dyDescent="0.2">
      <c r="A491" s="2">
        <v>497</v>
      </c>
      <c r="B491" s="2" t="s">
        <v>1142</v>
      </c>
      <c r="C491" s="2">
        <v>0</v>
      </c>
      <c r="D491" s="1"/>
    </row>
    <row r="492" spans="1:4" x14ac:dyDescent="0.2">
      <c r="A492" s="2">
        <v>496</v>
      </c>
      <c r="B492" s="2" t="s">
        <v>1143</v>
      </c>
      <c r="C492" s="2">
        <v>0</v>
      </c>
      <c r="D492" s="1"/>
    </row>
    <row r="493" spans="1:4" x14ac:dyDescent="0.2">
      <c r="A493" s="2">
        <v>495</v>
      </c>
      <c r="B493" s="2" t="s">
        <v>1144</v>
      </c>
      <c r="C493" s="2">
        <v>0</v>
      </c>
      <c r="D493" s="1"/>
    </row>
    <row r="494" spans="1:4" x14ac:dyDescent="0.2">
      <c r="A494" s="2">
        <v>973</v>
      </c>
      <c r="B494" s="2" t="s">
        <v>1145</v>
      </c>
      <c r="C494" s="2">
        <v>0</v>
      </c>
      <c r="D494" s="1"/>
    </row>
    <row r="495" spans="1:4" x14ac:dyDescent="0.2">
      <c r="A495" s="2">
        <v>238</v>
      </c>
      <c r="B495" s="2" t="s">
        <v>337</v>
      </c>
      <c r="C495" s="2">
        <v>0</v>
      </c>
      <c r="D495" s="1">
        <v>7898948410288</v>
      </c>
    </row>
    <row r="496" spans="1:4" x14ac:dyDescent="0.2">
      <c r="A496" s="2">
        <v>278</v>
      </c>
      <c r="B496" s="2" t="s">
        <v>338</v>
      </c>
      <c r="C496" s="2">
        <v>2</v>
      </c>
      <c r="D496" s="1">
        <v>7896006209362</v>
      </c>
    </row>
    <row r="497" spans="1:4" x14ac:dyDescent="0.2">
      <c r="A497" s="2">
        <v>239</v>
      </c>
      <c r="B497" s="2" t="s">
        <v>339</v>
      </c>
      <c r="C497" s="2">
        <v>3</v>
      </c>
      <c r="D497" s="1">
        <v>7898948410127</v>
      </c>
    </row>
    <row r="498" spans="1:4" x14ac:dyDescent="0.2">
      <c r="A498" s="2">
        <v>377</v>
      </c>
      <c r="B498" s="2" t="s">
        <v>340</v>
      </c>
      <c r="C498" s="2">
        <v>9</v>
      </c>
      <c r="D498" s="1">
        <v>7898031810681</v>
      </c>
    </row>
    <row r="499" spans="1:4" x14ac:dyDescent="0.2">
      <c r="A499" s="2">
        <v>692</v>
      </c>
      <c r="B499" s="2" t="s">
        <v>341</v>
      </c>
      <c r="C499" s="2">
        <v>1</v>
      </c>
      <c r="D499" s="1">
        <v>7898959353406</v>
      </c>
    </row>
    <row r="500" spans="1:4" x14ac:dyDescent="0.2">
      <c r="A500" s="2">
        <v>198</v>
      </c>
      <c r="B500" s="2" t="s">
        <v>342</v>
      </c>
      <c r="C500" s="2">
        <v>0</v>
      </c>
      <c r="D500" s="1">
        <v>7898053583136</v>
      </c>
    </row>
    <row r="501" spans="1:4" x14ac:dyDescent="0.2">
      <c r="A501" s="2">
        <v>82</v>
      </c>
      <c r="B501" s="2" t="s">
        <v>343</v>
      </c>
      <c r="C501" s="2">
        <v>1</v>
      </c>
      <c r="D501" s="1">
        <v>7898491030223</v>
      </c>
    </row>
    <row r="502" spans="1:4" x14ac:dyDescent="0.2">
      <c r="A502" s="2">
        <v>64</v>
      </c>
      <c r="B502" s="2" t="s">
        <v>344</v>
      </c>
      <c r="C502" s="2">
        <v>4</v>
      </c>
      <c r="D502" s="1">
        <v>7898904628788</v>
      </c>
    </row>
    <row r="503" spans="1:4" x14ac:dyDescent="0.2">
      <c r="A503" s="2">
        <v>192</v>
      </c>
      <c r="B503" s="2" t="s">
        <v>345</v>
      </c>
      <c r="C503" s="2">
        <v>2</v>
      </c>
      <c r="D503" s="1">
        <v>7897515657439</v>
      </c>
    </row>
    <row r="504" spans="1:4" x14ac:dyDescent="0.2">
      <c r="A504" s="2">
        <v>80</v>
      </c>
      <c r="B504" s="2" t="s">
        <v>346</v>
      </c>
      <c r="C504" s="2">
        <v>2</v>
      </c>
      <c r="D504" s="1">
        <v>7898491030308</v>
      </c>
    </row>
    <row r="505" spans="1:4" x14ac:dyDescent="0.2">
      <c r="A505" s="2">
        <v>285</v>
      </c>
      <c r="B505" s="2" t="s">
        <v>347</v>
      </c>
      <c r="C505" s="2">
        <v>1</v>
      </c>
      <c r="D505" s="1">
        <v>7896006217923</v>
      </c>
    </row>
    <row r="506" spans="1:4" x14ac:dyDescent="0.2">
      <c r="A506" s="2">
        <v>12</v>
      </c>
      <c r="B506" s="2" t="s">
        <v>348</v>
      </c>
      <c r="C506" s="2">
        <v>1</v>
      </c>
      <c r="D506" s="1">
        <v>7898019867492</v>
      </c>
    </row>
    <row r="507" spans="1:4" x14ac:dyDescent="0.2">
      <c r="A507" s="2">
        <v>56</v>
      </c>
      <c r="B507" s="2" t="s">
        <v>349</v>
      </c>
      <c r="C507" s="2">
        <v>0</v>
      </c>
      <c r="D507" s="1">
        <v>7898491032531</v>
      </c>
    </row>
    <row r="508" spans="1:4" x14ac:dyDescent="0.2">
      <c r="A508" s="2">
        <v>818</v>
      </c>
      <c r="B508" s="2" t="s">
        <v>1146</v>
      </c>
      <c r="C508" s="2">
        <v>0</v>
      </c>
      <c r="D508" s="1"/>
    </row>
    <row r="509" spans="1:4" x14ac:dyDescent="0.2">
      <c r="A509" s="2">
        <v>929</v>
      </c>
      <c r="B509" s="2" t="s">
        <v>350</v>
      </c>
      <c r="C509" s="2">
        <v>22</v>
      </c>
      <c r="D509" s="1">
        <v>7898912289018</v>
      </c>
    </row>
    <row r="510" spans="1:4" x14ac:dyDescent="0.2">
      <c r="A510" s="2">
        <v>374</v>
      </c>
      <c r="B510" s="2" t="s">
        <v>351</v>
      </c>
      <c r="C510" s="2">
        <v>21</v>
      </c>
      <c r="D510" s="1">
        <v>7898912289308</v>
      </c>
    </row>
    <row r="511" spans="1:4" x14ac:dyDescent="0.2">
      <c r="A511" s="2">
        <v>373</v>
      </c>
      <c r="B511" s="2" t="s">
        <v>352</v>
      </c>
      <c r="C511" s="2">
        <v>0</v>
      </c>
      <c r="D511" s="1">
        <v>7898912289261</v>
      </c>
    </row>
    <row r="512" spans="1:4" x14ac:dyDescent="0.2">
      <c r="A512" s="2">
        <v>933</v>
      </c>
      <c r="B512" s="2" t="s">
        <v>1147</v>
      </c>
      <c r="C512" s="2">
        <v>2</v>
      </c>
      <c r="D512" s="1">
        <v>7898019867003</v>
      </c>
    </row>
    <row r="513" spans="1:4" x14ac:dyDescent="0.2">
      <c r="A513" s="2">
        <v>240</v>
      </c>
      <c r="B513" s="2" t="s">
        <v>353</v>
      </c>
      <c r="C513" s="2">
        <v>0</v>
      </c>
      <c r="D513" s="1">
        <v>7898948410332</v>
      </c>
    </row>
    <row r="514" spans="1:4" x14ac:dyDescent="0.2">
      <c r="A514" s="2">
        <v>882</v>
      </c>
      <c r="B514" s="2" t="s">
        <v>354</v>
      </c>
      <c r="C514" s="2">
        <v>1</v>
      </c>
      <c r="D514" s="1">
        <v>7890926117950</v>
      </c>
    </row>
    <row r="515" spans="1:4" x14ac:dyDescent="0.2">
      <c r="A515" s="2">
        <v>57</v>
      </c>
      <c r="B515" s="2" t="s">
        <v>355</v>
      </c>
      <c r="C515" s="2">
        <v>0</v>
      </c>
      <c r="D515" s="1">
        <v>7898491030872</v>
      </c>
    </row>
    <row r="516" spans="1:4" x14ac:dyDescent="0.2">
      <c r="A516" s="2">
        <v>58</v>
      </c>
      <c r="B516" s="2" t="s">
        <v>356</v>
      </c>
      <c r="C516" s="2">
        <v>0</v>
      </c>
      <c r="D516" s="1">
        <v>7898904626197</v>
      </c>
    </row>
    <row r="517" spans="1:4" x14ac:dyDescent="0.2">
      <c r="A517" s="2">
        <v>241</v>
      </c>
      <c r="B517" s="2" t="s">
        <v>357</v>
      </c>
      <c r="C517" s="2">
        <v>1</v>
      </c>
      <c r="D517" s="1">
        <v>7898948410233</v>
      </c>
    </row>
    <row r="518" spans="1:4" x14ac:dyDescent="0.2">
      <c r="A518" s="2">
        <v>30</v>
      </c>
      <c r="B518" s="2" t="s">
        <v>358</v>
      </c>
      <c r="C518" s="2">
        <v>2</v>
      </c>
      <c r="D518" s="1">
        <v>7898019866228</v>
      </c>
    </row>
    <row r="519" spans="1:4" x14ac:dyDescent="0.2">
      <c r="A519" s="2">
        <v>28</v>
      </c>
      <c r="B519" s="2" t="s">
        <v>359</v>
      </c>
      <c r="C519" s="2">
        <v>0</v>
      </c>
      <c r="D519" s="1">
        <v>7898019866235</v>
      </c>
    </row>
    <row r="520" spans="1:4" x14ac:dyDescent="0.2">
      <c r="A520" s="2">
        <v>700</v>
      </c>
      <c r="B520" s="2" t="s">
        <v>1148</v>
      </c>
      <c r="C520" s="2">
        <v>0</v>
      </c>
      <c r="D520" s="1"/>
    </row>
    <row r="521" spans="1:4" x14ac:dyDescent="0.2">
      <c r="A521" s="2">
        <v>699</v>
      </c>
      <c r="B521" s="2" t="s">
        <v>1149</v>
      </c>
      <c r="C521" s="2">
        <v>0</v>
      </c>
      <c r="D521" s="1"/>
    </row>
    <row r="522" spans="1:4" x14ac:dyDescent="0.2">
      <c r="A522" s="2">
        <v>696</v>
      </c>
      <c r="B522" s="2" t="s">
        <v>1150</v>
      </c>
      <c r="C522" s="2">
        <v>0</v>
      </c>
      <c r="D522" s="1"/>
    </row>
    <row r="523" spans="1:4" x14ac:dyDescent="0.2">
      <c r="A523" s="2">
        <v>697</v>
      </c>
      <c r="B523" s="2" t="s">
        <v>1151</v>
      </c>
      <c r="C523" s="2">
        <v>0</v>
      </c>
      <c r="D523" s="1"/>
    </row>
    <row r="524" spans="1:4" x14ac:dyDescent="0.2">
      <c r="A524" s="2">
        <v>199</v>
      </c>
      <c r="B524" s="2" t="s">
        <v>1152</v>
      </c>
      <c r="C524" s="2">
        <v>2</v>
      </c>
      <c r="D524" s="1">
        <v>7898053596891</v>
      </c>
    </row>
    <row r="525" spans="1:4" x14ac:dyDescent="0.2">
      <c r="A525" s="2">
        <v>200</v>
      </c>
      <c r="B525" s="2" t="s">
        <v>1153</v>
      </c>
      <c r="C525" s="2">
        <v>2</v>
      </c>
      <c r="D525" s="1">
        <v>7898053596914</v>
      </c>
    </row>
    <row r="526" spans="1:4" x14ac:dyDescent="0.2">
      <c r="A526" s="2">
        <v>510</v>
      </c>
      <c r="B526" s="2" t="s">
        <v>1154</v>
      </c>
      <c r="C526" s="2">
        <v>0</v>
      </c>
      <c r="D526" s="1"/>
    </row>
    <row r="527" spans="1:4" x14ac:dyDescent="0.2">
      <c r="A527" s="2">
        <v>509</v>
      </c>
      <c r="B527" s="2" t="s">
        <v>1155</v>
      </c>
      <c r="C527" s="2">
        <v>0</v>
      </c>
      <c r="D527" s="1"/>
    </row>
    <row r="528" spans="1:4" x14ac:dyDescent="0.2">
      <c r="A528" s="2">
        <v>508</v>
      </c>
      <c r="B528" s="2" t="s">
        <v>1156</v>
      </c>
      <c r="C528" s="2">
        <v>0</v>
      </c>
      <c r="D528" s="1"/>
    </row>
    <row r="529" spans="1:4" x14ac:dyDescent="0.2">
      <c r="A529" s="2">
        <v>277</v>
      </c>
      <c r="B529" s="2" t="s">
        <v>360</v>
      </c>
      <c r="C529" s="2">
        <v>2</v>
      </c>
      <c r="D529" s="1">
        <v>7896006200161</v>
      </c>
    </row>
    <row r="530" spans="1:4" x14ac:dyDescent="0.2">
      <c r="A530" s="2">
        <v>358</v>
      </c>
      <c r="B530" s="2" t="s">
        <v>361</v>
      </c>
      <c r="C530" s="2">
        <v>1</v>
      </c>
      <c r="D530" s="1">
        <v>7898926233427</v>
      </c>
    </row>
    <row r="531" spans="1:4" x14ac:dyDescent="0.2">
      <c r="A531" s="2">
        <v>351</v>
      </c>
      <c r="B531" s="2" t="s">
        <v>362</v>
      </c>
      <c r="C531" s="2">
        <v>1</v>
      </c>
      <c r="D531" s="1">
        <v>7898926233724</v>
      </c>
    </row>
    <row r="532" spans="1:4" x14ac:dyDescent="0.2">
      <c r="A532" s="2">
        <v>863</v>
      </c>
      <c r="B532" s="2" t="s">
        <v>363</v>
      </c>
      <c r="C532" s="2">
        <v>0</v>
      </c>
      <c r="D532" s="1">
        <v>7890926115925</v>
      </c>
    </row>
    <row r="533" spans="1:4" x14ac:dyDescent="0.2">
      <c r="A533" s="2">
        <v>864</v>
      </c>
      <c r="B533" s="2" t="s">
        <v>364</v>
      </c>
      <c r="C533" s="2">
        <v>0</v>
      </c>
      <c r="D533" s="1">
        <v>7890926115949</v>
      </c>
    </row>
    <row r="534" spans="1:4" x14ac:dyDescent="0.2">
      <c r="A534" s="2">
        <v>865</v>
      </c>
      <c r="B534" s="2" t="s">
        <v>365</v>
      </c>
      <c r="C534" s="2">
        <v>0</v>
      </c>
      <c r="D534" s="1">
        <v>7890926115956</v>
      </c>
    </row>
    <row r="535" spans="1:4" x14ac:dyDescent="0.2">
      <c r="A535" s="2">
        <v>866</v>
      </c>
      <c r="B535" s="2" t="s">
        <v>366</v>
      </c>
      <c r="C535" s="2">
        <v>0</v>
      </c>
      <c r="D535" s="1">
        <v>7890926115963</v>
      </c>
    </row>
    <row r="536" spans="1:4" x14ac:dyDescent="0.2">
      <c r="A536" s="2">
        <v>867</v>
      </c>
      <c r="B536" s="2" t="s">
        <v>367</v>
      </c>
      <c r="C536" s="2">
        <v>1</v>
      </c>
      <c r="D536" s="1">
        <v>7890926116090</v>
      </c>
    </row>
    <row r="537" spans="1:4" x14ac:dyDescent="0.2">
      <c r="A537" s="2">
        <v>877</v>
      </c>
      <c r="B537" s="2" t="s">
        <v>368</v>
      </c>
      <c r="C537" s="2">
        <v>1</v>
      </c>
      <c r="D537" s="1">
        <v>7890926117363</v>
      </c>
    </row>
    <row r="538" spans="1:4" x14ac:dyDescent="0.2">
      <c r="A538" s="2">
        <v>876</v>
      </c>
      <c r="B538" s="2" t="s">
        <v>369</v>
      </c>
      <c r="C538" s="2">
        <v>1</v>
      </c>
      <c r="D538" s="1">
        <v>7890926117448</v>
      </c>
    </row>
    <row r="539" spans="1:4" x14ac:dyDescent="0.2">
      <c r="A539" s="2">
        <v>880</v>
      </c>
      <c r="B539" s="2" t="s">
        <v>370</v>
      </c>
      <c r="C539" s="2">
        <v>0</v>
      </c>
      <c r="D539" s="1">
        <v>7890926117622</v>
      </c>
    </row>
    <row r="540" spans="1:4" x14ac:dyDescent="0.2">
      <c r="A540" s="2">
        <v>881</v>
      </c>
      <c r="B540" s="2" t="s">
        <v>371</v>
      </c>
      <c r="C540" s="2">
        <v>1</v>
      </c>
      <c r="D540" s="1">
        <v>7890926117639</v>
      </c>
    </row>
    <row r="541" spans="1:4" x14ac:dyDescent="0.2">
      <c r="A541" s="2">
        <v>879</v>
      </c>
      <c r="B541" s="2" t="s">
        <v>372</v>
      </c>
      <c r="C541" s="2">
        <v>1</v>
      </c>
      <c r="D541" s="1">
        <v>7890926117738</v>
      </c>
    </row>
    <row r="542" spans="1:4" x14ac:dyDescent="0.2">
      <c r="A542" s="2">
        <v>894</v>
      </c>
      <c r="B542" s="2" t="s">
        <v>373</v>
      </c>
      <c r="C542" s="2">
        <v>0</v>
      </c>
      <c r="D542" s="1">
        <v>7890926117516</v>
      </c>
    </row>
    <row r="543" spans="1:4" x14ac:dyDescent="0.2">
      <c r="A543" s="2">
        <v>878</v>
      </c>
      <c r="B543" s="2" t="s">
        <v>374</v>
      </c>
      <c r="C543" s="2">
        <v>1</v>
      </c>
      <c r="D543" s="1">
        <v>7890926117608</v>
      </c>
    </row>
    <row r="544" spans="1:4" x14ac:dyDescent="0.2">
      <c r="A544" s="2">
        <v>201</v>
      </c>
      <c r="B544" s="2" t="s">
        <v>375</v>
      </c>
      <c r="C544" s="2">
        <v>0</v>
      </c>
      <c r="D544" s="1">
        <v>7897515653400</v>
      </c>
    </row>
    <row r="545" spans="1:4" x14ac:dyDescent="0.2">
      <c r="A545" s="2">
        <v>926</v>
      </c>
      <c r="B545" s="2" t="s">
        <v>376</v>
      </c>
      <c r="C545" s="2">
        <v>1</v>
      </c>
      <c r="D545" s="1">
        <v>7898604432678</v>
      </c>
    </row>
    <row r="546" spans="1:4" x14ac:dyDescent="0.2">
      <c r="A546" s="2">
        <v>939</v>
      </c>
      <c r="B546" s="2" t="s">
        <v>1157</v>
      </c>
      <c r="C546" s="2">
        <v>1</v>
      </c>
      <c r="D546" s="1">
        <v>7898604432999</v>
      </c>
    </row>
    <row r="547" spans="1:4" x14ac:dyDescent="0.2">
      <c r="A547" s="2">
        <v>927</v>
      </c>
      <c r="B547" s="2" t="s">
        <v>377</v>
      </c>
      <c r="C547" s="2">
        <v>1</v>
      </c>
      <c r="D547" s="1">
        <v>7898604433019</v>
      </c>
    </row>
    <row r="548" spans="1:4" x14ac:dyDescent="0.2">
      <c r="A548" s="2">
        <v>922</v>
      </c>
      <c r="B548" s="2" t="s">
        <v>378</v>
      </c>
      <c r="C548" s="2">
        <v>0</v>
      </c>
      <c r="D548" s="1">
        <v>7898604433224</v>
      </c>
    </row>
    <row r="549" spans="1:4" x14ac:dyDescent="0.2">
      <c r="A549" s="2">
        <v>923</v>
      </c>
      <c r="B549" s="2" t="s">
        <v>379</v>
      </c>
      <c r="C549" s="2">
        <v>1</v>
      </c>
      <c r="D549" s="1">
        <v>7898604433231</v>
      </c>
    </row>
    <row r="550" spans="1:4" x14ac:dyDescent="0.2">
      <c r="A550" s="2">
        <v>940</v>
      </c>
      <c r="B550" s="2" t="s">
        <v>1158</v>
      </c>
      <c r="C550" s="2">
        <v>1</v>
      </c>
      <c r="D550" s="1">
        <v>7898604431909</v>
      </c>
    </row>
    <row r="551" spans="1:4" x14ac:dyDescent="0.2">
      <c r="A551" s="2">
        <v>920</v>
      </c>
      <c r="B551" s="2" t="s">
        <v>380</v>
      </c>
      <c r="C551" s="2">
        <v>3</v>
      </c>
      <c r="D551" s="1">
        <v>7898604433491</v>
      </c>
    </row>
    <row r="552" spans="1:4" x14ac:dyDescent="0.2">
      <c r="A552" s="2">
        <v>924</v>
      </c>
      <c r="B552" s="2" t="s">
        <v>381</v>
      </c>
      <c r="C552" s="2">
        <v>1</v>
      </c>
      <c r="D552" s="1">
        <v>7898604432180</v>
      </c>
    </row>
    <row r="553" spans="1:4" x14ac:dyDescent="0.2">
      <c r="A553" s="2">
        <v>925</v>
      </c>
      <c r="B553" s="2" t="s">
        <v>382</v>
      </c>
      <c r="C553" s="2">
        <v>0</v>
      </c>
      <c r="D553" s="1">
        <v>7898604432326</v>
      </c>
    </row>
    <row r="554" spans="1:4" x14ac:dyDescent="0.2">
      <c r="A554" s="2">
        <v>919</v>
      </c>
      <c r="B554" s="2" t="s">
        <v>383</v>
      </c>
      <c r="C554" s="2">
        <v>1</v>
      </c>
      <c r="D554" s="1">
        <v>7898604432135</v>
      </c>
    </row>
    <row r="555" spans="1:4" x14ac:dyDescent="0.2">
      <c r="A555" s="2">
        <v>117</v>
      </c>
      <c r="B555" s="2" t="s">
        <v>384</v>
      </c>
      <c r="C555" s="2">
        <v>2</v>
      </c>
      <c r="D555" s="1">
        <v>7891126001308</v>
      </c>
    </row>
    <row r="556" spans="1:4" x14ac:dyDescent="0.2">
      <c r="A556" s="2">
        <v>233</v>
      </c>
      <c r="B556" s="2" t="s">
        <v>385</v>
      </c>
      <c r="C556" s="2">
        <v>2</v>
      </c>
      <c r="D556" s="1">
        <v>7898053774435</v>
      </c>
    </row>
    <row r="557" spans="1:4" x14ac:dyDescent="0.2">
      <c r="A557" s="2">
        <v>234</v>
      </c>
      <c r="B557" s="2" t="s">
        <v>386</v>
      </c>
      <c r="C557" s="2">
        <v>0</v>
      </c>
      <c r="D557" s="1">
        <v>7898053774527</v>
      </c>
    </row>
    <row r="558" spans="1:4" x14ac:dyDescent="0.2">
      <c r="A558" s="2">
        <v>232</v>
      </c>
      <c r="B558" s="2" t="s">
        <v>387</v>
      </c>
      <c r="C558" s="2">
        <v>3</v>
      </c>
      <c r="D558" s="1">
        <v>7898053774343</v>
      </c>
    </row>
    <row r="559" spans="1:4" x14ac:dyDescent="0.2">
      <c r="A559" s="2">
        <v>231</v>
      </c>
      <c r="B559" s="2" t="s">
        <v>388</v>
      </c>
      <c r="C559" s="2">
        <v>2</v>
      </c>
      <c r="D559" s="1">
        <v>7898053774251</v>
      </c>
    </row>
    <row r="560" spans="1:4" x14ac:dyDescent="0.2">
      <c r="A560" s="2">
        <v>748</v>
      </c>
      <c r="B560" s="2" t="s">
        <v>389</v>
      </c>
      <c r="C560" s="2">
        <v>3</v>
      </c>
      <c r="D560" s="1">
        <v>7898549750035</v>
      </c>
    </row>
    <row r="561" spans="1:4" x14ac:dyDescent="0.2">
      <c r="A561" s="2">
        <v>750</v>
      </c>
      <c r="B561" s="2" t="s">
        <v>390</v>
      </c>
      <c r="C561" s="2">
        <v>1</v>
      </c>
      <c r="D561" s="1">
        <v>7898549750042</v>
      </c>
    </row>
    <row r="562" spans="1:4" x14ac:dyDescent="0.2">
      <c r="A562" s="2">
        <v>751</v>
      </c>
      <c r="B562" s="2" t="s">
        <v>391</v>
      </c>
      <c r="C562" s="2">
        <v>1</v>
      </c>
      <c r="D562" s="1">
        <v>7898549750073</v>
      </c>
    </row>
    <row r="563" spans="1:4" x14ac:dyDescent="0.2">
      <c r="A563" s="2">
        <v>749</v>
      </c>
      <c r="B563" s="2" t="s">
        <v>392</v>
      </c>
      <c r="C563" s="2">
        <v>1</v>
      </c>
      <c r="D563" s="1">
        <v>7898549750103</v>
      </c>
    </row>
    <row r="564" spans="1:4" x14ac:dyDescent="0.2">
      <c r="A564" s="2">
        <v>752</v>
      </c>
      <c r="B564" s="2" t="s">
        <v>393</v>
      </c>
      <c r="C564" s="2">
        <v>2</v>
      </c>
      <c r="D564" s="1">
        <v>7898549750110</v>
      </c>
    </row>
    <row r="565" spans="1:4" x14ac:dyDescent="0.2">
      <c r="A565" s="2">
        <v>52</v>
      </c>
      <c r="B565" s="2" t="s">
        <v>394</v>
      </c>
      <c r="C565" s="2">
        <v>1</v>
      </c>
      <c r="D565" s="1">
        <v>7898904626531</v>
      </c>
    </row>
    <row r="566" spans="1:4" x14ac:dyDescent="0.2">
      <c r="A566" s="2">
        <v>859</v>
      </c>
      <c r="B566" s="2" t="s">
        <v>395</v>
      </c>
      <c r="C566" s="2">
        <v>1</v>
      </c>
      <c r="D566" s="1">
        <v>7896112402251</v>
      </c>
    </row>
    <row r="567" spans="1:4" x14ac:dyDescent="0.2">
      <c r="A567" s="2">
        <v>388</v>
      </c>
      <c r="B567" s="2" t="s">
        <v>1159</v>
      </c>
      <c r="C567" s="2">
        <v>1</v>
      </c>
      <c r="D567" s="1">
        <v>7898549750639</v>
      </c>
    </row>
    <row r="568" spans="1:4" x14ac:dyDescent="0.2">
      <c r="A568" s="2">
        <v>860</v>
      </c>
      <c r="B568" s="2" t="s">
        <v>1160</v>
      </c>
      <c r="C568" s="2">
        <v>2</v>
      </c>
      <c r="D568" s="1">
        <v>7898549750189</v>
      </c>
    </row>
    <row r="569" spans="1:4" x14ac:dyDescent="0.2">
      <c r="A569" s="2">
        <v>389</v>
      </c>
      <c r="B569" s="2" t="s">
        <v>396</v>
      </c>
      <c r="C569" s="2">
        <v>5</v>
      </c>
      <c r="D569" s="1">
        <v>7898549750622</v>
      </c>
    </row>
    <row r="570" spans="1:4" x14ac:dyDescent="0.2">
      <c r="A570" s="2">
        <v>202</v>
      </c>
      <c r="B570" s="2" t="s">
        <v>397</v>
      </c>
      <c r="C570" s="2">
        <v>0</v>
      </c>
      <c r="D570" s="1">
        <v>7898053596198</v>
      </c>
    </row>
    <row r="571" spans="1:4" x14ac:dyDescent="0.2">
      <c r="A571" s="2">
        <v>203</v>
      </c>
      <c r="B571" s="2" t="s">
        <v>398</v>
      </c>
      <c r="C571" s="2">
        <v>0</v>
      </c>
      <c r="D571" s="1">
        <v>7898053596181</v>
      </c>
    </row>
    <row r="572" spans="1:4" x14ac:dyDescent="0.2">
      <c r="A572" s="2">
        <v>548</v>
      </c>
      <c r="B572" s="2" t="s">
        <v>1161</v>
      </c>
      <c r="C572" s="2">
        <v>0</v>
      </c>
      <c r="D572" s="1"/>
    </row>
    <row r="573" spans="1:4" x14ac:dyDescent="0.2">
      <c r="A573" s="2">
        <v>547</v>
      </c>
      <c r="B573" s="2" t="s">
        <v>1162</v>
      </c>
      <c r="C573" s="2">
        <v>0</v>
      </c>
      <c r="D573" s="1"/>
    </row>
    <row r="574" spans="1:4" x14ac:dyDescent="0.2">
      <c r="A574" s="2">
        <v>546</v>
      </c>
      <c r="B574" s="2" t="s">
        <v>1163</v>
      </c>
      <c r="C574" s="2">
        <v>0</v>
      </c>
      <c r="D574" s="1"/>
    </row>
    <row r="575" spans="1:4" x14ac:dyDescent="0.2">
      <c r="A575" s="2">
        <v>204</v>
      </c>
      <c r="B575" s="2" t="s">
        <v>399</v>
      </c>
      <c r="C575" s="2">
        <v>0</v>
      </c>
      <c r="D575" s="1">
        <v>7898053593920</v>
      </c>
    </row>
    <row r="576" spans="1:4" x14ac:dyDescent="0.2">
      <c r="A576" s="2">
        <v>7</v>
      </c>
      <c r="B576" s="2" t="s">
        <v>400</v>
      </c>
      <c r="C576" s="2">
        <v>0</v>
      </c>
      <c r="D576" s="1">
        <v>7898195864582</v>
      </c>
    </row>
    <row r="577" spans="1:4" x14ac:dyDescent="0.2">
      <c r="A577" s="2">
        <v>8</v>
      </c>
      <c r="B577" s="2" t="s">
        <v>401</v>
      </c>
      <c r="C577" s="2">
        <v>0</v>
      </c>
      <c r="D577" s="1">
        <v>7898195861949</v>
      </c>
    </row>
    <row r="578" spans="1:4" x14ac:dyDescent="0.2">
      <c r="A578" s="2">
        <v>9</v>
      </c>
      <c r="B578" s="2" t="s">
        <v>402</v>
      </c>
      <c r="C578" s="2">
        <v>1</v>
      </c>
      <c r="D578" s="1">
        <v>7898195864544</v>
      </c>
    </row>
    <row r="579" spans="1:4" x14ac:dyDescent="0.2">
      <c r="A579" s="2">
        <v>10</v>
      </c>
      <c r="B579" s="2" t="s">
        <v>403</v>
      </c>
      <c r="C579" s="2">
        <v>3</v>
      </c>
      <c r="D579" s="1">
        <v>7898195860638</v>
      </c>
    </row>
    <row r="580" spans="1:4" x14ac:dyDescent="0.2">
      <c r="A580" s="2">
        <v>350</v>
      </c>
      <c r="B580" s="2" t="s">
        <v>404</v>
      </c>
      <c r="C580" s="2">
        <v>1</v>
      </c>
      <c r="D580" s="1">
        <v>7898926233748</v>
      </c>
    </row>
    <row r="581" spans="1:4" x14ac:dyDescent="0.2">
      <c r="A581" s="2">
        <v>48</v>
      </c>
      <c r="B581" s="2" t="s">
        <v>405</v>
      </c>
      <c r="C581" s="2">
        <v>2</v>
      </c>
      <c r="D581" s="1">
        <v>7898904626555</v>
      </c>
    </row>
    <row r="582" spans="1:4" x14ac:dyDescent="0.2">
      <c r="A582" s="2">
        <v>356</v>
      </c>
      <c r="B582" s="2" t="s">
        <v>406</v>
      </c>
      <c r="C582" s="2">
        <v>0</v>
      </c>
      <c r="D582" s="1">
        <v>7898926233304</v>
      </c>
    </row>
    <row r="583" spans="1:4" x14ac:dyDescent="0.2">
      <c r="A583" s="2">
        <v>955</v>
      </c>
      <c r="B583" s="2" t="s">
        <v>1164</v>
      </c>
      <c r="C583" s="2">
        <v>1</v>
      </c>
      <c r="D583" s="1">
        <v>7898491031961</v>
      </c>
    </row>
    <row r="584" spans="1:4" x14ac:dyDescent="0.2">
      <c r="A584" s="2">
        <v>788</v>
      </c>
      <c r="B584" s="2" t="s">
        <v>1165</v>
      </c>
      <c r="C584" s="2">
        <v>6</v>
      </c>
      <c r="D584" s="1">
        <v>7898146300213</v>
      </c>
    </row>
    <row r="585" spans="1:4" x14ac:dyDescent="0.2">
      <c r="A585" s="2">
        <v>390</v>
      </c>
      <c r="B585" s="2" t="s">
        <v>407</v>
      </c>
      <c r="C585" s="2">
        <v>1</v>
      </c>
      <c r="D585" s="1">
        <v>7898549750158</v>
      </c>
    </row>
    <row r="586" spans="1:4" x14ac:dyDescent="0.2">
      <c r="A586" s="2">
        <v>391</v>
      </c>
      <c r="B586" s="2" t="s">
        <v>408</v>
      </c>
      <c r="C586" s="2">
        <v>0</v>
      </c>
      <c r="D586" s="1">
        <v>7898549750165</v>
      </c>
    </row>
    <row r="587" spans="1:4" x14ac:dyDescent="0.2">
      <c r="A587" s="2">
        <v>457</v>
      </c>
      <c r="B587" s="2" t="s">
        <v>409</v>
      </c>
      <c r="C587" s="2">
        <v>0</v>
      </c>
      <c r="D587" s="1">
        <v>7898959353352</v>
      </c>
    </row>
    <row r="588" spans="1:4" x14ac:dyDescent="0.2">
      <c r="A588" s="2">
        <v>242</v>
      </c>
      <c r="B588" s="2" t="s">
        <v>410</v>
      </c>
      <c r="C588" s="2">
        <v>1</v>
      </c>
      <c r="D588" s="1">
        <v>7898948410271</v>
      </c>
    </row>
    <row r="589" spans="1:4" x14ac:dyDescent="0.2">
      <c r="A589" s="2">
        <v>118</v>
      </c>
      <c r="B589" s="2" t="s">
        <v>411</v>
      </c>
      <c r="C589" s="2">
        <v>5</v>
      </c>
      <c r="D589" s="1">
        <v>7891217010660</v>
      </c>
    </row>
    <row r="590" spans="1:4" x14ac:dyDescent="0.2">
      <c r="A590" s="2">
        <v>454</v>
      </c>
      <c r="B590" s="2" t="s">
        <v>412</v>
      </c>
      <c r="C590" s="2">
        <v>0</v>
      </c>
      <c r="D590" s="1">
        <v>7898959353260</v>
      </c>
    </row>
    <row r="591" spans="1:4" x14ac:dyDescent="0.2">
      <c r="A591" s="2">
        <v>243</v>
      </c>
      <c r="B591" s="2" t="s">
        <v>413</v>
      </c>
      <c r="C591" s="2">
        <v>2</v>
      </c>
      <c r="D591" s="1">
        <v>7898948410325</v>
      </c>
    </row>
    <row r="592" spans="1:4" x14ac:dyDescent="0.2">
      <c r="A592" s="2">
        <v>244</v>
      </c>
      <c r="B592" s="2" t="s">
        <v>414</v>
      </c>
      <c r="C592" s="2">
        <v>3</v>
      </c>
      <c r="D592" s="1">
        <v>7898948410264</v>
      </c>
    </row>
    <row r="593" spans="1:4" x14ac:dyDescent="0.2">
      <c r="A593" s="2">
        <v>360</v>
      </c>
      <c r="B593" s="2" t="s">
        <v>415</v>
      </c>
      <c r="C593" s="2">
        <v>1</v>
      </c>
      <c r="D593" s="1">
        <v>7898926233502</v>
      </c>
    </row>
    <row r="594" spans="1:4" x14ac:dyDescent="0.2">
      <c r="A594" s="2">
        <v>62</v>
      </c>
      <c r="B594" s="2" t="s">
        <v>416</v>
      </c>
      <c r="C594" s="2">
        <v>0</v>
      </c>
      <c r="D594" s="1">
        <v>7898491032562</v>
      </c>
    </row>
    <row r="595" spans="1:4" x14ac:dyDescent="0.2">
      <c r="A595" s="2">
        <v>54</v>
      </c>
      <c r="B595" s="2" t="s">
        <v>417</v>
      </c>
      <c r="C595" s="2">
        <v>1</v>
      </c>
      <c r="D595" s="1">
        <v>7898904627101</v>
      </c>
    </row>
    <row r="596" spans="1:4" x14ac:dyDescent="0.2">
      <c r="A596" s="2">
        <v>659</v>
      </c>
      <c r="B596" s="2" t="s">
        <v>418</v>
      </c>
      <c r="C596" s="2">
        <v>0</v>
      </c>
      <c r="D596" s="1">
        <v>7898582476404</v>
      </c>
    </row>
    <row r="597" spans="1:4" x14ac:dyDescent="0.2">
      <c r="A597" s="2">
        <v>660</v>
      </c>
      <c r="B597" s="2" t="s">
        <v>419</v>
      </c>
      <c r="C597" s="2">
        <v>0</v>
      </c>
      <c r="D597" s="1">
        <v>7898582472093</v>
      </c>
    </row>
    <row r="598" spans="1:4" x14ac:dyDescent="0.2">
      <c r="A598" s="2">
        <v>661</v>
      </c>
      <c r="B598" s="2" t="s">
        <v>420</v>
      </c>
      <c r="C598" s="2">
        <v>1</v>
      </c>
      <c r="D598" s="1">
        <v>7898582458820</v>
      </c>
    </row>
    <row r="599" spans="1:4" x14ac:dyDescent="0.2">
      <c r="A599" s="2">
        <v>423</v>
      </c>
      <c r="B599" s="2" t="s">
        <v>1166</v>
      </c>
      <c r="C599" s="2">
        <v>0</v>
      </c>
      <c r="D599" s="1">
        <v>7898582483419</v>
      </c>
    </row>
    <row r="600" spans="1:4" x14ac:dyDescent="0.2">
      <c r="A600" s="2">
        <v>424</v>
      </c>
      <c r="B600" s="2" t="s">
        <v>421</v>
      </c>
      <c r="C600" s="2">
        <v>1</v>
      </c>
      <c r="D600" s="1">
        <v>7898582483433</v>
      </c>
    </row>
    <row r="601" spans="1:4" x14ac:dyDescent="0.2">
      <c r="A601" s="2">
        <v>769</v>
      </c>
      <c r="B601" s="2" t="s">
        <v>422</v>
      </c>
      <c r="C601" s="2">
        <v>1</v>
      </c>
      <c r="D601" s="1">
        <v>7897683660378</v>
      </c>
    </row>
    <row r="602" spans="1:4" x14ac:dyDescent="0.2">
      <c r="A602" s="2">
        <v>770</v>
      </c>
      <c r="B602" s="2" t="s">
        <v>423</v>
      </c>
      <c r="C602" s="2">
        <v>1</v>
      </c>
      <c r="D602" s="1">
        <v>7897683660385</v>
      </c>
    </row>
    <row r="603" spans="1:4" x14ac:dyDescent="0.2">
      <c r="A603" s="2">
        <v>771</v>
      </c>
      <c r="B603" s="2" t="s">
        <v>424</v>
      </c>
      <c r="C603" s="2">
        <v>1</v>
      </c>
      <c r="D603" s="1">
        <v>7897683660408</v>
      </c>
    </row>
    <row r="604" spans="1:4" x14ac:dyDescent="0.2">
      <c r="A604" s="2">
        <v>765</v>
      </c>
      <c r="B604" s="2" t="s">
        <v>425</v>
      </c>
      <c r="C604" s="2">
        <v>1</v>
      </c>
      <c r="D604" s="1">
        <v>7897683660378</v>
      </c>
    </row>
    <row r="605" spans="1:4" x14ac:dyDescent="0.2">
      <c r="A605" s="2">
        <v>766</v>
      </c>
      <c r="B605" s="2" t="s">
        <v>426</v>
      </c>
      <c r="C605" s="2">
        <v>1</v>
      </c>
      <c r="D605" s="1">
        <v>7897683660385</v>
      </c>
    </row>
    <row r="606" spans="1:4" x14ac:dyDescent="0.2">
      <c r="A606" s="2">
        <v>767</v>
      </c>
      <c r="B606" s="2" t="s">
        <v>427</v>
      </c>
      <c r="C606" s="2">
        <v>1</v>
      </c>
      <c r="D606" s="1">
        <v>7897683660392</v>
      </c>
    </row>
    <row r="607" spans="1:4" x14ac:dyDescent="0.2">
      <c r="A607" s="2">
        <v>768</v>
      </c>
      <c r="B607" s="2" t="s">
        <v>428</v>
      </c>
      <c r="C607" s="2">
        <v>1</v>
      </c>
      <c r="D607" s="1">
        <v>7897683660408</v>
      </c>
    </row>
    <row r="608" spans="1:4" x14ac:dyDescent="0.2">
      <c r="A608" s="2">
        <v>985</v>
      </c>
      <c r="B608" s="2" t="s">
        <v>1167</v>
      </c>
      <c r="C608" s="2">
        <v>1</v>
      </c>
      <c r="D608" s="1">
        <v>7898582504008</v>
      </c>
    </row>
    <row r="609" spans="1:4" x14ac:dyDescent="0.2">
      <c r="A609" s="2">
        <v>810</v>
      </c>
      <c r="B609" s="2" t="s">
        <v>429</v>
      </c>
      <c r="C609" s="2">
        <v>1</v>
      </c>
      <c r="D609" s="1">
        <v>7897683666165</v>
      </c>
    </row>
    <row r="610" spans="1:4" x14ac:dyDescent="0.2">
      <c r="A610" s="2">
        <v>811</v>
      </c>
      <c r="B610" s="2" t="s">
        <v>430</v>
      </c>
      <c r="C610" s="2">
        <v>1</v>
      </c>
      <c r="D610" s="1">
        <v>7897683666172</v>
      </c>
    </row>
    <row r="611" spans="1:4" x14ac:dyDescent="0.2">
      <c r="A611" s="2">
        <v>812</v>
      </c>
      <c r="B611" s="2" t="s">
        <v>431</v>
      </c>
      <c r="C611" s="2">
        <v>1</v>
      </c>
      <c r="D611" s="1">
        <v>7897683666189</v>
      </c>
    </row>
    <row r="612" spans="1:4" x14ac:dyDescent="0.2">
      <c r="A612" s="2">
        <v>813</v>
      </c>
      <c r="B612" s="2" t="s">
        <v>432</v>
      </c>
      <c r="C612" s="2">
        <v>1</v>
      </c>
      <c r="D612" s="1">
        <v>7897683666288</v>
      </c>
    </row>
    <row r="613" spans="1:4" x14ac:dyDescent="0.2">
      <c r="A613" s="2">
        <v>814</v>
      </c>
      <c r="B613" s="2" t="s">
        <v>433</v>
      </c>
      <c r="C613" s="2">
        <v>1</v>
      </c>
      <c r="D613" s="1">
        <v>7897683666295</v>
      </c>
    </row>
    <row r="614" spans="1:4" x14ac:dyDescent="0.2">
      <c r="A614" s="2">
        <v>815</v>
      </c>
      <c r="B614" s="2" t="s">
        <v>434</v>
      </c>
      <c r="C614" s="2">
        <v>0</v>
      </c>
      <c r="D614" s="1">
        <v>7897683666301</v>
      </c>
    </row>
    <row r="615" spans="1:4" x14ac:dyDescent="0.2">
      <c r="A615" s="2">
        <v>764</v>
      </c>
      <c r="B615" s="2" t="s">
        <v>435</v>
      </c>
      <c r="C615" s="2">
        <v>1</v>
      </c>
      <c r="D615" s="1">
        <v>7897683665427</v>
      </c>
    </row>
    <row r="616" spans="1:4" x14ac:dyDescent="0.2">
      <c r="A616" s="2">
        <v>805</v>
      </c>
      <c r="B616" s="2" t="s">
        <v>436</v>
      </c>
      <c r="C616" s="2">
        <v>0</v>
      </c>
      <c r="D616" s="1">
        <v>7897683611202</v>
      </c>
    </row>
    <row r="617" spans="1:4" x14ac:dyDescent="0.2">
      <c r="A617" s="2">
        <v>842</v>
      </c>
      <c r="B617" s="2" t="s">
        <v>436</v>
      </c>
      <c r="C617" s="2">
        <v>0</v>
      </c>
      <c r="D617" s="1">
        <v>7897683665373</v>
      </c>
    </row>
    <row r="618" spans="1:4" x14ac:dyDescent="0.2">
      <c r="A618" s="2">
        <v>763</v>
      </c>
      <c r="B618" s="2" t="s">
        <v>437</v>
      </c>
      <c r="C618" s="2">
        <v>1</v>
      </c>
      <c r="D618" s="1">
        <v>7897683665434</v>
      </c>
    </row>
    <row r="619" spans="1:4" x14ac:dyDescent="0.2">
      <c r="A619" s="2">
        <v>808</v>
      </c>
      <c r="B619" s="2" t="s">
        <v>438</v>
      </c>
      <c r="C619" s="2">
        <v>1</v>
      </c>
      <c r="D619" s="1">
        <v>7897683665380</v>
      </c>
    </row>
    <row r="620" spans="1:4" x14ac:dyDescent="0.2">
      <c r="A620" s="2">
        <v>762</v>
      </c>
      <c r="B620" s="2" t="s">
        <v>439</v>
      </c>
      <c r="C620" s="2">
        <v>1</v>
      </c>
      <c r="D620" s="1">
        <v>7897683665441</v>
      </c>
    </row>
    <row r="621" spans="1:4" x14ac:dyDescent="0.2">
      <c r="A621" s="2">
        <v>809</v>
      </c>
      <c r="B621" s="2" t="s">
        <v>440</v>
      </c>
      <c r="C621" s="2">
        <v>1</v>
      </c>
      <c r="D621" s="1">
        <v>7897683665397</v>
      </c>
    </row>
    <row r="622" spans="1:4" x14ac:dyDescent="0.2">
      <c r="A622" s="2">
        <v>761</v>
      </c>
      <c r="B622" s="2" t="s">
        <v>441</v>
      </c>
      <c r="C622" s="2">
        <v>1</v>
      </c>
      <c r="D622" s="1">
        <v>7897683665458</v>
      </c>
    </row>
    <row r="623" spans="1:4" x14ac:dyDescent="0.2">
      <c r="A623" s="2">
        <v>760</v>
      </c>
      <c r="B623" s="2" t="s">
        <v>442</v>
      </c>
      <c r="C623" s="2">
        <v>0</v>
      </c>
      <c r="D623" s="1">
        <v>7897683665465</v>
      </c>
    </row>
    <row r="624" spans="1:4" x14ac:dyDescent="0.2">
      <c r="A624" s="2">
        <v>759</v>
      </c>
      <c r="B624" s="2" t="s">
        <v>443</v>
      </c>
      <c r="C624" s="2">
        <v>1</v>
      </c>
      <c r="D624" s="1">
        <v>7897683665472</v>
      </c>
    </row>
    <row r="625" spans="1:4" x14ac:dyDescent="0.2">
      <c r="A625" s="2">
        <v>776</v>
      </c>
      <c r="B625" s="2" t="s">
        <v>444</v>
      </c>
      <c r="C625" s="2">
        <v>1</v>
      </c>
      <c r="D625" s="1">
        <v>7897683665540</v>
      </c>
    </row>
    <row r="626" spans="1:4" x14ac:dyDescent="0.2">
      <c r="A626" s="2">
        <v>777</v>
      </c>
      <c r="B626" s="2" t="s">
        <v>445</v>
      </c>
      <c r="C626" s="2">
        <v>1</v>
      </c>
      <c r="D626" s="1">
        <v>7897683665557</v>
      </c>
    </row>
    <row r="627" spans="1:4" x14ac:dyDescent="0.2">
      <c r="A627" s="2">
        <v>775</v>
      </c>
      <c r="B627" s="2" t="s">
        <v>446</v>
      </c>
      <c r="C627" s="2">
        <v>1</v>
      </c>
      <c r="D627" s="1">
        <v>7897683665564</v>
      </c>
    </row>
    <row r="628" spans="1:4" x14ac:dyDescent="0.2">
      <c r="A628" s="2">
        <v>774</v>
      </c>
      <c r="B628" s="2" t="s">
        <v>447</v>
      </c>
      <c r="C628" s="2">
        <v>1</v>
      </c>
      <c r="D628" s="1">
        <v>7897683665571</v>
      </c>
    </row>
    <row r="629" spans="1:4" x14ac:dyDescent="0.2">
      <c r="A629" s="2">
        <v>773</v>
      </c>
      <c r="B629" s="2" t="s">
        <v>448</v>
      </c>
      <c r="C629" s="2">
        <v>1</v>
      </c>
      <c r="D629" s="1">
        <v>7897683665588</v>
      </c>
    </row>
    <row r="630" spans="1:4" x14ac:dyDescent="0.2">
      <c r="A630" s="2">
        <v>772</v>
      </c>
      <c r="B630" s="2" t="s">
        <v>449</v>
      </c>
      <c r="C630" s="2">
        <v>1</v>
      </c>
      <c r="D630" s="1">
        <v>7897683665595</v>
      </c>
    </row>
    <row r="631" spans="1:4" x14ac:dyDescent="0.2">
      <c r="A631" s="2">
        <v>846</v>
      </c>
      <c r="B631" s="2" t="s">
        <v>450</v>
      </c>
      <c r="C631" s="2">
        <v>0</v>
      </c>
      <c r="D631" s="1">
        <v>7898659901792</v>
      </c>
    </row>
    <row r="632" spans="1:4" x14ac:dyDescent="0.2">
      <c r="A632" s="2">
        <v>847</v>
      </c>
      <c r="B632" s="2" t="s">
        <v>451</v>
      </c>
      <c r="C632" s="2">
        <v>0</v>
      </c>
      <c r="D632" s="1">
        <v>7898659901051</v>
      </c>
    </row>
    <row r="633" spans="1:4" x14ac:dyDescent="0.2">
      <c r="A633" s="2">
        <v>848</v>
      </c>
      <c r="B633" s="2" t="s">
        <v>452</v>
      </c>
      <c r="C633" s="2">
        <v>0</v>
      </c>
      <c r="D633" s="1">
        <v>7898659901808</v>
      </c>
    </row>
    <row r="634" spans="1:4" x14ac:dyDescent="0.2">
      <c r="A634" s="2">
        <v>849</v>
      </c>
      <c r="B634" s="2" t="s">
        <v>453</v>
      </c>
      <c r="C634" s="2">
        <v>0</v>
      </c>
      <c r="D634" s="1">
        <v>7898659901143</v>
      </c>
    </row>
    <row r="635" spans="1:4" x14ac:dyDescent="0.2">
      <c r="A635" s="2">
        <v>736</v>
      </c>
      <c r="B635" s="2" t="s">
        <v>454</v>
      </c>
      <c r="C635" s="2">
        <v>0</v>
      </c>
      <c r="D635" s="1">
        <v>7898582477357</v>
      </c>
    </row>
    <row r="636" spans="1:4" x14ac:dyDescent="0.2">
      <c r="A636" s="2">
        <v>735</v>
      </c>
      <c r="B636" s="2" t="s">
        <v>455</v>
      </c>
      <c r="C636" s="2">
        <v>1</v>
      </c>
      <c r="D636" s="1">
        <v>7898582477364</v>
      </c>
    </row>
    <row r="637" spans="1:4" x14ac:dyDescent="0.2">
      <c r="A637" s="2">
        <v>417</v>
      </c>
      <c r="B637" s="2" t="s">
        <v>1168</v>
      </c>
      <c r="C637" s="2">
        <v>1</v>
      </c>
      <c r="D637" s="1">
        <v>7898582479900</v>
      </c>
    </row>
    <row r="638" spans="1:4" x14ac:dyDescent="0.2">
      <c r="A638" s="2">
        <v>666</v>
      </c>
      <c r="B638" s="2" t="s">
        <v>1169</v>
      </c>
      <c r="C638" s="2">
        <v>1</v>
      </c>
      <c r="D638" s="1">
        <v>7898582479917</v>
      </c>
    </row>
    <row r="639" spans="1:4" x14ac:dyDescent="0.2">
      <c r="A639" s="2">
        <v>416</v>
      </c>
      <c r="B639" s="2" t="s">
        <v>1170</v>
      </c>
      <c r="C639" s="2">
        <v>1</v>
      </c>
      <c r="D639" s="1">
        <v>7898582479924</v>
      </c>
    </row>
    <row r="640" spans="1:4" x14ac:dyDescent="0.2">
      <c r="A640" s="2">
        <v>741</v>
      </c>
      <c r="B640" s="2" t="s">
        <v>456</v>
      </c>
      <c r="C640" s="2">
        <v>1</v>
      </c>
      <c r="D640" s="1">
        <v>7898582477234</v>
      </c>
    </row>
    <row r="641" spans="1:4" x14ac:dyDescent="0.2">
      <c r="A641" s="2">
        <v>739</v>
      </c>
      <c r="B641" s="2" t="s">
        <v>457</v>
      </c>
      <c r="C641" s="2">
        <v>0</v>
      </c>
      <c r="D641" s="1">
        <v>7898582477319</v>
      </c>
    </row>
    <row r="642" spans="1:4" x14ac:dyDescent="0.2">
      <c r="A642" s="2">
        <v>738</v>
      </c>
      <c r="B642" s="2" t="s">
        <v>458</v>
      </c>
      <c r="C642" s="2">
        <v>0</v>
      </c>
      <c r="D642" s="1">
        <v>7898582477326</v>
      </c>
    </row>
    <row r="643" spans="1:4" x14ac:dyDescent="0.2">
      <c r="A643" s="2">
        <v>982</v>
      </c>
      <c r="B643" s="2" t="s">
        <v>1171</v>
      </c>
      <c r="C643" s="2">
        <v>1</v>
      </c>
      <c r="D643" s="1">
        <v>7898582465392</v>
      </c>
    </row>
    <row r="644" spans="1:4" x14ac:dyDescent="0.2">
      <c r="A644" s="2">
        <v>981</v>
      </c>
      <c r="B644" s="2" t="s">
        <v>1172</v>
      </c>
      <c r="C644" s="2">
        <v>1</v>
      </c>
      <c r="D644" s="1">
        <v>7898582465408</v>
      </c>
    </row>
    <row r="645" spans="1:4" x14ac:dyDescent="0.2">
      <c r="A645" s="2">
        <v>726</v>
      </c>
      <c r="B645" s="2" t="s">
        <v>459</v>
      </c>
      <c r="C645" s="2">
        <v>1</v>
      </c>
      <c r="D645" s="1">
        <v>7898582486908</v>
      </c>
    </row>
    <row r="646" spans="1:4" x14ac:dyDescent="0.2">
      <c r="A646" s="2">
        <v>727</v>
      </c>
      <c r="B646" s="2" t="s">
        <v>460</v>
      </c>
      <c r="C646" s="2">
        <v>0</v>
      </c>
      <c r="D646" s="1">
        <v>7898582486915</v>
      </c>
    </row>
    <row r="647" spans="1:4" x14ac:dyDescent="0.2">
      <c r="A647" s="2">
        <v>681</v>
      </c>
      <c r="B647" s="2" t="s">
        <v>461</v>
      </c>
      <c r="C647" s="2">
        <v>1</v>
      </c>
      <c r="D647" s="1">
        <v>7898582487059</v>
      </c>
    </row>
    <row r="648" spans="1:4" x14ac:dyDescent="0.2">
      <c r="A648" s="2">
        <v>682</v>
      </c>
      <c r="B648" s="2" t="s">
        <v>462</v>
      </c>
      <c r="C648" s="2">
        <v>1</v>
      </c>
      <c r="D648" s="1">
        <v>7898582487066</v>
      </c>
    </row>
    <row r="649" spans="1:4" x14ac:dyDescent="0.2">
      <c r="A649" s="2">
        <v>411</v>
      </c>
      <c r="B649" s="2" t="s">
        <v>463</v>
      </c>
      <c r="C649" s="2">
        <v>1</v>
      </c>
      <c r="D649" s="1">
        <v>7898582483389</v>
      </c>
    </row>
    <row r="650" spans="1:4" x14ac:dyDescent="0.2">
      <c r="A650" s="2">
        <v>671</v>
      </c>
      <c r="B650" s="2" t="s">
        <v>464</v>
      </c>
      <c r="C650" s="2">
        <v>0</v>
      </c>
      <c r="D650" s="1">
        <v>7898582464326</v>
      </c>
    </row>
    <row r="651" spans="1:4" x14ac:dyDescent="0.2">
      <c r="A651" s="2">
        <v>980</v>
      </c>
      <c r="B651" s="2" t="s">
        <v>1173</v>
      </c>
      <c r="C651" s="2">
        <v>1</v>
      </c>
      <c r="D651" s="1">
        <v>7898582464340</v>
      </c>
    </row>
    <row r="652" spans="1:4" x14ac:dyDescent="0.2">
      <c r="A652" s="2">
        <v>673</v>
      </c>
      <c r="B652" s="2" t="s">
        <v>465</v>
      </c>
      <c r="C652" s="2">
        <v>0</v>
      </c>
      <c r="D652" s="1">
        <v>7898582464272</v>
      </c>
    </row>
    <row r="653" spans="1:4" x14ac:dyDescent="0.2">
      <c r="A653" s="2">
        <v>679</v>
      </c>
      <c r="B653" s="2" t="s">
        <v>466</v>
      </c>
      <c r="C653" s="2">
        <v>1</v>
      </c>
      <c r="D653" s="1">
        <v>7898582485048</v>
      </c>
    </row>
    <row r="654" spans="1:4" x14ac:dyDescent="0.2">
      <c r="A654" s="2">
        <v>108</v>
      </c>
      <c r="B654" s="2" t="s">
        <v>467</v>
      </c>
      <c r="C654" s="2">
        <v>0</v>
      </c>
      <c r="D654" s="1">
        <v>7890922202902</v>
      </c>
    </row>
    <row r="655" spans="1:4" x14ac:dyDescent="0.2">
      <c r="A655" s="2">
        <v>107</v>
      </c>
      <c r="B655" s="2" t="s">
        <v>468</v>
      </c>
      <c r="C655" s="2">
        <v>1</v>
      </c>
      <c r="D655" s="1">
        <v>7890922202933</v>
      </c>
    </row>
    <row r="656" spans="1:4" x14ac:dyDescent="0.2">
      <c r="A656" s="2">
        <v>110</v>
      </c>
      <c r="B656" s="2" t="s">
        <v>469</v>
      </c>
      <c r="C656" s="2">
        <v>1</v>
      </c>
      <c r="D656" s="1">
        <v>7890922202872</v>
      </c>
    </row>
    <row r="657" spans="1:4" x14ac:dyDescent="0.2">
      <c r="A657" s="2">
        <v>109</v>
      </c>
      <c r="B657" s="2" t="s">
        <v>470</v>
      </c>
      <c r="C657" s="2">
        <v>1</v>
      </c>
      <c r="D657" s="1">
        <v>7890922202896</v>
      </c>
    </row>
    <row r="658" spans="1:4" x14ac:dyDescent="0.2">
      <c r="A658" s="2">
        <v>422</v>
      </c>
      <c r="B658" s="2" t="s">
        <v>471</v>
      </c>
      <c r="C658" s="2">
        <v>1</v>
      </c>
      <c r="D658" s="1">
        <v>7898582479962</v>
      </c>
    </row>
    <row r="659" spans="1:4" x14ac:dyDescent="0.2">
      <c r="A659" s="2">
        <v>465</v>
      </c>
      <c r="B659" s="2" t="s">
        <v>472</v>
      </c>
      <c r="C659" s="2">
        <v>1</v>
      </c>
      <c r="D659" s="1">
        <v>7898582480265</v>
      </c>
    </row>
    <row r="660" spans="1:4" x14ac:dyDescent="0.2">
      <c r="A660" s="2">
        <v>406</v>
      </c>
      <c r="B660" s="2" t="s">
        <v>473</v>
      </c>
      <c r="C660" s="2">
        <v>1</v>
      </c>
      <c r="D660" s="1">
        <v>7898582480272</v>
      </c>
    </row>
    <row r="661" spans="1:4" x14ac:dyDescent="0.2">
      <c r="A661" s="2">
        <v>428</v>
      </c>
      <c r="B661" s="2" t="s">
        <v>474</v>
      </c>
      <c r="C661" s="2">
        <v>1</v>
      </c>
      <c r="D661" s="1">
        <v>7898582486403</v>
      </c>
    </row>
    <row r="662" spans="1:4" x14ac:dyDescent="0.2">
      <c r="A662" s="2">
        <v>427</v>
      </c>
      <c r="B662" s="2" t="s">
        <v>475</v>
      </c>
      <c r="C662" s="2">
        <v>2</v>
      </c>
      <c r="D662" s="1">
        <v>7898582486410</v>
      </c>
    </row>
    <row r="663" spans="1:4" x14ac:dyDescent="0.2">
      <c r="A663" s="2">
        <v>442</v>
      </c>
      <c r="B663" s="2" t="s">
        <v>476</v>
      </c>
      <c r="C663" s="2">
        <v>1</v>
      </c>
      <c r="D663" s="1">
        <v>7898582493210</v>
      </c>
    </row>
    <row r="664" spans="1:4" x14ac:dyDescent="0.2">
      <c r="A664" s="2">
        <v>444</v>
      </c>
      <c r="B664" s="2" t="s">
        <v>477</v>
      </c>
      <c r="C664" s="2">
        <v>0</v>
      </c>
      <c r="D664" s="1">
        <v>7898582493227</v>
      </c>
    </row>
    <row r="665" spans="1:4" x14ac:dyDescent="0.2">
      <c r="A665" s="2">
        <v>419</v>
      </c>
      <c r="B665" s="2" t="s">
        <v>478</v>
      </c>
      <c r="C665" s="2">
        <v>0</v>
      </c>
      <c r="D665" s="1">
        <v>7898582486113</v>
      </c>
    </row>
    <row r="666" spans="1:4" x14ac:dyDescent="0.2">
      <c r="A666" s="2">
        <v>420</v>
      </c>
      <c r="B666" s="2" t="s">
        <v>1174</v>
      </c>
      <c r="C666" s="2">
        <v>1</v>
      </c>
      <c r="D666" s="1">
        <v>7898582486120</v>
      </c>
    </row>
    <row r="667" spans="1:4" x14ac:dyDescent="0.2">
      <c r="A667" s="2">
        <v>421</v>
      </c>
      <c r="B667" s="2" t="s">
        <v>479</v>
      </c>
      <c r="C667" s="2">
        <v>1</v>
      </c>
      <c r="D667" s="1">
        <v>7898582486137</v>
      </c>
    </row>
    <row r="668" spans="1:4" x14ac:dyDescent="0.2">
      <c r="A668" s="2">
        <v>462</v>
      </c>
      <c r="B668" s="2" t="s">
        <v>480</v>
      </c>
      <c r="C668" s="2">
        <v>1</v>
      </c>
      <c r="D668" s="1">
        <v>7898582493135</v>
      </c>
    </row>
    <row r="669" spans="1:4" x14ac:dyDescent="0.2">
      <c r="A669" s="2">
        <v>461</v>
      </c>
      <c r="B669" s="2" t="s">
        <v>481</v>
      </c>
      <c r="C669" s="2">
        <v>0</v>
      </c>
      <c r="D669" s="1">
        <v>7898582493142</v>
      </c>
    </row>
    <row r="670" spans="1:4" x14ac:dyDescent="0.2">
      <c r="A670" s="2">
        <v>446</v>
      </c>
      <c r="B670" s="2" t="s">
        <v>482</v>
      </c>
      <c r="C670" s="2">
        <v>1</v>
      </c>
      <c r="D670" s="1">
        <v>7898582493159</v>
      </c>
    </row>
    <row r="671" spans="1:4" x14ac:dyDescent="0.2">
      <c r="A671" s="2">
        <v>431</v>
      </c>
      <c r="B671" s="2" t="s">
        <v>483</v>
      </c>
      <c r="C671" s="2">
        <v>1</v>
      </c>
      <c r="D671" s="1">
        <v>7898582493180</v>
      </c>
    </row>
    <row r="672" spans="1:4" x14ac:dyDescent="0.2">
      <c r="A672" s="2">
        <v>430</v>
      </c>
      <c r="B672" s="2" t="s">
        <v>484</v>
      </c>
      <c r="C672" s="2">
        <v>0</v>
      </c>
      <c r="D672" s="1">
        <v>7898582493197</v>
      </c>
    </row>
    <row r="673" spans="1:4" x14ac:dyDescent="0.2">
      <c r="A673" s="2">
        <v>439</v>
      </c>
      <c r="B673" s="2" t="s">
        <v>485</v>
      </c>
      <c r="C673" s="2">
        <v>1</v>
      </c>
      <c r="D673" s="1">
        <v>7898582493265</v>
      </c>
    </row>
    <row r="674" spans="1:4" x14ac:dyDescent="0.2">
      <c r="A674" s="2">
        <v>438</v>
      </c>
      <c r="B674" s="2" t="s">
        <v>486</v>
      </c>
      <c r="C674" s="2">
        <v>1</v>
      </c>
      <c r="D674" s="1">
        <v>7898582493272</v>
      </c>
    </row>
    <row r="675" spans="1:4" x14ac:dyDescent="0.2">
      <c r="A675" s="2">
        <v>437</v>
      </c>
      <c r="B675" s="2" t="s">
        <v>487</v>
      </c>
      <c r="C675" s="2">
        <v>0</v>
      </c>
      <c r="D675" s="1">
        <v>7898582493425</v>
      </c>
    </row>
    <row r="676" spans="1:4" x14ac:dyDescent="0.2">
      <c r="A676" s="2">
        <v>436</v>
      </c>
      <c r="B676" s="2" t="s">
        <v>488</v>
      </c>
      <c r="C676" s="2">
        <v>0</v>
      </c>
      <c r="D676" s="1">
        <v>7898582493432</v>
      </c>
    </row>
    <row r="677" spans="1:4" x14ac:dyDescent="0.2">
      <c r="A677" s="2">
        <v>901</v>
      </c>
      <c r="B677" s="2" t="s">
        <v>489</v>
      </c>
      <c r="C677" s="2">
        <v>1</v>
      </c>
      <c r="D677" s="1">
        <v>7898582498970</v>
      </c>
    </row>
    <row r="678" spans="1:4" x14ac:dyDescent="0.2">
      <c r="A678" s="2">
        <v>984</v>
      </c>
      <c r="B678" s="2" t="s">
        <v>1175</v>
      </c>
      <c r="C678" s="2">
        <v>1</v>
      </c>
      <c r="D678" s="1">
        <v>7898582476138</v>
      </c>
    </row>
    <row r="679" spans="1:4" x14ac:dyDescent="0.2">
      <c r="A679" s="2">
        <v>979</v>
      </c>
      <c r="B679" s="2" t="s">
        <v>1176</v>
      </c>
      <c r="C679" s="2">
        <v>1</v>
      </c>
      <c r="D679" s="1">
        <v>7898582497072</v>
      </c>
    </row>
    <row r="680" spans="1:4" x14ac:dyDescent="0.2">
      <c r="A680" s="2">
        <v>904</v>
      </c>
      <c r="B680" s="2" t="s">
        <v>490</v>
      </c>
      <c r="C680" s="2">
        <v>0</v>
      </c>
      <c r="D680" s="1">
        <v>7898582499434</v>
      </c>
    </row>
    <row r="681" spans="1:4" x14ac:dyDescent="0.2">
      <c r="A681" s="2">
        <v>905</v>
      </c>
      <c r="B681" s="2" t="s">
        <v>491</v>
      </c>
      <c r="C681" s="2">
        <v>0</v>
      </c>
      <c r="D681" s="1">
        <v>7898582498772</v>
      </c>
    </row>
    <row r="682" spans="1:4" x14ac:dyDescent="0.2">
      <c r="A682" s="2">
        <v>983</v>
      </c>
      <c r="B682" s="2" t="s">
        <v>1177</v>
      </c>
      <c r="C682" s="2">
        <v>1</v>
      </c>
      <c r="D682" s="1">
        <v>7898582476091</v>
      </c>
    </row>
    <row r="683" spans="1:4" x14ac:dyDescent="0.2">
      <c r="A683" s="2">
        <v>903</v>
      </c>
      <c r="B683" s="2" t="s">
        <v>492</v>
      </c>
      <c r="C683" s="2">
        <v>1</v>
      </c>
      <c r="D683" s="1">
        <v>7898582496136</v>
      </c>
    </row>
    <row r="684" spans="1:4" x14ac:dyDescent="0.2">
      <c r="A684" s="2">
        <v>902</v>
      </c>
      <c r="B684" s="2" t="s">
        <v>493</v>
      </c>
      <c r="C684" s="2">
        <v>1</v>
      </c>
      <c r="D684" s="1">
        <v>7898582496051</v>
      </c>
    </row>
    <row r="685" spans="1:4" x14ac:dyDescent="0.2">
      <c r="A685" s="2">
        <v>900</v>
      </c>
      <c r="B685" s="2" t="s">
        <v>494</v>
      </c>
      <c r="C685" s="2">
        <v>1</v>
      </c>
      <c r="D685" s="1">
        <v>7898582479948</v>
      </c>
    </row>
    <row r="686" spans="1:4" x14ac:dyDescent="0.2">
      <c r="A686" s="2">
        <v>435</v>
      </c>
      <c r="B686" s="2" t="s">
        <v>495</v>
      </c>
      <c r="C686" s="2">
        <v>0</v>
      </c>
      <c r="D686" s="1">
        <v>7898582493661</v>
      </c>
    </row>
    <row r="687" spans="1:4" x14ac:dyDescent="0.2">
      <c r="A687" s="2">
        <v>664</v>
      </c>
      <c r="B687" s="2" t="s">
        <v>496</v>
      </c>
      <c r="C687" s="2">
        <v>1</v>
      </c>
      <c r="D687" s="1">
        <v>7898582475247</v>
      </c>
    </row>
    <row r="688" spans="1:4" x14ac:dyDescent="0.2">
      <c r="A688" s="2">
        <v>753</v>
      </c>
      <c r="B688" s="2" t="s">
        <v>497</v>
      </c>
      <c r="C688" s="2">
        <v>1</v>
      </c>
      <c r="D688" s="1">
        <v>7897683681908</v>
      </c>
    </row>
    <row r="689" spans="1:4" x14ac:dyDescent="0.2">
      <c r="A689" s="2">
        <v>754</v>
      </c>
      <c r="B689" s="2" t="s">
        <v>498</v>
      </c>
      <c r="C689" s="2">
        <v>1</v>
      </c>
      <c r="D689" s="1">
        <v>7897683681847</v>
      </c>
    </row>
    <row r="690" spans="1:4" x14ac:dyDescent="0.2">
      <c r="A690" s="2">
        <v>755</v>
      </c>
      <c r="B690" s="2" t="s">
        <v>499</v>
      </c>
      <c r="C690" s="2">
        <v>1</v>
      </c>
      <c r="D690" s="1">
        <v>7897683681908</v>
      </c>
    </row>
    <row r="691" spans="1:4" x14ac:dyDescent="0.2">
      <c r="A691" s="2">
        <v>757</v>
      </c>
      <c r="B691" s="2" t="s">
        <v>500</v>
      </c>
      <c r="C691" s="2">
        <v>1</v>
      </c>
      <c r="D691" s="1">
        <v>7897683681915</v>
      </c>
    </row>
    <row r="692" spans="1:4" x14ac:dyDescent="0.2">
      <c r="A692" s="2">
        <v>758</v>
      </c>
      <c r="B692" s="2" t="s">
        <v>501</v>
      </c>
      <c r="C692" s="2">
        <v>1</v>
      </c>
      <c r="D692" s="1">
        <v>7897683681854</v>
      </c>
    </row>
    <row r="693" spans="1:4" x14ac:dyDescent="0.2">
      <c r="A693" s="2">
        <v>756</v>
      </c>
      <c r="B693" s="2" t="s">
        <v>502</v>
      </c>
      <c r="C693" s="2">
        <v>1</v>
      </c>
      <c r="D693" s="1">
        <v>7897683681946</v>
      </c>
    </row>
    <row r="694" spans="1:4" x14ac:dyDescent="0.2">
      <c r="A694" s="2">
        <v>361</v>
      </c>
      <c r="B694" s="2" t="s">
        <v>503</v>
      </c>
      <c r="C694" s="2">
        <v>1</v>
      </c>
      <c r="D694" s="1">
        <v>7898926233601</v>
      </c>
    </row>
    <row r="695" spans="1:4" x14ac:dyDescent="0.2">
      <c r="A695" s="2">
        <v>604</v>
      </c>
      <c r="B695" s="2" t="s">
        <v>504</v>
      </c>
      <c r="C695" s="2">
        <v>0</v>
      </c>
      <c r="D695" s="1">
        <v>7896176827946</v>
      </c>
    </row>
    <row r="696" spans="1:4" x14ac:dyDescent="0.2">
      <c r="A696" s="2">
        <v>608</v>
      </c>
      <c r="B696" s="2" t="s">
        <v>505</v>
      </c>
      <c r="C696" s="2">
        <v>0</v>
      </c>
      <c r="D696" s="1">
        <v>7896176802660</v>
      </c>
    </row>
    <row r="697" spans="1:4" x14ac:dyDescent="0.2">
      <c r="A697" s="2">
        <v>205</v>
      </c>
      <c r="B697" s="2" t="s">
        <v>506</v>
      </c>
      <c r="C697" s="2">
        <v>0</v>
      </c>
      <c r="D697" s="1">
        <v>7898053586182</v>
      </c>
    </row>
    <row r="698" spans="1:4" x14ac:dyDescent="0.2">
      <c r="A698" s="2">
        <v>206</v>
      </c>
      <c r="B698" s="2" t="s">
        <v>507</v>
      </c>
      <c r="C698" s="2">
        <v>0</v>
      </c>
      <c r="D698" s="1">
        <v>7897515653806</v>
      </c>
    </row>
    <row r="699" spans="1:4" x14ac:dyDescent="0.2">
      <c r="A699" s="2">
        <v>81</v>
      </c>
      <c r="B699" s="2" t="s">
        <v>508</v>
      </c>
      <c r="C699" s="2">
        <v>3</v>
      </c>
      <c r="D699" s="1">
        <v>7898491030216</v>
      </c>
    </row>
    <row r="700" spans="1:4" x14ac:dyDescent="0.2">
      <c r="A700" s="2">
        <v>392</v>
      </c>
      <c r="B700" s="2" t="s">
        <v>509</v>
      </c>
      <c r="C700" s="2">
        <v>0</v>
      </c>
      <c r="D700" s="1">
        <v>7898232036781</v>
      </c>
    </row>
    <row r="701" spans="1:4" x14ac:dyDescent="0.2">
      <c r="A701" s="2">
        <v>455</v>
      </c>
      <c r="B701" s="2" t="s">
        <v>510</v>
      </c>
      <c r="C701" s="2">
        <v>0</v>
      </c>
      <c r="D701" s="1">
        <v>7898959353376</v>
      </c>
    </row>
    <row r="702" spans="1:4" x14ac:dyDescent="0.2">
      <c r="A702" s="2">
        <v>207</v>
      </c>
      <c r="B702" s="2" t="s">
        <v>1178</v>
      </c>
      <c r="C702" s="2">
        <v>0</v>
      </c>
      <c r="D702" s="1">
        <v>7898053583396</v>
      </c>
    </row>
    <row r="703" spans="1:4" x14ac:dyDescent="0.2">
      <c r="A703" s="2">
        <v>208</v>
      </c>
      <c r="B703" s="2" t="s">
        <v>1179</v>
      </c>
      <c r="C703" s="2">
        <v>1</v>
      </c>
      <c r="D703" s="1">
        <v>7898053583402</v>
      </c>
    </row>
    <row r="704" spans="1:4" x14ac:dyDescent="0.2">
      <c r="A704" s="2">
        <v>209</v>
      </c>
      <c r="B704" s="2" t="s">
        <v>511</v>
      </c>
      <c r="C704" s="2">
        <v>1</v>
      </c>
      <c r="D704" s="1">
        <v>7897515654001</v>
      </c>
    </row>
    <row r="705" spans="1:4" x14ac:dyDescent="0.2">
      <c r="A705" s="2">
        <v>245</v>
      </c>
      <c r="B705" s="2" t="s">
        <v>512</v>
      </c>
      <c r="C705" s="2">
        <v>1</v>
      </c>
      <c r="D705" s="1">
        <v>7898948410240</v>
      </c>
    </row>
    <row r="706" spans="1:4" x14ac:dyDescent="0.2">
      <c r="A706" s="2">
        <v>837</v>
      </c>
      <c r="B706" s="2" t="s">
        <v>1180</v>
      </c>
      <c r="C706" s="2">
        <v>0</v>
      </c>
      <c r="D706" s="1"/>
    </row>
    <row r="707" spans="1:4" x14ac:dyDescent="0.2">
      <c r="A707" s="2">
        <v>359</v>
      </c>
      <c r="B707" s="2" t="s">
        <v>513</v>
      </c>
      <c r="C707" s="2">
        <v>1</v>
      </c>
      <c r="D707" s="1">
        <v>7898926233489</v>
      </c>
    </row>
    <row r="708" spans="1:4" x14ac:dyDescent="0.2">
      <c r="A708" s="2">
        <v>66</v>
      </c>
      <c r="B708" s="2" t="s">
        <v>514</v>
      </c>
      <c r="C708" s="2">
        <v>1</v>
      </c>
      <c r="D708" s="1">
        <v>7898491034757</v>
      </c>
    </row>
    <row r="709" spans="1:4" x14ac:dyDescent="0.2">
      <c r="A709" s="2">
        <v>55</v>
      </c>
      <c r="B709" s="2" t="s">
        <v>515</v>
      </c>
      <c r="C709" s="2">
        <v>0</v>
      </c>
      <c r="D709" s="1">
        <v>7898491030865</v>
      </c>
    </row>
    <row r="710" spans="1:4" x14ac:dyDescent="0.2">
      <c r="A710" s="2">
        <v>167</v>
      </c>
      <c r="B710" s="2" t="s">
        <v>1181</v>
      </c>
      <c r="C710" s="2">
        <v>0</v>
      </c>
      <c r="D710" s="1">
        <v>7897348201014</v>
      </c>
    </row>
    <row r="711" spans="1:4" x14ac:dyDescent="0.2">
      <c r="A711" s="2">
        <v>168</v>
      </c>
      <c r="B711" s="2" t="s">
        <v>516</v>
      </c>
      <c r="C711" s="2">
        <v>0</v>
      </c>
      <c r="D711" s="1">
        <v>7897348201021</v>
      </c>
    </row>
    <row r="712" spans="1:4" x14ac:dyDescent="0.2">
      <c r="A712" s="2">
        <v>171</v>
      </c>
      <c r="B712" s="2" t="s">
        <v>517</v>
      </c>
      <c r="C712" s="2">
        <v>0</v>
      </c>
      <c r="D712" s="1">
        <v>7897348205470</v>
      </c>
    </row>
    <row r="713" spans="1:4" x14ac:dyDescent="0.2">
      <c r="A713" s="2">
        <v>172</v>
      </c>
      <c r="B713" s="2" t="s">
        <v>518</v>
      </c>
      <c r="C713" s="2">
        <v>0</v>
      </c>
      <c r="D713" s="1">
        <v>7897348205487</v>
      </c>
    </row>
    <row r="714" spans="1:4" x14ac:dyDescent="0.2">
      <c r="A714" s="2">
        <v>838</v>
      </c>
      <c r="B714" s="2" t="s">
        <v>519</v>
      </c>
      <c r="C714" s="2">
        <v>0</v>
      </c>
      <c r="D714" s="1">
        <v>7897348204381</v>
      </c>
    </row>
    <row r="715" spans="1:4" x14ac:dyDescent="0.2">
      <c r="A715" s="2">
        <v>840</v>
      </c>
      <c r="B715" s="2" t="s">
        <v>520</v>
      </c>
      <c r="C715" s="2">
        <v>-1</v>
      </c>
      <c r="D715" s="1">
        <v>7897348207399</v>
      </c>
    </row>
    <row r="716" spans="1:4" x14ac:dyDescent="0.2">
      <c r="A716" s="2">
        <v>170</v>
      </c>
      <c r="B716" s="2" t="s">
        <v>521</v>
      </c>
      <c r="C716" s="2">
        <v>0</v>
      </c>
      <c r="D716" s="1">
        <v>7897348205500</v>
      </c>
    </row>
    <row r="717" spans="1:4" x14ac:dyDescent="0.2">
      <c r="A717" s="2">
        <v>839</v>
      </c>
      <c r="B717" s="2" t="s">
        <v>522</v>
      </c>
      <c r="C717" s="2">
        <v>0</v>
      </c>
      <c r="D717" s="1">
        <v>7897348204923</v>
      </c>
    </row>
    <row r="718" spans="1:4" x14ac:dyDescent="0.2">
      <c r="A718" s="2">
        <v>405</v>
      </c>
      <c r="B718" s="2" t="s">
        <v>523</v>
      </c>
      <c r="C718" s="2">
        <v>0</v>
      </c>
      <c r="D718" s="1">
        <v>7897348201113</v>
      </c>
    </row>
    <row r="719" spans="1:4" x14ac:dyDescent="0.2">
      <c r="A719" s="2">
        <v>169</v>
      </c>
      <c r="B719" s="2" t="s">
        <v>524</v>
      </c>
      <c r="C719" s="2">
        <v>0</v>
      </c>
      <c r="D719" s="1">
        <v>7897348203995</v>
      </c>
    </row>
    <row r="720" spans="1:4" x14ac:dyDescent="0.2">
      <c r="A720" s="2">
        <v>182</v>
      </c>
      <c r="B720" s="2" t="s">
        <v>525</v>
      </c>
      <c r="C720" s="2">
        <v>0</v>
      </c>
      <c r="D720" s="1">
        <v>7897348204275</v>
      </c>
    </row>
    <row r="721" spans="1:4" x14ac:dyDescent="0.2">
      <c r="A721" s="2">
        <v>181</v>
      </c>
      <c r="B721" s="2" t="s">
        <v>526</v>
      </c>
      <c r="C721" s="2">
        <v>0</v>
      </c>
      <c r="D721" s="1">
        <v>7897348204282</v>
      </c>
    </row>
    <row r="722" spans="1:4" x14ac:dyDescent="0.2">
      <c r="A722" s="2">
        <v>180</v>
      </c>
      <c r="B722" s="2" t="s">
        <v>527</v>
      </c>
      <c r="C722" s="2">
        <v>0</v>
      </c>
      <c r="D722" s="1">
        <v>7897348204268</v>
      </c>
    </row>
    <row r="723" spans="1:4" x14ac:dyDescent="0.2">
      <c r="A723" s="2">
        <v>183</v>
      </c>
      <c r="B723" s="2" t="s">
        <v>528</v>
      </c>
      <c r="C723" s="2">
        <v>0</v>
      </c>
      <c r="D723" s="1">
        <v>7897348204312</v>
      </c>
    </row>
    <row r="724" spans="1:4" x14ac:dyDescent="0.2">
      <c r="A724" s="2">
        <v>163</v>
      </c>
      <c r="B724" s="2" t="s">
        <v>529</v>
      </c>
      <c r="C724" s="2">
        <v>-1</v>
      </c>
      <c r="D724" s="1">
        <v>7897348200604</v>
      </c>
    </row>
    <row r="725" spans="1:4" x14ac:dyDescent="0.2">
      <c r="A725" s="2">
        <v>887</v>
      </c>
      <c r="B725" s="2" t="s">
        <v>530</v>
      </c>
      <c r="C725" s="2">
        <v>-1</v>
      </c>
      <c r="D725" s="1">
        <v>7897348204664</v>
      </c>
    </row>
    <row r="726" spans="1:4" x14ac:dyDescent="0.2">
      <c r="A726" s="2">
        <v>165</v>
      </c>
      <c r="B726" s="2" t="s">
        <v>531</v>
      </c>
      <c r="C726" s="2">
        <v>0</v>
      </c>
      <c r="D726" s="1">
        <v>7897348200994</v>
      </c>
    </row>
    <row r="727" spans="1:4" x14ac:dyDescent="0.2">
      <c r="A727" s="2">
        <v>164</v>
      </c>
      <c r="B727" s="2" t="s">
        <v>532</v>
      </c>
      <c r="C727" s="2">
        <v>0</v>
      </c>
      <c r="D727" s="1">
        <v>7897348201007</v>
      </c>
    </row>
    <row r="728" spans="1:4" x14ac:dyDescent="0.2">
      <c r="A728" s="2">
        <v>166</v>
      </c>
      <c r="B728" s="2" t="s">
        <v>533</v>
      </c>
      <c r="C728" s="2">
        <v>0</v>
      </c>
      <c r="D728" s="1">
        <v>7897348200963</v>
      </c>
    </row>
    <row r="729" spans="1:4" x14ac:dyDescent="0.2">
      <c r="A729" s="2">
        <v>190</v>
      </c>
      <c r="B729" s="2" t="s">
        <v>534</v>
      </c>
      <c r="C729" s="2">
        <v>-7</v>
      </c>
      <c r="D729" s="1">
        <v>7897348205333</v>
      </c>
    </row>
    <row r="730" spans="1:4" x14ac:dyDescent="0.2">
      <c r="A730" s="2">
        <v>191</v>
      </c>
      <c r="B730" s="2" t="s">
        <v>535</v>
      </c>
      <c r="C730" s="2">
        <v>11</v>
      </c>
      <c r="D730" s="1">
        <v>7897348205364</v>
      </c>
    </row>
    <row r="731" spans="1:4" x14ac:dyDescent="0.2">
      <c r="A731" s="2">
        <v>186</v>
      </c>
      <c r="B731" s="2" t="s">
        <v>536</v>
      </c>
      <c r="C731" s="2">
        <v>0</v>
      </c>
      <c r="D731" s="1">
        <v>7897348204558</v>
      </c>
    </row>
    <row r="732" spans="1:4" x14ac:dyDescent="0.2">
      <c r="A732" s="2">
        <v>187</v>
      </c>
      <c r="B732" s="2" t="s">
        <v>537</v>
      </c>
      <c r="C732" s="2">
        <v>0</v>
      </c>
      <c r="D732" s="1">
        <v>7897348206033</v>
      </c>
    </row>
    <row r="733" spans="1:4" x14ac:dyDescent="0.2">
      <c r="A733" s="2">
        <v>829</v>
      </c>
      <c r="B733" s="2" t="s">
        <v>538</v>
      </c>
      <c r="C733" s="2">
        <v>0</v>
      </c>
      <c r="D733" s="1">
        <v>7897348203940</v>
      </c>
    </row>
    <row r="734" spans="1:4" x14ac:dyDescent="0.2">
      <c r="A734" s="2">
        <v>188</v>
      </c>
      <c r="B734" s="2" t="s">
        <v>539</v>
      </c>
      <c r="C734" s="2">
        <v>0</v>
      </c>
      <c r="D734" s="1">
        <v>7897348206255</v>
      </c>
    </row>
    <row r="735" spans="1:4" x14ac:dyDescent="0.2">
      <c r="A735" s="2">
        <v>189</v>
      </c>
      <c r="B735" s="2" t="s">
        <v>540</v>
      </c>
      <c r="C735" s="2">
        <v>0</v>
      </c>
      <c r="D735" s="1">
        <v>7897348205180</v>
      </c>
    </row>
    <row r="736" spans="1:4" x14ac:dyDescent="0.2">
      <c r="A736" s="2">
        <v>34</v>
      </c>
      <c r="B736" s="2" t="s">
        <v>541</v>
      </c>
      <c r="C736" s="2">
        <v>0</v>
      </c>
      <c r="D736" s="1">
        <v>7898019867027</v>
      </c>
    </row>
    <row r="737" spans="1:4" x14ac:dyDescent="0.2">
      <c r="A737" s="2">
        <v>21</v>
      </c>
      <c r="B737" s="2" t="s">
        <v>542</v>
      </c>
      <c r="C737" s="2">
        <v>1</v>
      </c>
      <c r="D737" s="1">
        <v>7898019867010</v>
      </c>
    </row>
    <row r="738" spans="1:4" x14ac:dyDescent="0.2">
      <c r="A738" s="2">
        <v>569</v>
      </c>
      <c r="B738" s="2" t="s">
        <v>543</v>
      </c>
      <c r="C738" s="2">
        <v>0</v>
      </c>
      <c r="D738" s="1">
        <v>7897348206798</v>
      </c>
    </row>
    <row r="739" spans="1:4" x14ac:dyDescent="0.2">
      <c r="A739" s="2">
        <v>403</v>
      </c>
      <c r="B739" s="2" t="s">
        <v>544</v>
      </c>
      <c r="C739" s="2">
        <v>0</v>
      </c>
      <c r="D739" s="1">
        <v>7897348205708</v>
      </c>
    </row>
    <row r="740" spans="1:4" x14ac:dyDescent="0.2">
      <c r="A740" s="2">
        <v>575</v>
      </c>
      <c r="B740" s="2" t="s">
        <v>545</v>
      </c>
      <c r="C740" s="2">
        <v>0</v>
      </c>
      <c r="D740" s="1">
        <v>7897348206804</v>
      </c>
    </row>
    <row r="741" spans="1:4" x14ac:dyDescent="0.2">
      <c r="A741" s="2">
        <v>210</v>
      </c>
      <c r="B741" s="2" t="s">
        <v>546</v>
      </c>
      <c r="C741" s="2">
        <v>12</v>
      </c>
      <c r="D741" s="1">
        <v>7898053580760</v>
      </c>
    </row>
    <row r="742" spans="1:4" x14ac:dyDescent="0.2">
      <c r="A742" s="2">
        <v>789</v>
      </c>
      <c r="B742" s="2" t="s">
        <v>547</v>
      </c>
      <c r="C742" s="2">
        <v>2</v>
      </c>
      <c r="D742" s="1">
        <v>7898146300312</v>
      </c>
    </row>
    <row r="743" spans="1:4" x14ac:dyDescent="0.2">
      <c r="A743" s="2">
        <v>790</v>
      </c>
      <c r="B743" s="2" t="s">
        <v>548</v>
      </c>
      <c r="C743" s="2">
        <v>2</v>
      </c>
      <c r="D743" s="1">
        <v>7898146300305</v>
      </c>
    </row>
    <row r="744" spans="1:4" x14ac:dyDescent="0.2">
      <c r="A744" s="2">
        <v>551</v>
      </c>
      <c r="B744" s="2" t="s">
        <v>1182</v>
      </c>
      <c r="C744" s="2">
        <v>0</v>
      </c>
      <c r="D744" s="1"/>
    </row>
    <row r="745" spans="1:4" x14ac:dyDescent="0.2">
      <c r="A745" s="2">
        <v>550</v>
      </c>
      <c r="B745" s="2" t="s">
        <v>1183</v>
      </c>
      <c r="C745" s="2">
        <v>0</v>
      </c>
      <c r="D745" s="1"/>
    </row>
    <row r="746" spans="1:4" x14ac:dyDescent="0.2">
      <c r="A746" s="2">
        <v>549</v>
      </c>
      <c r="B746" s="2" t="s">
        <v>1184</v>
      </c>
      <c r="C746" s="2">
        <v>0</v>
      </c>
      <c r="D746" s="1"/>
    </row>
    <row r="747" spans="1:4" x14ac:dyDescent="0.2">
      <c r="A747" s="2">
        <v>563</v>
      </c>
      <c r="B747" s="2" t="s">
        <v>549</v>
      </c>
      <c r="C747" s="2">
        <v>1</v>
      </c>
      <c r="D747" s="1">
        <v>7898574024385</v>
      </c>
    </row>
    <row r="748" spans="1:4" x14ac:dyDescent="0.2">
      <c r="A748" s="2">
        <v>564</v>
      </c>
      <c r="B748" s="2" t="s">
        <v>550</v>
      </c>
      <c r="C748" s="2">
        <v>2</v>
      </c>
      <c r="D748" s="1">
        <v>7898574023043</v>
      </c>
    </row>
    <row r="749" spans="1:4" x14ac:dyDescent="0.2">
      <c r="A749" s="2">
        <v>565</v>
      </c>
      <c r="B749" s="2" t="s">
        <v>551</v>
      </c>
      <c r="C749" s="2">
        <v>0</v>
      </c>
      <c r="D749" s="1">
        <v>7898574023050</v>
      </c>
    </row>
    <row r="750" spans="1:4" x14ac:dyDescent="0.2">
      <c r="A750" s="2">
        <v>393</v>
      </c>
      <c r="B750" s="2" t="s">
        <v>552</v>
      </c>
      <c r="C750" s="2">
        <v>1</v>
      </c>
      <c r="D750" s="1">
        <v>7898549750721</v>
      </c>
    </row>
    <row r="751" spans="1:4" x14ac:dyDescent="0.2">
      <c r="A751" s="2">
        <v>394</v>
      </c>
      <c r="B751" s="2" t="s">
        <v>553</v>
      </c>
      <c r="C751" s="2">
        <v>0</v>
      </c>
      <c r="D751" s="1">
        <v>7898549750257</v>
      </c>
    </row>
    <row r="752" spans="1:4" x14ac:dyDescent="0.2">
      <c r="A752" s="2">
        <v>513</v>
      </c>
      <c r="B752" s="2" t="s">
        <v>1185</v>
      </c>
      <c r="C752" s="2">
        <v>0</v>
      </c>
      <c r="D752" s="1"/>
    </row>
    <row r="753" spans="1:4" x14ac:dyDescent="0.2">
      <c r="A753" s="2">
        <v>512</v>
      </c>
      <c r="B753" s="2" t="s">
        <v>1186</v>
      </c>
      <c r="C753" s="2">
        <v>0</v>
      </c>
      <c r="D753" s="1"/>
    </row>
    <row r="754" spans="1:4" x14ac:dyDescent="0.2">
      <c r="A754" s="2">
        <v>511</v>
      </c>
      <c r="B754" s="2" t="s">
        <v>1187</v>
      </c>
      <c r="C754" s="2">
        <v>0</v>
      </c>
      <c r="D754" s="1"/>
    </row>
    <row r="755" spans="1:4" x14ac:dyDescent="0.2">
      <c r="A755" s="2">
        <v>113</v>
      </c>
      <c r="B755" s="2" t="s">
        <v>554</v>
      </c>
      <c r="C755" s="2">
        <v>3</v>
      </c>
      <c r="D755" s="1">
        <v>7891126002336</v>
      </c>
    </row>
    <row r="756" spans="1:4" x14ac:dyDescent="0.2">
      <c r="A756" s="2">
        <v>855</v>
      </c>
      <c r="B756" s="2" t="s">
        <v>555</v>
      </c>
      <c r="C756" s="2">
        <v>1</v>
      </c>
      <c r="D756" s="1">
        <v>7898491030292</v>
      </c>
    </row>
    <row r="757" spans="1:4" x14ac:dyDescent="0.2">
      <c r="A757" s="2">
        <v>246</v>
      </c>
      <c r="B757" s="2" t="s">
        <v>556</v>
      </c>
      <c r="C757" s="2">
        <v>0</v>
      </c>
      <c r="D757" s="1">
        <v>7898948410165</v>
      </c>
    </row>
    <row r="758" spans="1:4" x14ac:dyDescent="0.2">
      <c r="A758" s="2">
        <v>67</v>
      </c>
      <c r="B758" s="2" t="s">
        <v>1188</v>
      </c>
      <c r="C758" s="2">
        <v>1</v>
      </c>
      <c r="D758" s="1">
        <v>7898491034764</v>
      </c>
    </row>
    <row r="759" spans="1:4" x14ac:dyDescent="0.2">
      <c r="A759" s="2">
        <v>65</v>
      </c>
      <c r="B759" s="2" t="s">
        <v>557</v>
      </c>
      <c r="C759" s="2">
        <v>6</v>
      </c>
      <c r="D759" s="1">
        <v>7898904628795</v>
      </c>
    </row>
    <row r="760" spans="1:4" x14ac:dyDescent="0.2">
      <c r="A760" s="2">
        <v>395</v>
      </c>
      <c r="B760" s="2" t="s">
        <v>558</v>
      </c>
      <c r="C760" s="2">
        <v>0</v>
      </c>
      <c r="D760" s="1">
        <v>7898549750264</v>
      </c>
    </row>
    <row r="761" spans="1:4" x14ac:dyDescent="0.2">
      <c r="A761" s="2">
        <v>24</v>
      </c>
      <c r="B761" s="2" t="s">
        <v>559</v>
      </c>
      <c r="C761" s="2">
        <v>0</v>
      </c>
      <c r="D761" s="1">
        <v>7898019868277</v>
      </c>
    </row>
    <row r="762" spans="1:4" x14ac:dyDescent="0.2">
      <c r="A762" s="2">
        <v>967</v>
      </c>
      <c r="B762" s="2" t="s">
        <v>1189</v>
      </c>
      <c r="C762" s="2">
        <v>0</v>
      </c>
      <c r="D762" s="1"/>
    </row>
    <row r="763" spans="1:4" x14ac:dyDescent="0.2">
      <c r="A763" s="2">
        <v>280</v>
      </c>
      <c r="B763" s="2" t="s">
        <v>560</v>
      </c>
      <c r="C763" s="2">
        <v>3</v>
      </c>
      <c r="D763" s="1">
        <v>7896006200659</v>
      </c>
    </row>
    <row r="764" spans="1:4" x14ac:dyDescent="0.2">
      <c r="A764" s="2">
        <v>248</v>
      </c>
      <c r="B764" s="2" t="s">
        <v>561</v>
      </c>
      <c r="C764" s="2">
        <v>5</v>
      </c>
      <c r="D764" s="1">
        <v>7898049717972</v>
      </c>
    </row>
    <row r="765" spans="1:4" x14ac:dyDescent="0.2">
      <c r="A765" s="2">
        <v>249</v>
      </c>
      <c r="B765" s="2" t="s">
        <v>1190</v>
      </c>
      <c r="C765" s="2">
        <v>6</v>
      </c>
      <c r="D765" s="1">
        <v>7898049717989</v>
      </c>
    </row>
    <row r="766" spans="1:4" x14ac:dyDescent="0.2">
      <c r="A766" s="2">
        <v>946</v>
      </c>
      <c r="B766" s="2" t="s">
        <v>1191</v>
      </c>
      <c r="C766" s="2">
        <v>8</v>
      </c>
      <c r="D766" s="1">
        <v>7891268200744</v>
      </c>
    </row>
    <row r="767" spans="1:4" x14ac:dyDescent="0.2">
      <c r="A767" s="2">
        <v>250</v>
      </c>
      <c r="B767" s="2" t="s">
        <v>1191</v>
      </c>
      <c r="C767" s="2">
        <v>-2</v>
      </c>
      <c r="D767" s="1">
        <v>7898049717996</v>
      </c>
    </row>
    <row r="768" spans="1:4" x14ac:dyDescent="0.2">
      <c r="A768" s="2">
        <v>251</v>
      </c>
      <c r="B768" s="2" t="s">
        <v>1192</v>
      </c>
      <c r="C768" s="2">
        <v>3</v>
      </c>
      <c r="D768" s="1">
        <v>7898049718009</v>
      </c>
    </row>
    <row r="769" spans="1:4" x14ac:dyDescent="0.2">
      <c r="A769" s="2">
        <v>252</v>
      </c>
      <c r="B769" s="2" t="s">
        <v>562</v>
      </c>
      <c r="C769" s="2">
        <v>6</v>
      </c>
      <c r="D769" s="1">
        <v>7898049717958</v>
      </c>
    </row>
    <row r="770" spans="1:4" x14ac:dyDescent="0.2">
      <c r="A770" s="2">
        <v>253</v>
      </c>
      <c r="B770" s="2" t="s">
        <v>1193</v>
      </c>
      <c r="C770" s="2">
        <v>3</v>
      </c>
      <c r="D770" s="1">
        <v>7898049717965</v>
      </c>
    </row>
    <row r="771" spans="1:4" x14ac:dyDescent="0.2">
      <c r="A771" s="2">
        <v>969</v>
      </c>
      <c r="B771" s="2" t="s">
        <v>1194</v>
      </c>
      <c r="C771" s="2">
        <v>1</v>
      </c>
      <c r="D771" s="1">
        <v>7898049718221</v>
      </c>
    </row>
    <row r="772" spans="1:4" x14ac:dyDescent="0.2">
      <c r="A772" s="2">
        <v>396</v>
      </c>
      <c r="B772" s="2" t="s">
        <v>563</v>
      </c>
      <c r="C772" s="2">
        <v>0</v>
      </c>
      <c r="D772" s="1">
        <v>7898232032233</v>
      </c>
    </row>
    <row r="773" spans="1:4" x14ac:dyDescent="0.2">
      <c r="A773" s="2">
        <v>211</v>
      </c>
      <c r="B773" s="2" t="s">
        <v>564</v>
      </c>
      <c r="C773" s="2">
        <v>0</v>
      </c>
      <c r="D773" s="1">
        <v>7897515655091</v>
      </c>
    </row>
    <row r="774" spans="1:4" x14ac:dyDescent="0.2">
      <c r="A774" s="2">
        <v>212</v>
      </c>
      <c r="B774" s="2" t="s">
        <v>1195</v>
      </c>
      <c r="C774" s="2">
        <v>0</v>
      </c>
      <c r="D774" s="1">
        <v>7897515655084</v>
      </c>
    </row>
    <row r="775" spans="1:4" x14ac:dyDescent="0.2">
      <c r="A775" s="2">
        <v>247</v>
      </c>
      <c r="B775" s="2" t="s">
        <v>565</v>
      </c>
      <c r="C775" s="2">
        <v>2</v>
      </c>
      <c r="D775" s="1">
        <v>7898948410158</v>
      </c>
    </row>
    <row r="776" spans="1:4" x14ac:dyDescent="0.2">
      <c r="A776" s="2">
        <v>587</v>
      </c>
      <c r="B776" s="2" t="s">
        <v>566</v>
      </c>
      <c r="C776" s="2">
        <v>1</v>
      </c>
      <c r="D776" s="1">
        <v>7898611310563</v>
      </c>
    </row>
    <row r="777" spans="1:4" x14ac:dyDescent="0.2">
      <c r="A777" s="2">
        <v>592</v>
      </c>
      <c r="B777" s="2" t="s">
        <v>567</v>
      </c>
      <c r="C777" s="2">
        <v>1</v>
      </c>
      <c r="D777" s="1">
        <v>7898611310570</v>
      </c>
    </row>
    <row r="778" spans="1:4" x14ac:dyDescent="0.2">
      <c r="A778" s="2">
        <v>589</v>
      </c>
      <c r="B778" s="2" t="s">
        <v>568</v>
      </c>
      <c r="C778" s="2">
        <v>0</v>
      </c>
      <c r="D778" s="1">
        <v>7898611310587</v>
      </c>
    </row>
    <row r="779" spans="1:4" x14ac:dyDescent="0.2">
      <c r="A779" s="2">
        <v>590</v>
      </c>
      <c r="B779" s="2" t="s">
        <v>569</v>
      </c>
      <c r="C779" s="2">
        <v>1</v>
      </c>
      <c r="D779" s="1">
        <v>7898611310594</v>
      </c>
    </row>
    <row r="780" spans="1:4" x14ac:dyDescent="0.2">
      <c r="A780" s="2">
        <v>588</v>
      </c>
      <c r="B780" s="2" t="s">
        <v>570</v>
      </c>
      <c r="C780" s="2">
        <v>0</v>
      </c>
      <c r="D780" s="1">
        <v>7898611310600</v>
      </c>
    </row>
    <row r="781" spans="1:4" x14ac:dyDescent="0.2">
      <c r="A781" s="2">
        <v>586</v>
      </c>
      <c r="B781" s="2" t="s">
        <v>571</v>
      </c>
      <c r="C781" s="2">
        <v>1</v>
      </c>
      <c r="D781" s="1">
        <v>7898611310747</v>
      </c>
    </row>
    <row r="782" spans="1:4" x14ac:dyDescent="0.2">
      <c r="A782" s="2">
        <v>844</v>
      </c>
      <c r="B782" s="2" t="s">
        <v>572</v>
      </c>
      <c r="C782" s="2">
        <v>0</v>
      </c>
      <c r="D782" s="1">
        <v>7896185907011</v>
      </c>
    </row>
    <row r="783" spans="1:4" x14ac:dyDescent="0.2">
      <c r="A783" s="2">
        <v>213</v>
      </c>
      <c r="B783" s="2" t="s">
        <v>573</v>
      </c>
      <c r="C783" s="2">
        <v>0</v>
      </c>
      <c r="D783" s="1">
        <v>7897515653783</v>
      </c>
    </row>
    <row r="784" spans="1:4" x14ac:dyDescent="0.2">
      <c r="A784" s="2">
        <v>214</v>
      </c>
      <c r="B784" s="2" t="s">
        <v>574</v>
      </c>
      <c r="C784" s="2">
        <v>1</v>
      </c>
      <c r="D784" s="1">
        <v>7897515653776</v>
      </c>
    </row>
    <row r="785" spans="1:4" x14ac:dyDescent="0.2">
      <c r="A785" s="2">
        <v>275</v>
      </c>
      <c r="B785" s="2" t="s">
        <v>575</v>
      </c>
      <c r="C785" s="2">
        <v>1</v>
      </c>
      <c r="D785" s="1">
        <v>7896006225775</v>
      </c>
    </row>
    <row r="786" spans="1:4" x14ac:dyDescent="0.2">
      <c r="A786" s="2">
        <v>276</v>
      </c>
      <c r="B786" s="2" t="s">
        <v>576</v>
      </c>
      <c r="C786" s="2">
        <v>2</v>
      </c>
      <c r="D786" s="1">
        <v>7896006223429</v>
      </c>
    </row>
    <row r="787" spans="1:4" x14ac:dyDescent="0.2">
      <c r="A787" s="2">
        <v>283</v>
      </c>
      <c r="B787" s="2" t="s">
        <v>577</v>
      </c>
      <c r="C787" s="2">
        <v>2</v>
      </c>
      <c r="D787" s="1">
        <v>7896006206156</v>
      </c>
    </row>
    <row r="788" spans="1:4" x14ac:dyDescent="0.2">
      <c r="A788" s="2">
        <v>833</v>
      </c>
      <c r="B788" s="2" t="s">
        <v>578</v>
      </c>
      <c r="C788" s="2">
        <v>0</v>
      </c>
      <c r="D788" s="1">
        <v>7898948410349</v>
      </c>
    </row>
    <row r="789" spans="1:4" x14ac:dyDescent="0.2">
      <c r="A789" s="2">
        <v>397</v>
      </c>
      <c r="B789" s="2" t="s">
        <v>579</v>
      </c>
      <c r="C789" s="2">
        <v>1</v>
      </c>
      <c r="D789" s="1">
        <v>7898549750684</v>
      </c>
    </row>
    <row r="790" spans="1:4" x14ac:dyDescent="0.2">
      <c r="A790" s="2">
        <v>626</v>
      </c>
      <c r="B790" s="2" t="s">
        <v>580</v>
      </c>
      <c r="C790" s="2">
        <v>2</v>
      </c>
      <c r="D790" s="1">
        <v>7891106910262</v>
      </c>
    </row>
    <row r="791" spans="1:4" x14ac:dyDescent="0.2">
      <c r="A791" s="2">
        <v>627</v>
      </c>
      <c r="B791" s="2" t="s">
        <v>581</v>
      </c>
      <c r="C791" s="2">
        <v>2</v>
      </c>
      <c r="D791" s="1">
        <v>7891106910255</v>
      </c>
    </row>
    <row r="792" spans="1:4" x14ac:dyDescent="0.2">
      <c r="A792" s="2">
        <v>16</v>
      </c>
      <c r="B792" s="2" t="s">
        <v>582</v>
      </c>
      <c r="C792" s="2">
        <v>1</v>
      </c>
      <c r="D792" s="1">
        <v>7898031810469</v>
      </c>
    </row>
    <row r="793" spans="1:4" x14ac:dyDescent="0.2">
      <c r="A793" s="2">
        <v>18</v>
      </c>
      <c r="B793" s="2" t="s">
        <v>583</v>
      </c>
      <c r="C793" s="2">
        <v>1</v>
      </c>
      <c r="D793" s="1">
        <v>7898031811671</v>
      </c>
    </row>
    <row r="794" spans="1:4" x14ac:dyDescent="0.2">
      <c r="A794" s="2">
        <v>15</v>
      </c>
      <c r="B794" s="2" t="s">
        <v>584</v>
      </c>
      <c r="C794" s="2">
        <v>1</v>
      </c>
      <c r="D794" s="1">
        <v>7898031810452</v>
      </c>
    </row>
    <row r="795" spans="1:4" x14ac:dyDescent="0.2">
      <c r="A795" s="2">
        <v>469</v>
      </c>
      <c r="B795" s="2" t="s">
        <v>585</v>
      </c>
      <c r="C795" s="2">
        <v>0</v>
      </c>
      <c r="D795" s="1">
        <v>7898959353307</v>
      </c>
    </row>
    <row r="796" spans="1:4" x14ac:dyDescent="0.2">
      <c r="A796" s="2">
        <v>470</v>
      </c>
      <c r="B796" s="2" t="s">
        <v>586</v>
      </c>
      <c r="C796" s="2">
        <v>0</v>
      </c>
      <c r="D796" s="1">
        <v>7898959353291</v>
      </c>
    </row>
    <row r="797" spans="1:4" x14ac:dyDescent="0.2">
      <c r="A797" s="2">
        <v>398</v>
      </c>
      <c r="B797" s="2" t="s">
        <v>587</v>
      </c>
      <c r="C797" s="2">
        <v>1</v>
      </c>
      <c r="D797" s="1">
        <v>7898232038563</v>
      </c>
    </row>
    <row r="798" spans="1:4" x14ac:dyDescent="0.2">
      <c r="A798" s="2">
        <v>399</v>
      </c>
      <c r="B798" s="2" t="s">
        <v>588</v>
      </c>
      <c r="C798" s="2">
        <v>1</v>
      </c>
      <c r="D798" s="1">
        <v>7898232038556</v>
      </c>
    </row>
    <row r="799" spans="1:4" x14ac:dyDescent="0.2">
      <c r="A799" s="2">
        <v>254</v>
      </c>
      <c r="B799" s="2" t="s">
        <v>589</v>
      </c>
      <c r="C799" s="2">
        <v>1</v>
      </c>
      <c r="D799" s="1">
        <v>7898049719464</v>
      </c>
    </row>
    <row r="800" spans="1:4" x14ac:dyDescent="0.2">
      <c r="A800" s="2">
        <v>255</v>
      </c>
      <c r="B800" s="2" t="s">
        <v>590</v>
      </c>
      <c r="C800" s="2">
        <v>1</v>
      </c>
      <c r="D800" s="1">
        <v>7898049719402</v>
      </c>
    </row>
    <row r="801" spans="1:4" x14ac:dyDescent="0.2">
      <c r="A801" s="2">
        <v>256</v>
      </c>
      <c r="B801" s="2" t="s">
        <v>1196</v>
      </c>
      <c r="C801" s="2">
        <v>1</v>
      </c>
      <c r="D801" s="1">
        <v>7898049719440</v>
      </c>
    </row>
    <row r="802" spans="1:4" x14ac:dyDescent="0.2">
      <c r="A802" s="2">
        <v>257</v>
      </c>
      <c r="B802" s="2" t="s">
        <v>591</v>
      </c>
      <c r="C802" s="2">
        <v>2</v>
      </c>
      <c r="D802" s="1">
        <v>7898049719471</v>
      </c>
    </row>
    <row r="803" spans="1:4" x14ac:dyDescent="0.2">
      <c r="A803" s="2">
        <v>258</v>
      </c>
      <c r="B803" s="2" t="s">
        <v>592</v>
      </c>
      <c r="C803" s="2">
        <v>0</v>
      </c>
      <c r="D803" s="1">
        <v>7898049719419</v>
      </c>
    </row>
    <row r="804" spans="1:4" x14ac:dyDescent="0.2">
      <c r="A804" s="2">
        <v>259</v>
      </c>
      <c r="B804" s="2" t="s">
        <v>593</v>
      </c>
      <c r="C804" s="2">
        <v>1</v>
      </c>
      <c r="D804" s="1">
        <v>7898049719488</v>
      </c>
    </row>
    <row r="805" spans="1:4" x14ac:dyDescent="0.2">
      <c r="A805" s="2">
        <v>260</v>
      </c>
      <c r="B805" s="2" t="s">
        <v>594</v>
      </c>
      <c r="C805" s="2">
        <v>1</v>
      </c>
      <c r="D805" s="1">
        <v>7898049719426</v>
      </c>
    </row>
    <row r="806" spans="1:4" x14ac:dyDescent="0.2">
      <c r="A806" s="2">
        <v>261</v>
      </c>
      <c r="B806" s="2" t="s">
        <v>1197</v>
      </c>
      <c r="C806" s="2">
        <v>1</v>
      </c>
      <c r="D806" s="1">
        <v>7898049719457</v>
      </c>
    </row>
    <row r="807" spans="1:4" x14ac:dyDescent="0.2">
      <c r="A807" s="2">
        <v>262</v>
      </c>
      <c r="B807" s="2" t="s">
        <v>595</v>
      </c>
      <c r="C807" s="2">
        <v>0</v>
      </c>
      <c r="D807" s="1">
        <v>7898049719396</v>
      </c>
    </row>
    <row r="808" spans="1:4" x14ac:dyDescent="0.2">
      <c r="A808" s="2">
        <v>947</v>
      </c>
      <c r="B808" s="2" t="s">
        <v>908</v>
      </c>
      <c r="C808" s="2">
        <v>4</v>
      </c>
      <c r="D808" s="1">
        <v>7898049719495</v>
      </c>
    </row>
    <row r="809" spans="1:4" x14ac:dyDescent="0.2">
      <c r="A809" s="2">
        <v>263</v>
      </c>
      <c r="B809" s="2" t="s">
        <v>596</v>
      </c>
      <c r="C809" s="2">
        <v>0</v>
      </c>
      <c r="D809" s="1">
        <v>7898049719433</v>
      </c>
    </row>
    <row r="810" spans="1:4" x14ac:dyDescent="0.2">
      <c r="A810" s="2">
        <v>695</v>
      </c>
      <c r="B810" s="2" t="s">
        <v>597</v>
      </c>
      <c r="C810" s="2">
        <v>1</v>
      </c>
      <c r="D810" s="1">
        <v>7898959353055</v>
      </c>
    </row>
    <row r="811" spans="1:4" x14ac:dyDescent="0.2">
      <c r="A811" s="2">
        <v>458</v>
      </c>
      <c r="B811" s="2" t="s">
        <v>598</v>
      </c>
      <c r="C811" s="2">
        <v>0</v>
      </c>
      <c r="D811" s="1">
        <v>7898959353079</v>
      </c>
    </row>
    <row r="812" spans="1:4" x14ac:dyDescent="0.2">
      <c r="A812" s="2">
        <v>459</v>
      </c>
      <c r="B812" s="2" t="s">
        <v>599</v>
      </c>
      <c r="C812" s="2">
        <v>1</v>
      </c>
      <c r="D812" s="1">
        <v>7898959353062</v>
      </c>
    </row>
    <row r="813" spans="1:4" x14ac:dyDescent="0.2">
      <c r="A813" s="2">
        <v>747</v>
      </c>
      <c r="B813" s="2" t="s">
        <v>1198</v>
      </c>
      <c r="C813" s="2">
        <v>0</v>
      </c>
      <c r="D813" s="1"/>
    </row>
    <row r="814" spans="1:4" x14ac:dyDescent="0.2">
      <c r="A814" s="2">
        <v>746</v>
      </c>
      <c r="B814" s="2" t="s">
        <v>1199</v>
      </c>
      <c r="C814" s="2">
        <v>0</v>
      </c>
      <c r="D814" s="1"/>
    </row>
    <row r="815" spans="1:4" x14ac:dyDescent="0.2">
      <c r="A815" s="2">
        <v>745</v>
      </c>
      <c r="B815" s="2" t="s">
        <v>1200</v>
      </c>
      <c r="C815" s="2">
        <v>0</v>
      </c>
      <c r="D815" s="1"/>
    </row>
    <row r="816" spans="1:4" x14ac:dyDescent="0.2">
      <c r="A816" s="2">
        <v>744</v>
      </c>
      <c r="B816" s="2" t="s">
        <v>1201</v>
      </c>
      <c r="C816" s="2">
        <v>0</v>
      </c>
      <c r="D816" s="1"/>
    </row>
    <row r="817" spans="1:4" x14ac:dyDescent="0.2">
      <c r="A817" s="2">
        <v>743</v>
      </c>
      <c r="B817" s="2" t="s">
        <v>1202</v>
      </c>
      <c r="C817" s="2">
        <v>0</v>
      </c>
      <c r="D817" s="1"/>
    </row>
    <row r="818" spans="1:4" x14ac:dyDescent="0.2">
      <c r="A818" s="2">
        <v>742</v>
      </c>
      <c r="B818" s="2" t="s">
        <v>1203</v>
      </c>
      <c r="C818" s="2">
        <v>0</v>
      </c>
      <c r="D818" s="1"/>
    </row>
    <row r="819" spans="1:4" x14ac:dyDescent="0.2">
      <c r="A819" s="2">
        <v>531</v>
      </c>
      <c r="B819" s="2" t="s">
        <v>1204</v>
      </c>
      <c r="C819" s="2">
        <v>0</v>
      </c>
      <c r="D819" s="1"/>
    </row>
    <row r="820" spans="1:4" x14ac:dyDescent="0.2">
      <c r="A820" s="2">
        <v>934</v>
      </c>
      <c r="B820" s="2" t="s">
        <v>1205</v>
      </c>
      <c r="C820" s="2">
        <v>2</v>
      </c>
      <c r="D820" s="1">
        <v>7898053770208</v>
      </c>
    </row>
    <row r="821" spans="1:4" x14ac:dyDescent="0.2">
      <c r="A821" s="2">
        <v>935</v>
      </c>
      <c r="B821" s="2" t="s">
        <v>1206</v>
      </c>
      <c r="C821" s="2">
        <v>2</v>
      </c>
      <c r="D821" s="1">
        <v>7898053770215</v>
      </c>
    </row>
    <row r="822" spans="1:4" x14ac:dyDescent="0.2">
      <c r="A822" s="2">
        <v>79</v>
      </c>
      <c r="B822" s="2" t="s">
        <v>600</v>
      </c>
      <c r="C822" s="2">
        <v>2</v>
      </c>
      <c r="D822" s="1">
        <v>7898491034627</v>
      </c>
    </row>
    <row r="823" spans="1:4" x14ac:dyDescent="0.2">
      <c r="A823" s="2">
        <v>120</v>
      </c>
      <c r="B823" s="2" t="s">
        <v>601</v>
      </c>
      <c r="C823" s="2">
        <v>4</v>
      </c>
      <c r="D823" s="1">
        <v>7898481300282</v>
      </c>
    </row>
    <row r="824" spans="1:4" x14ac:dyDescent="0.2">
      <c r="A824" s="2">
        <v>121</v>
      </c>
      <c r="B824" s="2" t="s">
        <v>602</v>
      </c>
      <c r="C824" s="2">
        <v>0</v>
      </c>
      <c r="D824" s="1">
        <v>7899732502165</v>
      </c>
    </row>
    <row r="825" spans="1:4" x14ac:dyDescent="0.2">
      <c r="A825" s="2">
        <v>35</v>
      </c>
      <c r="B825" s="2" t="s">
        <v>603</v>
      </c>
      <c r="C825" s="2">
        <v>8</v>
      </c>
      <c r="D825" s="1">
        <v>7898491030568</v>
      </c>
    </row>
    <row r="826" spans="1:4" x14ac:dyDescent="0.2">
      <c r="A826" s="2">
        <v>448</v>
      </c>
      <c r="B826" s="2" t="s">
        <v>604</v>
      </c>
      <c r="C826" s="2">
        <v>0</v>
      </c>
      <c r="D826" s="1">
        <v>7898582473519</v>
      </c>
    </row>
    <row r="827" spans="1:4" x14ac:dyDescent="0.2">
      <c r="A827" s="2">
        <v>449</v>
      </c>
      <c r="B827" s="2" t="s">
        <v>605</v>
      </c>
      <c r="C827" s="2">
        <v>12</v>
      </c>
      <c r="D827" s="1">
        <v>7898582469154</v>
      </c>
    </row>
    <row r="828" spans="1:4" x14ac:dyDescent="0.2">
      <c r="A828" s="2">
        <v>122</v>
      </c>
      <c r="B828" s="2" t="s">
        <v>606</v>
      </c>
      <c r="C828" s="2">
        <v>4</v>
      </c>
      <c r="D828" s="1">
        <v>7898481300114</v>
      </c>
    </row>
    <row r="829" spans="1:4" x14ac:dyDescent="0.2">
      <c r="A829" s="2">
        <v>59</v>
      </c>
      <c r="B829" s="2" t="s">
        <v>607</v>
      </c>
      <c r="C829" s="2">
        <v>1</v>
      </c>
      <c r="D829" s="1">
        <v>7898904626548</v>
      </c>
    </row>
    <row r="830" spans="1:4" x14ac:dyDescent="0.2">
      <c r="A830" s="2">
        <v>960</v>
      </c>
      <c r="B830" s="2" t="s">
        <v>1207</v>
      </c>
      <c r="C830" s="2">
        <v>1</v>
      </c>
      <c r="D830" s="1">
        <v>7898491030919</v>
      </c>
    </row>
    <row r="831" spans="1:4" x14ac:dyDescent="0.2">
      <c r="A831" s="2">
        <v>11</v>
      </c>
      <c r="B831" s="2" t="s">
        <v>608</v>
      </c>
      <c r="C831" s="2">
        <v>1</v>
      </c>
      <c r="D831" s="1">
        <v>7798176420236</v>
      </c>
    </row>
    <row r="832" spans="1:4" x14ac:dyDescent="0.2">
      <c r="A832" s="2">
        <v>688</v>
      </c>
      <c r="B832" s="2" t="s">
        <v>1208</v>
      </c>
      <c r="C832" s="2">
        <v>0</v>
      </c>
      <c r="D832" s="1"/>
    </row>
    <row r="833" spans="1:4" x14ac:dyDescent="0.2">
      <c r="A833" s="2">
        <v>71</v>
      </c>
      <c r="B833" s="2" t="s">
        <v>609</v>
      </c>
      <c r="C833" s="2">
        <v>0</v>
      </c>
      <c r="D833" s="1">
        <v>7898491034801</v>
      </c>
    </row>
    <row r="834" spans="1:4" x14ac:dyDescent="0.2">
      <c r="A834" s="2">
        <v>72</v>
      </c>
      <c r="B834" s="2" t="s">
        <v>610</v>
      </c>
      <c r="C834" s="2">
        <v>2</v>
      </c>
      <c r="D834" s="1">
        <v>7898491034818</v>
      </c>
    </row>
    <row r="835" spans="1:4" x14ac:dyDescent="0.2">
      <c r="A835" s="2">
        <v>73</v>
      </c>
      <c r="B835" s="2" t="s">
        <v>611</v>
      </c>
      <c r="C835" s="2">
        <v>2</v>
      </c>
      <c r="D835" s="1">
        <v>7898491034825</v>
      </c>
    </row>
    <row r="836" spans="1:4" x14ac:dyDescent="0.2">
      <c r="A836" s="2">
        <v>61</v>
      </c>
      <c r="B836" s="2" t="s">
        <v>612</v>
      </c>
      <c r="C836" s="2">
        <v>2</v>
      </c>
      <c r="D836" s="1">
        <v>7898491032555</v>
      </c>
    </row>
    <row r="837" spans="1:4" x14ac:dyDescent="0.2">
      <c r="A837" s="2">
        <v>400</v>
      </c>
      <c r="B837" s="2" t="s">
        <v>613</v>
      </c>
      <c r="C837" s="2">
        <v>0</v>
      </c>
      <c r="D837" s="1">
        <v>7898393751660</v>
      </c>
    </row>
    <row r="838" spans="1:4" x14ac:dyDescent="0.2">
      <c r="A838" s="2">
        <v>637</v>
      </c>
      <c r="B838" s="2" t="s">
        <v>1209</v>
      </c>
      <c r="C838" s="2">
        <v>0</v>
      </c>
      <c r="D838" s="1"/>
    </row>
    <row r="839" spans="1:4" x14ac:dyDescent="0.2">
      <c r="A839" s="2">
        <v>657</v>
      </c>
      <c r="B839" s="2" t="s">
        <v>1210</v>
      </c>
      <c r="C839" s="2">
        <v>0</v>
      </c>
      <c r="D839" s="1"/>
    </row>
    <row r="840" spans="1:4" x14ac:dyDescent="0.2">
      <c r="A840" s="2">
        <v>656</v>
      </c>
      <c r="B840" s="2" t="s">
        <v>1211</v>
      </c>
      <c r="C840" s="2">
        <v>0</v>
      </c>
      <c r="D840" s="1"/>
    </row>
    <row r="841" spans="1:4" x14ac:dyDescent="0.2">
      <c r="A841" s="2">
        <v>655</v>
      </c>
      <c r="B841" s="2" t="s">
        <v>1212</v>
      </c>
      <c r="C841" s="2">
        <v>0</v>
      </c>
      <c r="D841" s="1"/>
    </row>
    <row r="842" spans="1:4" x14ac:dyDescent="0.2">
      <c r="A842" s="2">
        <v>654</v>
      </c>
      <c r="B842" s="2" t="s">
        <v>1213</v>
      </c>
      <c r="C842" s="2">
        <v>0</v>
      </c>
      <c r="D842" s="1"/>
    </row>
    <row r="843" spans="1:4" x14ac:dyDescent="0.2">
      <c r="A843" s="2">
        <v>649</v>
      </c>
      <c r="B843" s="2" t="s">
        <v>1214</v>
      </c>
      <c r="C843" s="2">
        <v>0</v>
      </c>
      <c r="D843" s="1"/>
    </row>
    <row r="844" spans="1:4" x14ac:dyDescent="0.2">
      <c r="A844" s="2">
        <v>651</v>
      </c>
      <c r="B844" s="2" t="s">
        <v>1215</v>
      </c>
      <c r="C844" s="2">
        <v>0</v>
      </c>
      <c r="D844" s="1"/>
    </row>
    <row r="845" spans="1:4" x14ac:dyDescent="0.2">
      <c r="A845" s="2">
        <v>652</v>
      </c>
      <c r="B845" s="2" t="s">
        <v>1216</v>
      </c>
      <c r="C845" s="2">
        <v>0</v>
      </c>
      <c r="D845" s="1"/>
    </row>
    <row r="846" spans="1:4" x14ac:dyDescent="0.2">
      <c r="A846" s="2">
        <v>638</v>
      </c>
      <c r="B846" s="2" t="s">
        <v>1217</v>
      </c>
      <c r="C846" s="2">
        <v>0</v>
      </c>
      <c r="D846" s="1"/>
    </row>
    <row r="847" spans="1:4" x14ac:dyDescent="0.2">
      <c r="A847" s="2">
        <v>644</v>
      </c>
      <c r="B847" s="2" t="s">
        <v>1218</v>
      </c>
      <c r="C847" s="2">
        <v>0</v>
      </c>
      <c r="D847" s="1"/>
    </row>
    <row r="848" spans="1:4" x14ac:dyDescent="0.2">
      <c r="A848" s="2">
        <v>643</v>
      </c>
      <c r="B848" s="2" t="s">
        <v>1219</v>
      </c>
      <c r="C848" s="2">
        <v>0</v>
      </c>
      <c r="D848" s="1"/>
    </row>
    <row r="849" spans="1:4" x14ac:dyDescent="0.2">
      <c r="A849" s="2">
        <v>642</v>
      </c>
      <c r="B849" s="2" t="s">
        <v>1220</v>
      </c>
      <c r="C849" s="2">
        <v>0</v>
      </c>
      <c r="D849" s="1"/>
    </row>
    <row r="850" spans="1:4" x14ac:dyDescent="0.2">
      <c r="A850" s="2">
        <v>498</v>
      </c>
      <c r="B850" s="2" t="s">
        <v>1221</v>
      </c>
      <c r="C850" s="2">
        <v>0</v>
      </c>
      <c r="D850" s="1"/>
    </row>
    <row r="851" spans="1:4" x14ac:dyDescent="0.2">
      <c r="A851" s="2">
        <v>803</v>
      </c>
      <c r="B851" s="2" t="s">
        <v>1222</v>
      </c>
      <c r="C851" s="2">
        <v>0</v>
      </c>
      <c r="D851" s="1"/>
    </row>
    <row r="852" spans="1:4" x14ac:dyDescent="0.2">
      <c r="A852" s="2">
        <v>966</v>
      </c>
      <c r="B852" s="2" t="s">
        <v>1223</v>
      </c>
      <c r="C852" s="2">
        <v>0</v>
      </c>
      <c r="D852" s="1"/>
    </row>
    <row r="853" spans="1:4" x14ac:dyDescent="0.2">
      <c r="A853" s="2">
        <v>802</v>
      </c>
      <c r="B853" s="2" t="s">
        <v>1224</v>
      </c>
      <c r="C853" s="2">
        <v>0</v>
      </c>
      <c r="D853" s="1"/>
    </row>
    <row r="854" spans="1:4" x14ac:dyDescent="0.2">
      <c r="A854" s="2">
        <v>793</v>
      </c>
      <c r="B854" s="2" t="s">
        <v>1225</v>
      </c>
      <c r="C854" s="2">
        <v>0</v>
      </c>
      <c r="D854" s="1"/>
    </row>
    <row r="855" spans="1:4" x14ac:dyDescent="0.2">
      <c r="A855" s="2">
        <v>653</v>
      </c>
      <c r="B855" s="2" t="s">
        <v>1226</v>
      </c>
      <c r="C855" s="2">
        <v>0</v>
      </c>
      <c r="D855" s="1"/>
    </row>
    <row r="856" spans="1:4" x14ac:dyDescent="0.2">
      <c r="A856" s="2">
        <v>647</v>
      </c>
      <c r="B856" s="2" t="s">
        <v>1227</v>
      </c>
      <c r="C856" s="2">
        <v>0</v>
      </c>
      <c r="D856" s="1"/>
    </row>
    <row r="857" spans="1:4" x14ac:dyDescent="0.2">
      <c r="A857" s="2">
        <v>648</v>
      </c>
      <c r="B857" s="2" t="s">
        <v>1228</v>
      </c>
      <c r="C857" s="2">
        <v>0</v>
      </c>
      <c r="D857" s="1"/>
    </row>
    <row r="858" spans="1:4" x14ac:dyDescent="0.2">
      <c r="A858" s="2">
        <v>646</v>
      </c>
      <c r="B858" s="2" t="s">
        <v>1229</v>
      </c>
      <c r="C858" s="2">
        <v>0</v>
      </c>
      <c r="D858" s="1"/>
    </row>
    <row r="859" spans="1:4" x14ac:dyDescent="0.2">
      <c r="A859" s="2">
        <v>645</v>
      </c>
      <c r="B859" s="2" t="s">
        <v>1230</v>
      </c>
      <c r="C859" s="2">
        <v>0</v>
      </c>
      <c r="D859" s="1"/>
    </row>
    <row r="860" spans="1:4" x14ac:dyDescent="0.2">
      <c r="A860" s="2">
        <v>650</v>
      </c>
      <c r="B860" s="2" t="s">
        <v>1231</v>
      </c>
      <c r="C860" s="2">
        <v>0</v>
      </c>
      <c r="D860" s="1"/>
    </row>
    <row r="861" spans="1:4" x14ac:dyDescent="0.2">
      <c r="A861" s="2">
        <v>523</v>
      </c>
      <c r="B861" s="2" t="s">
        <v>1232</v>
      </c>
      <c r="C861" s="2">
        <v>0</v>
      </c>
      <c r="D861" s="1"/>
    </row>
    <row r="862" spans="1:4" x14ac:dyDescent="0.2">
      <c r="A862" s="2">
        <v>522</v>
      </c>
      <c r="B862" s="2" t="s">
        <v>1233</v>
      </c>
      <c r="C862" s="2">
        <v>0</v>
      </c>
      <c r="D862" s="1"/>
    </row>
    <row r="863" spans="1:4" x14ac:dyDescent="0.2">
      <c r="A863" s="2">
        <v>521</v>
      </c>
      <c r="B863" s="2" t="s">
        <v>1234</v>
      </c>
      <c r="C863" s="2">
        <v>0</v>
      </c>
      <c r="D863" s="1"/>
    </row>
    <row r="864" spans="1:4" x14ac:dyDescent="0.2">
      <c r="A864" s="2">
        <v>20</v>
      </c>
      <c r="B864" s="2" t="s">
        <v>614</v>
      </c>
      <c r="C864" s="2">
        <v>1</v>
      </c>
      <c r="D864" s="1">
        <v>7898019867591</v>
      </c>
    </row>
    <row r="865" spans="1:4" x14ac:dyDescent="0.2">
      <c r="A865" s="2">
        <v>22</v>
      </c>
      <c r="B865" s="2" t="s">
        <v>615</v>
      </c>
      <c r="C865" s="2">
        <v>0</v>
      </c>
      <c r="D865" s="1">
        <v>7898019867584</v>
      </c>
    </row>
    <row r="866" spans="1:4" x14ac:dyDescent="0.2">
      <c r="A866" s="2">
        <v>853</v>
      </c>
      <c r="B866" s="2" t="s">
        <v>616</v>
      </c>
      <c r="C866" s="2">
        <v>0</v>
      </c>
      <c r="D866" s="1">
        <v>7898491031602</v>
      </c>
    </row>
    <row r="867" spans="1:4" x14ac:dyDescent="0.2">
      <c r="A867" s="2">
        <v>800</v>
      </c>
      <c r="B867" s="2" t="s">
        <v>1235</v>
      </c>
      <c r="C867" s="2">
        <v>0</v>
      </c>
      <c r="D867" s="1"/>
    </row>
    <row r="868" spans="1:4" x14ac:dyDescent="0.2">
      <c r="A868" s="2">
        <v>722</v>
      </c>
      <c r="B868" s="2" t="s">
        <v>1236</v>
      </c>
      <c r="C868" s="2">
        <v>0</v>
      </c>
      <c r="D868" s="1"/>
    </row>
    <row r="869" spans="1:4" x14ac:dyDescent="0.2">
      <c r="A869" s="2">
        <v>500</v>
      </c>
      <c r="B869" s="2" t="s">
        <v>1237</v>
      </c>
      <c r="C869" s="2">
        <v>0</v>
      </c>
      <c r="D869" s="1"/>
    </row>
    <row r="870" spans="1:4" x14ac:dyDescent="0.2">
      <c r="A870" s="2">
        <v>503</v>
      </c>
      <c r="B870" s="2" t="s">
        <v>1238</v>
      </c>
      <c r="C870" s="2">
        <v>0</v>
      </c>
      <c r="D870" s="1"/>
    </row>
    <row r="871" spans="1:4" x14ac:dyDescent="0.2">
      <c r="A871" s="2">
        <v>501</v>
      </c>
      <c r="B871" s="2" t="s">
        <v>1239</v>
      </c>
      <c r="C871" s="2">
        <v>0</v>
      </c>
      <c r="D871" s="1"/>
    </row>
    <row r="872" spans="1:4" x14ac:dyDescent="0.2">
      <c r="A872" s="2">
        <v>502</v>
      </c>
      <c r="B872" s="2" t="s">
        <v>1240</v>
      </c>
      <c r="C872" s="2">
        <v>0</v>
      </c>
      <c r="D872" s="1"/>
    </row>
    <row r="873" spans="1:4" x14ac:dyDescent="0.2">
      <c r="A873" s="2">
        <v>499</v>
      </c>
      <c r="B873" s="2" t="s">
        <v>1241</v>
      </c>
      <c r="C873" s="2">
        <v>0</v>
      </c>
      <c r="D873" s="1"/>
    </row>
    <row r="874" spans="1:4" x14ac:dyDescent="0.2">
      <c r="A874" s="2">
        <v>705</v>
      </c>
      <c r="B874" s="2" t="s">
        <v>1242</v>
      </c>
      <c r="C874" s="2">
        <v>0</v>
      </c>
      <c r="D874" s="1"/>
    </row>
    <row r="875" spans="1:4" x14ac:dyDescent="0.2">
      <c r="A875" s="2">
        <v>552</v>
      </c>
      <c r="B875" s="2" t="s">
        <v>1243</v>
      </c>
      <c r="C875" s="2">
        <v>0</v>
      </c>
      <c r="D875" s="1"/>
    </row>
    <row r="876" spans="1:4" x14ac:dyDescent="0.2">
      <c r="A876" s="2">
        <v>716</v>
      </c>
      <c r="B876" s="2" t="s">
        <v>1244</v>
      </c>
      <c r="C876" s="2">
        <v>0</v>
      </c>
      <c r="D876" s="1"/>
    </row>
    <row r="877" spans="1:4" x14ac:dyDescent="0.2">
      <c r="A877" s="2">
        <v>553</v>
      </c>
      <c r="B877" s="2" t="s">
        <v>1245</v>
      </c>
      <c r="C877" s="2">
        <v>0</v>
      </c>
      <c r="D877" s="1"/>
    </row>
    <row r="878" spans="1:4" x14ac:dyDescent="0.2">
      <c r="A878" s="2">
        <v>584</v>
      </c>
      <c r="B878" s="2" t="s">
        <v>617</v>
      </c>
      <c r="C878" s="2">
        <v>1</v>
      </c>
      <c r="D878" s="1">
        <v>7896176815158</v>
      </c>
    </row>
    <row r="879" spans="1:4" x14ac:dyDescent="0.2">
      <c r="A879" s="2">
        <v>215</v>
      </c>
      <c r="B879" s="2" t="s">
        <v>618</v>
      </c>
      <c r="C879" s="2">
        <v>3</v>
      </c>
      <c r="D879" s="1">
        <v>7897515657415</v>
      </c>
    </row>
    <row r="880" spans="1:4" x14ac:dyDescent="0.2">
      <c r="A880" s="2">
        <v>970</v>
      </c>
      <c r="B880" s="2" t="s">
        <v>1246</v>
      </c>
      <c r="C880" s="2">
        <v>2</v>
      </c>
      <c r="D880" s="1">
        <v>7898604430988</v>
      </c>
    </row>
    <row r="881" spans="1:4" x14ac:dyDescent="0.2">
      <c r="A881" s="2">
        <v>921</v>
      </c>
      <c r="B881" s="2" t="s">
        <v>619</v>
      </c>
      <c r="C881" s="2">
        <v>2</v>
      </c>
      <c r="D881" s="1">
        <v>7898604430605</v>
      </c>
    </row>
    <row r="882" spans="1:4" x14ac:dyDescent="0.2">
      <c r="A882" s="2">
        <v>216</v>
      </c>
      <c r="B882" s="2" t="s">
        <v>1247</v>
      </c>
      <c r="C882" s="2">
        <v>0</v>
      </c>
      <c r="D882" s="1">
        <v>7898053584751</v>
      </c>
    </row>
    <row r="883" spans="1:4" x14ac:dyDescent="0.2">
      <c r="A883" s="2">
        <v>217</v>
      </c>
      <c r="B883" s="2" t="s">
        <v>620</v>
      </c>
      <c r="C883" s="2">
        <v>3</v>
      </c>
      <c r="D883" s="1">
        <v>7898053584737</v>
      </c>
    </row>
    <row r="884" spans="1:4" x14ac:dyDescent="0.2">
      <c r="A884" s="2">
        <v>218</v>
      </c>
      <c r="B884" s="2" t="s">
        <v>621</v>
      </c>
      <c r="C884" s="2">
        <v>1</v>
      </c>
      <c r="D884" s="1">
        <v>7898053586373</v>
      </c>
    </row>
    <row r="885" spans="1:4" x14ac:dyDescent="0.2">
      <c r="A885" s="2">
        <v>401</v>
      </c>
      <c r="B885" s="2" t="s">
        <v>622</v>
      </c>
      <c r="C885" s="2">
        <v>0</v>
      </c>
      <c r="D885" s="1">
        <v>7898232038334</v>
      </c>
    </row>
    <row r="886" spans="1:4" x14ac:dyDescent="0.2">
      <c r="A886" s="2">
        <v>402</v>
      </c>
      <c r="B886" s="2" t="s">
        <v>623</v>
      </c>
      <c r="C886" s="2">
        <v>2</v>
      </c>
      <c r="D886" s="1">
        <v>7896112401797</v>
      </c>
    </row>
    <row r="887" spans="1:4" x14ac:dyDescent="0.2">
      <c r="A887" s="2">
        <v>473</v>
      </c>
      <c r="B887" s="2" t="s">
        <v>624</v>
      </c>
      <c r="C887" s="2">
        <v>2</v>
      </c>
      <c r="D887" s="1">
        <v>7896006219309</v>
      </c>
    </row>
    <row r="888" spans="1:4" x14ac:dyDescent="0.2">
      <c r="A888" s="2">
        <v>266</v>
      </c>
      <c r="B888" s="2" t="s">
        <v>625</v>
      </c>
      <c r="C888" s="2">
        <v>1</v>
      </c>
      <c r="D888" s="1">
        <v>7896006200079</v>
      </c>
    </row>
    <row r="889" spans="1:4" x14ac:dyDescent="0.2">
      <c r="A889" s="2">
        <v>540</v>
      </c>
      <c r="B889" s="2" t="s">
        <v>1248</v>
      </c>
      <c r="C889" s="2">
        <v>0</v>
      </c>
      <c r="D889" s="1"/>
    </row>
    <row r="890" spans="1:4" x14ac:dyDescent="0.2">
      <c r="A890" s="2">
        <v>539</v>
      </c>
      <c r="B890" s="2" t="s">
        <v>1249</v>
      </c>
      <c r="C890" s="2">
        <v>0</v>
      </c>
      <c r="D890" s="1"/>
    </row>
    <row r="891" spans="1:4" x14ac:dyDescent="0.2">
      <c r="A891" s="2">
        <v>282</v>
      </c>
      <c r="B891" s="2" t="s">
        <v>626</v>
      </c>
      <c r="C891" s="2">
        <v>1</v>
      </c>
      <c r="D891" s="1">
        <v>7896006200598</v>
      </c>
    </row>
    <row r="892" spans="1:4" x14ac:dyDescent="0.2">
      <c r="A892" s="2">
        <v>538</v>
      </c>
      <c r="B892" s="2" t="s">
        <v>1250</v>
      </c>
      <c r="C892" s="2">
        <v>0</v>
      </c>
      <c r="D892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1"/>
  <sheetViews>
    <sheetView topLeftCell="A399" workbookViewId="0">
      <selection activeCell="B421" sqref="B2:B421"/>
    </sheetView>
  </sheetViews>
  <sheetFormatPr defaultRowHeight="14.25" x14ac:dyDescent="0.2"/>
  <cols>
    <col min="1" max="1" width="4.875" bestFit="1" customWidth="1"/>
    <col min="2" max="2" width="15.625" bestFit="1" customWidth="1"/>
    <col min="3" max="3" width="100.125" bestFit="1" customWidth="1"/>
    <col min="4" max="4" width="7.625" bestFit="1" customWidth="1"/>
    <col min="5" max="5" width="17.625" bestFit="1" customWidth="1"/>
  </cols>
  <sheetData>
    <row r="1" spans="1:5" x14ac:dyDescent="0.2">
      <c r="A1" t="s">
        <v>627</v>
      </c>
      <c r="B1" t="s">
        <v>628</v>
      </c>
      <c r="C1" t="s">
        <v>629</v>
      </c>
      <c r="D1" t="s">
        <v>630</v>
      </c>
      <c r="E1" t="s">
        <v>631</v>
      </c>
    </row>
    <row r="2" spans="1:5" x14ac:dyDescent="0.2">
      <c r="A2">
        <v>3571</v>
      </c>
      <c r="B2" s="1">
        <v>7908248300773</v>
      </c>
      <c r="C2" t="s">
        <v>632</v>
      </c>
      <c r="D2">
        <v>1</v>
      </c>
    </row>
    <row r="3" spans="1:5" x14ac:dyDescent="0.2">
      <c r="A3">
        <v>3572</v>
      </c>
      <c r="B3" s="1">
        <v>7896181218388</v>
      </c>
      <c r="C3" t="s">
        <v>633</v>
      </c>
      <c r="D3">
        <v>2</v>
      </c>
    </row>
    <row r="4" spans="1:5" x14ac:dyDescent="0.2">
      <c r="A4">
        <v>3573</v>
      </c>
      <c r="B4" s="1">
        <v>7896181213154</v>
      </c>
      <c r="C4" t="s">
        <v>634</v>
      </c>
      <c r="D4">
        <v>3</v>
      </c>
    </row>
    <row r="5" spans="1:5" x14ac:dyDescent="0.2">
      <c r="A5">
        <v>3574</v>
      </c>
      <c r="B5" s="1">
        <v>7896181213406</v>
      </c>
      <c r="C5" t="s">
        <v>635</v>
      </c>
      <c r="D5">
        <v>1</v>
      </c>
    </row>
    <row r="6" spans="1:5" x14ac:dyDescent="0.2">
      <c r="A6">
        <v>3575</v>
      </c>
      <c r="B6" s="1">
        <v>7896181213420</v>
      </c>
      <c r="C6" t="s">
        <v>636</v>
      </c>
      <c r="D6">
        <v>3</v>
      </c>
    </row>
    <row r="7" spans="1:5" x14ac:dyDescent="0.2">
      <c r="A7">
        <v>3576</v>
      </c>
      <c r="B7" s="1">
        <v>7896181213413</v>
      </c>
      <c r="C7" t="s">
        <v>637</v>
      </c>
      <c r="D7">
        <v>0</v>
      </c>
    </row>
    <row r="8" spans="1:5" x14ac:dyDescent="0.2">
      <c r="A8">
        <v>3577</v>
      </c>
      <c r="B8" s="1">
        <v>7896181212836</v>
      </c>
      <c r="C8" t="s">
        <v>638</v>
      </c>
      <c r="D8">
        <v>4</v>
      </c>
    </row>
    <row r="9" spans="1:5" x14ac:dyDescent="0.2">
      <c r="A9">
        <v>3579</v>
      </c>
      <c r="B9" s="1">
        <v>7896181215783</v>
      </c>
      <c r="C9" t="s">
        <v>639</v>
      </c>
      <c r="D9">
        <v>1</v>
      </c>
    </row>
    <row r="10" spans="1:5" x14ac:dyDescent="0.2">
      <c r="A10">
        <v>3580</v>
      </c>
      <c r="B10" s="1">
        <v>7896181214113</v>
      </c>
      <c r="C10" t="s">
        <v>640</v>
      </c>
      <c r="D10">
        <v>15</v>
      </c>
    </row>
    <row r="11" spans="1:5" x14ac:dyDescent="0.2">
      <c r="A11">
        <v>3581</v>
      </c>
      <c r="B11" s="1">
        <v>7896181214144</v>
      </c>
      <c r="C11" t="s">
        <v>641</v>
      </c>
      <c r="D11">
        <v>16</v>
      </c>
    </row>
    <row r="12" spans="1:5" x14ac:dyDescent="0.2">
      <c r="A12">
        <v>3582</v>
      </c>
      <c r="B12" s="1">
        <v>7896181213031</v>
      </c>
      <c r="C12" t="s">
        <v>642</v>
      </c>
      <c r="D12">
        <v>2</v>
      </c>
    </row>
    <row r="13" spans="1:5" x14ac:dyDescent="0.2">
      <c r="A13">
        <v>3583</v>
      </c>
      <c r="B13" s="1">
        <v>7896181213079</v>
      </c>
      <c r="C13" t="s">
        <v>643</v>
      </c>
      <c r="D13">
        <v>3</v>
      </c>
    </row>
    <row r="14" spans="1:5" x14ac:dyDescent="0.2">
      <c r="A14">
        <v>3584</v>
      </c>
      <c r="B14" s="1">
        <v>7896181213208</v>
      </c>
      <c r="C14" t="s">
        <v>644</v>
      </c>
      <c r="D14">
        <v>2</v>
      </c>
    </row>
    <row r="15" spans="1:5" x14ac:dyDescent="0.2">
      <c r="A15">
        <v>3585</v>
      </c>
      <c r="B15" s="1">
        <v>7896181219118</v>
      </c>
      <c r="C15" t="s">
        <v>645</v>
      </c>
      <c r="D15">
        <v>1</v>
      </c>
    </row>
    <row r="16" spans="1:5" x14ac:dyDescent="0.2">
      <c r="A16">
        <v>3587</v>
      </c>
      <c r="B16" s="1">
        <v>7896181218975</v>
      </c>
      <c r="C16" t="s">
        <v>646</v>
      </c>
      <c r="D16">
        <v>1</v>
      </c>
    </row>
    <row r="17" spans="1:4" x14ac:dyDescent="0.2">
      <c r="A17">
        <v>3588</v>
      </c>
      <c r="B17" s="1">
        <v>7896181297840</v>
      </c>
      <c r="C17" t="s">
        <v>647</v>
      </c>
      <c r="D17">
        <v>2</v>
      </c>
    </row>
    <row r="18" spans="1:4" x14ac:dyDescent="0.2">
      <c r="A18">
        <v>3590</v>
      </c>
      <c r="B18" s="1">
        <v>7896181219088</v>
      </c>
      <c r="C18" t="s">
        <v>648</v>
      </c>
      <c r="D18">
        <v>1</v>
      </c>
    </row>
    <row r="19" spans="1:4" x14ac:dyDescent="0.2">
      <c r="A19">
        <v>3592</v>
      </c>
      <c r="B19" s="1">
        <v>7896181219156</v>
      </c>
      <c r="C19" t="s">
        <v>649</v>
      </c>
      <c r="D19">
        <v>1</v>
      </c>
    </row>
    <row r="20" spans="1:4" x14ac:dyDescent="0.2">
      <c r="A20">
        <v>3594</v>
      </c>
      <c r="B20" s="1">
        <v>7896181212089</v>
      </c>
      <c r="C20" t="s">
        <v>650</v>
      </c>
      <c r="D20">
        <v>1</v>
      </c>
    </row>
    <row r="21" spans="1:4" x14ac:dyDescent="0.2">
      <c r="A21">
        <v>3595</v>
      </c>
      <c r="B21" s="1">
        <v>7896181297857</v>
      </c>
      <c r="C21" t="s">
        <v>651</v>
      </c>
      <c r="D21">
        <v>2</v>
      </c>
    </row>
    <row r="22" spans="1:4" x14ac:dyDescent="0.2">
      <c r="A22">
        <v>3596</v>
      </c>
      <c r="B22" s="1">
        <v>7896181216636</v>
      </c>
      <c r="C22" t="s">
        <v>652</v>
      </c>
      <c r="D22">
        <v>2</v>
      </c>
    </row>
    <row r="23" spans="1:4" x14ac:dyDescent="0.2">
      <c r="A23">
        <v>3597</v>
      </c>
      <c r="B23" s="1">
        <v>7896181219095</v>
      </c>
      <c r="C23" t="s">
        <v>653</v>
      </c>
      <c r="D23">
        <v>2</v>
      </c>
    </row>
    <row r="24" spans="1:4" x14ac:dyDescent="0.2">
      <c r="A24">
        <v>3598</v>
      </c>
      <c r="B24" s="1">
        <v>7896181222781</v>
      </c>
      <c r="C24" t="s">
        <v>654</v>
      </c>
      <c r="D24">
        <v>14</v>
      </c>
    </row>
    <row r="25" spans="1:4" x14ac:dyDescent="0.2">
      <c r="A25">
        <v>3599</v>
      </c>
      <c r="B25" s="1">
        <v>7896181271345</v>
      </c>
      <c r="C25" t="s">
        <v>655</v>
      </c>
      <c r="D25">
        <v>10</v>
      </c>
    </row>
    <row r="26" spans="1:4" x14ac:dyDescent="0.2">
      <c r="A26">
        <v>3600</v>
      </c>
      <c r="B26" s="1">
        <v>7896181216056</v>
      </c>
      <c r="C26" t="s">
        <v>656</v>
      </c>
      <c r="D26">
        <v>2</v>
      </c>
    </row>
    <row r="27" spans="1:4" x14ac:dyDescent="0.2">
      <c r="A27">
        <v>3601</v>
      </c>
      <c r="B27" s="1">
        <v>7896181297895</v>
      </c>
      <c r="C27" t="s">
        <v>657</v>
      </c>
      <c r="D27">
        <v>2</v>
      </c>
    </row>
    <row r="28" spans="1:4" x14ac:dyDescent="0.2">
      <c r="A28">
        <v>3603</v>
      </c>
      <c r="B28" s="1">
        <v>7896181219132</v>
      </c>
      <c r="C28" t="s">
        <v>658</v>
      </c>
      <c r="D28">
        <v>1</v>
      </c>
    </row>
    <row r="29" spans="1:4" x14ac:dyDescent="0.2">
      <c r="A29">
        <v>3605</v>
      </c>
      <c r="B29" s="1">
        <v>7896181212430</v>
      </c>
      <c r="C29" t="s">
        <v>659</v>
      </c>
      <c r="D29">
        <v>2</v>
      </c>
    </row>
    <row r="30" spans="1:4" x14ac:dyDescent="0.2">
      <c r="A30">
        <v>3606</v>
      </c>
      <c r="B30" s="1">
        <v>7896181297925</v>
      </c>
      <c r="C30" t="s">
        <v>660</v>
      </c>
      <c r="D30">
        <v>1</v>
      </c>
    </row>
    <row r="31" spans="1:4" x14ac:dyDescent="0.2">
      <c r="A31">
        <v>3607</v>
      </c>
      <c r="B31" s="1">
        <v>7896181218944</v>
      </c>
      <c r="C31" t="s">
        <v>657</v>
      </c>
      <c r="D31">
        <v>1</v>
      </c>
    </row>
    <row r="32" spans="1:4" x14ac:dyDescent="0.2">
      <c r="A32">
        <v>3608</v>
      </c>
      <c r="B32" s="1">
        <v>7896181299974</v>
      </c>
      <c r="C32" t="s">
        <v>661</v>
      </c>
      <c r="D32">
        <v>0</v>
      </c>
    </row>
    <row r="33" spans="1:4" x14ac:dyDescent="0.2">
      <c r="A33">
        <v>3609</v>
      </c>
      <c r="B33" s="1">
        <v>7896181299981</v>
      </c>
      <c r="C33" t="s">
        <v>662</v>
      </c>
      <c r="D33">
        <v>0</v>
      </c>
    </row>
    <row r="34" spans="1:4" x14ac:dyDescent="0.2">
      <c r="A34">
        <v>3610</v>
      </c>
      <c r="B34" s="1">
        <v>7896181287261</v>
      </c>
      <c r="C34" t="s">
        <v>663</v>
      </c>
      <c r="D34">
        <v>12</v>
      </c>
    </row>
    <row r="35" spans="1:4" x14ac:dyDescent="0.2">
      <c r="A35">
        <v>3611</v>
      </c>
      <c r="B35" s="1">
        <v>7896181212522</v>
      </c>
      <c r="C35" t="s">
        <v>664</v>
      </c>
      <c r="D35">
        <v>1</v>
      </c>
    </row>
    <row r="36" spans="1:4" x14ac:dyDescent="0.2">
      <c r="A36">
        <v>3612</v>
      </c>
      <c r="B36" s="1">
        <v>7896181218937</v>
      </c>
      <c r="C36" t="s">
        <v>665</v>
      </c>
      <c r="D36">
        <v>0</v>
      </c>
    </row>
    <row r="37" spans="1:4" x14ac:dyDescent="0.2">
      <c r="A37">
        <v>3613</v>
      </c>
      <c r="B37" s="1">
        <v>7896181213666</v>
      </c>
      <c r="C37" t="s">
        <v>666</v>
      </c>
      <c r="D37">
        <v>1</v>
      </c>
    </row>
    <row r="38" spans="1:4" x14ac:dyDescent="0.2">
      <c r="A38">
        <v>3614</v>
      </c>
      <c r="B38" s="1">
        <v>7896181213567</v>
      </c>
      <c r="C38" t="s">
        <v>667</v>
      </c>
      <c r="D38">
        <v>3</v>
      </c>
    </row>
    <row r="39" spans="1:4" x14ac:dyDescent="0.2">
      <c r="A39">
        <v>3615</v>
      </c>
      <c r="B39" s="1">
        <v>7896181216452</v>
      </c>
      <c r="C39" t="s">
        <v>668</v>
      </c>
      <c r="D39">
        <v>0</v>
      </c>
    </row>
    <row r="40" spans="1:4" x14ac:dyDescent="0.2">
      <c r="A40">
        <v>3616</v>
      </c>
      <c r="B40" s="1">
        <v>7896181213543</v>
      </c>
      <c r="C40" t="s">
        <v>669</v>
      </c>
      <c r="D40">
        <v>2</v>
      </c>
    </row>
    <row r="41" spans="1:4" x14ac:dyDescent="0.2">
      <c r="A41">
        <v>3617</v>
      </c>
      <c r="B41" s="1">
        <v>7896181213529</v>
      </c>
      <c r="C41" t="s">
        <v>670</v>
      </c>
      <c r="D41">
        <v>1</v>
      </c>
    </row>
    <row r="42" spans="1:4" x14ac:dyDescent="0.2">
      <c r="A42">
        <v>3618</v>
      </c>
      <c r="B42" s="1">
        <v>7896181218364</v>
      </c>
      <c r="C42" t="s">
        <v>671</v>
      </c>
      <c r="D42">
        <v>0</v>
      </c>
    </row>
    <row r="43" spans="1:4" x14ac:dyDescent="0.2">
      <c r="A43">
        <v>3619</v>
      </c>
      <c r="B43" s="1">
        <v>7896181215219</v>
      </c>
      <c r="C43" t="s">
        <v>672</v>
      </c>
      <c r="D43">
        <v>0</v>
      </c>
    </row>
    <row r="44" spans="1:4" x14ac:dyDescent="0.2">
      <c r="A44">
        <v>3620</v>
      </c>
      <c r="B44" s="1">
        <v>7896181213604</v>
      </c>
      <c r="C44" t="s">
        <v>673</v>
      </c>
      <c r="D44">
        <v>1</v>
      </c>
    </row>
    <row r="45" spans="1:4" x14ac:dyDescent="0.2">
      <c r="A45">
        <v>3621</v>
      </c>
      <c r="B45" s="1">
        <v>7896181213970</v>
      </c>
      <c r="C45" t="s">
        <v>674</v>
      </c>
      <c r="D45">
        <v>0</v>
      </c>
    </row>
    <row r="46" spans="1:4" x14ac:dyDescent="0.2">
      <c r="A46">
        <v>3622</v>
      </c>
      <c r="B46" s="1">
        <v>7896181215387</v>
      </c>
      <c r="C46" t="s">
        <v>675</v>
      </c>
      <c r="D46">
        <v>1</v>
      </c>
    </row>
    <row r="47" spans="1:4" x14ac:dyDescent="0.2">
      <c r="A47">
        <v>3623</v>
      </c>
      <c r="B47" s="1">
        <v>7896181213741</v>
      </c>
      <c r="C47" t="s">
        <v>676</v>
      </c>
      <c r="D47">
        <v>2</v>
      </c>
    </row>
    <row r="48" spans="1:4" x14ac:dyDescent="0.2">
      <c r="A48">
        <v>3624</v>
      </c>
      <c r="B48" s="1">
        <v>7896181213826</v>
      </c>
      <c r="C48" t="s">
        <v>677</v>
      </c>
      <c r="D48">
        <v>2</v>
      </c>
    </row>
    <row r="49" spans="1:4" x14ac:dyDescent="0.2">
      <c r="A49">
        <v>3626</v>
      </c>
      <c r="B49" s="1">
        <v>7896006202752</v>
      </c>
      <c r="C49" t="s">
        <v>678</v>
      </c>
      <c r="D49">
        <v>0</v>
      </c>
    </row>
    <row r="50" spans="1:4" x14ac:dyDescent="0.2">
      <c r="A50">
        <v>3627</v>
      </c>
      <c r="B50" s="1">
        <v>7896006202745</v>
      </c>
      <c r="C50" t="s">
        <v>679</v>
      </c>
      <c r="D50">
        <v>0</v>
      </c>
    </row>
    <row r="51" spans="1:4" x14ac:dyDescent="0.2">
      <c r="A51">
        <v>3628</v>
      </c>
      <c r="B51" s="1">
        <v>7898146300381</v>
      </c>
      <c r="C51" t="s">
        <v>680</v>
      </c>
      <c r="D51">
        <v>2</v>
      </c>
    </row>
    <row r="52" spans="1:4" x14ac:dyDescent="0.2">
      <c r="A52">
        <v>3629</v>
      </c>
      <c r="B52" s="1">
        <v>7897515655145</v>
      </c>
      <c r="C52" t="s">
        <v>58</v>
      </c>
      <c r="D52">
        <v>0</v>
      </c>
    </row>
    <row r="53" spans="1:4" x14ac:dyDescent="0.2">
      <c r="A53">
        <v>3631</v>
      </c>
      <c r="B53" s="1">
        <v>7898049719266</v>
      </c>
      <c r="C53" t="s">
        <v>60</v>
      </c>
      <c r="D53">
        <v>2</v>
      </c>
    </row>
    <row r="54" spans="1:4" x14ac:dyDescent="0.2">
      <c r="A54">
        <v>3632</v>
      </c>
      <c r="B54" s="1">
        <v>7898049719273</v>
      </c>
      <c r="C54" t="s">
        <v>61</v>
      </c>
      <c r="D54">
        <v>1</v>
      </c>
    </row>
    <row r="55" spans="1:4" x14ac:dyDescent="0.2">
      <c r="A55">
        <v>3633</v>
      </c>
      <c r="B55" s="1">
        <v>7898904627736</v>
      </c>
      <c r="C55" t="s">
        <v>681</v>
      </c>
      <c r="D55">
        <v>3</v>
      </c>
    </row>
    <row r="56" spans="1:4" x14ac:dyDescent="0.2">
      <c r="A56">
        <v>3634</v>
      </c>
      <c r="B56" s="1">
        <v>7898491032357</v>
      </c>
      <c r="C56" t="s">
        <v>682</v>
      </c>
      <c r="D56">
        <v>1</v>
      </c>
    </row>
    <row r="57" spans="1:4" x14ac:dyDescent="0.2">
      <c r="A57">
        <v>3635</v>
      </c>
      <c r="B57" s="1">
        <v>7898549750271</v>
      </c>
      <c r="C57" t="s">
        <v>683</v>
      </c>
      <c r="D57">
        <v>2</v>
      </c>
    </row>
    <row r="58" spans="1:4" x14ac:dyDescent="0.2">
      <c r="A58">
        <v>3636</v>
      </c>
      <c r="B58" s="1">
        <v>7898019866617</v>
      </c>
      <c r="C58" t="s">
        <v>684</v>
      </c>
      <c r="D58">
        <v>2</v>
      </c>
    </row>
    <row r="59" spans="1:4" x14ac:dyDescent="0.2">
      <c r="A59">
        <v>3637</v>
      </c>
      <c r="B59" s="1">
        <v>7898053583129</v>
      </c>
      <c r="C59" t="s">
        <v>66</v>
      </c>
      <c r="D59">
        <v>4</v>
      </c>
    </row>
    <row r="60" spans="1:4" x14ac:dyDescent="0.2">
      <c r="A60">
        <v>3638</v>
      </c>
      <c r="B60" s="1">
        <v>7898053587134</v>
      </c>
      <c r="C60" t="s">
        <v>685</v>
      </c>
      <c r="D60">
        <v>1</v>
      </c>
    </row>
    <row r="61" spans="1:4" x14ac:dyDescent="0.2">
      <c r="A61">
        <v>3639</v>
      </c>
      <c r="B61" s="1">
        <v>7898019866471</v>
      </c>
      <c r="C61" t="s">
        <v>686</v>
      </c>
      <c r="D61">
        <v>0</v>
      </c>
    </row>
    <row r="62" spans="1:4" x14ac:dyDescent="0.2">
      <c r="A62">
        <v>3640</v>
      </c>
      <c r="B62" s="1">
        <v>7898019866464</v>
      </c>
      <c r="C62" t="s">
        <v>687</v>
      </c>
      <c r="D62">
        <v>0</v>
      </c>
    </row>
    <row r="63" spans="1:4" x14ac:dyDescent="0.2">
      <c r="A63">
        <v>3642</v>
      </c>
      <c r="B63" s="1">
        <v>7791432010202</v>
      </c>
      <c r="C63" t="s">
        <v>688</v>
      </c>
      <c r="D63">
        <v>1</v>
      </c>
    </row>
    <row r="64" spans="1:4" x14ac:dyDescent="0.2">
      <c r="A64">
        <v>3643</v>
      </c>
      <c r="B64" s="1">
        <v>7896006251194</v>
      </c>
      <c r="C64" t="s">
        <v>689</v>
      </c>
      <c r="D64">
        <v>1</v>
      </c>
    </row>
    <row r="65" spans="1:4" x14ac:dyDescent="0.2">
      <c r="A65">
        <v>3650</v>
      </c>
      <c r="B65" s="1">
        <v>7899558701896</v>
      </c>
      <c r="C65" t="s">
        <v>690</v>
      </c>
      <c r="D65">
        <v>4</v>
      </c>
    </row>
    <row r="66" spans="1:4" x14ac:dyDescent="0.2">
      <c r="A66">
        <v>3651</v>
      </c>
      <c r="B66" s="1">
        <v>7899558701667</v>
      </c>
      <c r="C66" t="s">
        <v>691</v>
      </c>
      <c r="D66">
        <v>1</v>
      </c>
    </row>
    <row r="67" spans="1:4" x14ac:dyDescent="0.2">
      <c r="A67">
        <v>3652</v>
      </c>
      <c r="B67" s="1">
        <v>7899558702046</v>
      </c>
      <c r="C67" t="s">
        <v>692</v>
      </c>
      <c r="D67">
        <v>1</v>
      </c>
    </row>
    <row r="68" spans="1:4" x14ac:dyDescent="0.2">
      <c r="A68">
        <v>3653</v>
      </c>
      <c r="B68" s="1">
        <v>7899558702008</v>
      </c>
      <c r="C68" t="s">
        <v>692</v>
      </c>
      <c r="D68">
        <v>1</v>
      </c>
    </row>
    <row r="69" spans="1:4" x14ac:dyDescent="0.2">
      <c r="A69">
        <v>3654</v>
      </c>
      <c r="B69" s="1">
        <v>7899558701964</v>
      </c>
      <c r="C69" t="s">
        <v>693</v>
      </c>
      <c r="D69">
        <v>2</v>
      </c>
    </row>
    <row r="70" spans="1:4" x14ac:dyDescent="0.2">
      <c r="A70">
        <v>3655</v>
      </c>
      <c r="B70" s="1">
        <v>7899558701988</v>
      </c>
      <c r="C70" t="s">
        <v>694</v>
      </c>
      <c r="D70">
        <v>1</v>
      </c>
    </row>
    <row r="71" spans="1:4" x14ac:dyDescent="0.2">
      <c r="A71">
        <v>3656</v>
      </c>
      <c r="B71" s="1">
        <v>7899558702060</v>
      </c>
      <c r="C71" t="s">
        <v>695</v>
      </c>
      <c r="D71">
        <v>0</v>
      </c>
    </row>
    <row r="72" spans="1:4" x14ac:dyDescent="0.2">
      <c r="A72">
        <v>3658</v>
      </c>
      <c r="B72" s="1">
        <v>7899558701742</v>
      </c>
      <c r="C72" t="s">
        <v>696</v>
      </c>
      <c r="D72">
        <v>2</v>
      </c>
    </row>
    <row r="73" spans="1:4" x14ac:dyDescent="0.2">
      <c r="A73">
        <v>3659</v>
      </c>
      <c r="B73" s="1">
        <v>7899558701858</v>
      </c>
      <c r="C73" t="s">
        <v>697</v>
      </c>
      <c r="D73">
        <v>4</v>
      </c>
    </row>
    <row r="74" spans="1:4" x14ac:dyDescent="0.2">
      <c r="A74">
        <v>3661</v>
      </c>
      <c r="B74" s="1">
        <v>7898491034641</v>
      </c>
      <c r="C74" t="s">
        <v>698</v>
      </c>
      <c r="D74">
        <v>1</v>
      </c>
    </row>
    <row r="75" spans="1:4" x14ac:dyDescent="0.2">
      <c r="A75">
        <v>3662</v>
      </c>
      <c r="B75" s="1">
        <v>7898281447248</v>
      </c>
      <c r="C75" t="s">
        <v>91</v>
      </c>
      <c r="D75">
        <v>1</v>
      </c>
    </row>
    <row r="76" spans="1:4" x14ac:dyDescent="0.2">
      <c r="A76">
        <v>3663</v>
      </c>
      <c r="B76" s="1">
        <v>7898281447255</v>
      </c>
      <c r="C76" t="s">
        <v>92</v>
      </c>
      <c r="D76">
        <v>2</v>
      </c>
    </row>
    <row r="77" spans="1:4" x14ac:dyDescent="0.2">
      <c r="A77">
        <v>3665</v>
      </c>
      <c r="B77" s="1">
        <v>7898491031336</v>
      </c>
      <c r="C77" t="s">
        <v>699</v>
      </c>
    </row>
    <row r="78" spans="1:4" x14ac:dyDescent="0.2">
      <c r="A78">
        <v>3666</v>
      </c>
      <c r="B78" s="1">
        <v>7898574023920</v>
      </c>
      <c r="C78" t="s">
        <v>700</v>
      </c>
      <c r="D78">
        <v>5</v>
      </c>
    </row>
    <row r="79" spans="1:4" x14ac:dyDescent="0.2">
      <c r="A79">
        <v>3667</v>
      </c>
      <c r="B79" s="1">
        <v>7898574022077</v>
      </c>
      <c r="C79" t="s">
        <v>701</v>
      </c>
      <c r="D79">
        <v>2</v>
      </c>
    </row>
    <row r="80" spans="1:4" x14ac:dyDescent="0.2">
      <c r="A80">
        <v>3668</v>
      </c>
      <c r="B80" s="1">
        <v>7898574022060</v>
      </c>
      <c r="C80" t="s">
        <v>702</v>
      </c>
      <c r="D80">
        <v>2</v>
      </c>
    </row>
    <row r="81" spans="1:4" x14ac:dyDescent="0.2">
      <c r="A81">
        <v>3669</v>
      </c>
      <c r="B81" s="1">
        <v>7898574022091</v>
      </c>
      <c r="C81" t="s">
        <v>703</v>
      </c>
      <c r="D81">
        <v>2</v>
      </c>
    </row>
    <row r="82" spans="1:4" x14ac:dyDescent="0.2">
      <c r="A82">
        <v>3670</v>
      </c>
      <c r="B82" s="1">
        <v>7898574022084</v>
      </c>
      <c r="C82" t="s">
        <v>704</v>
      </c>
      <c r="D82">
        <v>2</v>
      </c>
    </row>
    <row r="83" spans="1:4" x14ac:dyDescent="0.2">
      <c r="A83">
        <v>3671</v>
      </c>
      <c r="B83" s="1">
        <v>7898574023852</v>
      </c>
      <c r="C83" t="s">
        <v>705</v>
      </c>
      <c r="D83">
        <v>2</v>
      </c>
    </row>
    <row r="84" spans="1:4" x14ac:dyDescent="0.2">
      <c r="A84">
        <v>3673</v>
      </c>
      <c r="B84" s="1">
        <v>7898574024217</v>
      </c>
      <c r="C84" t="s">
        <v>706</v>
      </c>
      <c r="D84">
        <v>1</v>
      </c>
    </row>
    <row r="85" spans="1:4" x14ac:dyDescent="0.2">
      <c r="A85">
        <v>3674</v>
      </c>
      <c r="B85" s="1">
        <v>7898574024194</v>
      </c>
      <c r="C85" t="s">
        <v>707</v>
      </c>
      <c r="D85">
        <v>0</v>
      </c>
    </row>
    <row r="86" spans="1:4" x14ac:dyDescent="0.2">
      <c r="A86">
        <v>3675</v>
      </c>
      <c r="B86" s="1">
        <v>7898574024200</v>
      </c>
      <c r="C86" t="s">
        <v>708</v>
      </c>
      <c r="D86">
        <v>2</v>
      </c>
    </row>
    <row r="87" spans="1:4" x14ac:dyDescent="0.2">
      <c r="A87">
        <v>3676</v>
      </c>
      <c r="B87" s="1">
        <v>7898574023913</v>
      </c>
      <c r="C87" t="s">
        <v>709</v>
      </c>
      <c r="D87">
        <v>2</v>
      </c>
    </row>
    <row r="88" spans="1:4" x14ac:dyDescent="0.2">
      <c r="A88">
        <v>3677</v>
      </c>
      <c r="B88" s="1">
        <v>7898574023890</v>
      </c>
      <c r="C88" t="s">
        <v>710</v>
      </c>
      <c r="D88">
        <v>2</v>
      </c>
    </row>
    <row r="89" spans="1:4" x14ac:dyDescent="0.2">
      <c r="A89">
        <v>3678</v>
      </c>
      <c r="B89" s="1">
        <v>7898574023906</v>
      </c>
      <c r="C89" t="s">
        <v>711</v>
      </c>
      <c r="D89">
        <v>2</v>
      </c>
    </row>
    <row r="90" spans="1:4" x14ac:dyDescent="0.2">
      <c r="A90">
        <v>3679</v>
      </c>
      <c r="B90" s="1">
        <v>7898574023876</v>
      </c>
      <c r="C90" t="s">
        <v>712</v>
      </c>
      <c r="D90">
        <v>2</v>
      </c>
    </row>
    <row r="91" spans="1:4" x14ac:dyDescent="0.2">
      <c r="A91">
        <v>3681</v>
      </c>
      <c r="B91" s="1">
        <v>7898959353277</v>
      </c>
      <c r="C91" t="s">
        <v>713</v>
      </c>
      <c r="D91">
        <v>1</v>
      </c>
    </row>
    <row r="92" spans="1:4" x14ac:dyDescent="0.2">
      <c r="A92">
        <v>3683</v>
      </c>
      <c r="B92" s="1">
        <v>7898510457116</v>
      </c>
      <c r="C92" t="s">
        <v>714</v>
      </c>
      <c r="D92">
        <v>4</v>
      </c>
    </row>
    <row r="93" spans="1:4" x14ac:dyDescent="0.2">
      <c r="A93">
        <v>3684</v>
      </c>
      <c r="B93" s="1">
        <v>7898510457109</v>
      </c>
      <c r="C93" t="s">
        <v>715</v>
      </c>
      <c r="D93">
        <v>4</v>
      </c>
    </row>
    <row r="94" spans="1:4" x14ac:dyDescent="0.2">
      <c r="A94">
        <v>3685</v>
      </c>
      <c r="B94" s="1">
        <v>7908320400094</v>
      </c>
      <c r="C94" t="s">
        <v>716</v>
      </c>
      <c r="D94">
        <v>3</v>
      </c>
    </row>
    <row r="95" spans="1:4" x14ac:dyDescent="0.2">
      <c r="A95">
        <v>3686</v>
      </c>
      <c r="B95" s="1"/>
      <c r="C95" t="s">
        <v>717</v>
      </c>
      <c r="D95">
        <v>1</v>
      </c>
    </row>
    <row r="96" spans="1:4" x14ac:dyDescent="0.2">
      <c r="A96">
        <v>3687</v>
      </c>
      <c r="B96" s="1">
        <v>7908320400100</v>
      </c>
      <c r="C96" t="s">
        <v>717</v>
      </c>
      <c r="D96">
        <v>1</v>
      </c>
    </row>
    <row r="97" spans="1:4" x14ac:dyDescent="0.2">
      <c r="A97">
        <v>3688</v>
      </c>
      <c r="B97" s="1">
        <v>7908320400186</v>
      </c>
      <c r="C97" t="s">
        <v>718</v>
      </c>
      <c r="D97">
        <v>2</v>
      </c>
    </row>
    <row r="98" spans="1:4" x14ac:dyDescent="0.2">
      <c r="A98">
        <v>3689</v>
      </c>
      <c r="B98" s="1">
        <v>7908320400995</v>
      </c>
      <c r="C98" t="s">
        <v>716</v>
      </c>
      <c r="D98">
        <v>2</v>
      </c>
    </row>
    <row r="99" spans="1:4" x14ac:dyDescent="0.2">
      <c r="A99">
        <v>3690</v>
      </c>
      <c r="B99" s="1">
        <v>7898904626029</v>
      </c>
      <c r="C99" t="s">
        <v>719</v>
      </c>
      <c r="D99">
        <v>1</v>
      </c>
    </row>
    <row r="100" spans="1:4" x14ac:dyDescent="0.2">
      <c r="A100">
        <v>3691</v>
      </c>
      <c r="B100" s="1">
        <v>7898491030032</v>
      </c>
      <c r="C100" t="s">
        <v>720</v>
      </c>
      <c r="D100">
        <v>1</v>
      </c>
    </row>
    <row r="101" spans="1:4" x14ac:dyDescent="0.2">
      <c r="A101">
        <v>3693</v>
      </c>
      <c r="B101" s="1">
        <v>7898926233274</v>
      </c>
      <c r="C101" t="s">
        <v>721</v>
      </c>
      <c r="D101">
        <v>1</v>
      </c>
    </row>
    <row r="102" spans="1:4" x14ac:dyDescent="0.2">
      <c r="A102">
        <v>3694</v>
      </c>
      <c r="B102" s="1">
        <v>7898926233045</v>
      </c>
      <c r="C102" t="s">
        <v>123</v>
      </c>
      <c r="D102">
        <v>1</v>
      </c>
    </row>
    <row r="103" spans="1:4" x14ac:dyDescent="0.2">
      <c r="A103">
        <v>3700</v>
      </c>
      <c r="B103" s="1">
        <v>8713184174499</v>
      </c>
      <c r="C103" t="s">
        <v>722</v>
      </c>
      <c r="D103">
        <v>2</v>
      </c>
    </row>
    <row r="104" spans="1:4" x14ac:dyDescent="0.2">
      <c r="A104">
        <v>3701</v>
      </c>
      <c r="B104" s="1">
        <v>8713184174505</v>
      </c>
      <c r="C104" t="s">
        <v>723</v>
      </c>
      <c r="D104">
        <v>2</v>
      </c>
    </row>
    <row r="105" spans="1:4" x14ac:dyDescent="0.2">
      <c r="A105">
        <v>3702</v>
      </c>
      <c r="B105" s="1">
        <v>8713184174512</v>
      </c>
      <c r="C105" t="s">
        <v>724</v>
      </c>
      <c r="D105">
        <v>1</v>
      </c>
    </row>
    <row r="106" spans="1:4" x14ac:dyDescent="0.2">
      <c r="A106">
        <v>3703</v>
      </c>
      <c r="B106" s="1">
        <v>7898491035327</v>
      </c>
      <c r="C106" t="s">
        <v>725</v>
      </c>
      <c r="D106">
        <v>1</v>
      </c>
    </row>
    <row r="107" spans="1:4" x14ac:dyDescent="0.2">
      <c r="A107">
        <v>3704</v>
      </c>
      <c r="B107" s="1">
        <v>7898491035051</v>
      </c>
      <c r="C107" t="s">
        <v>726</v>
      </c>
      <c r="D107">
        <v>1</v>
      </c>
    </row>
    <row r="108" spans="1:4" x14ac:dyDescent="0.2">
      <c r="A108">
        <v>3705</v>
      </c>
      <c r="B108" s="1">
        <v>7898491035228</v>
      </c>
      <c r="C108" t="s">
        <v>727</v>
      </c>
      <c r="D108">
        <v>1</v>
      </c>
    </row>
    <row r="109" spans="1:4" x14ac:dyDescent="0.2">
      <c r="A109">
        <v>3706</v>
      </c>
      <c r="B109" s="1">
        <v>7898491035303</v>
      </c>
      <c r="C109" t="s">
        <v>728</v>
      </c>
      <c r="D109">
        <v>1</v>
      </c>
    </row>
    <row r="110" spans="1:4" x14ac:dyDescent="0.2">
      <c r="A110">
        <v>3710</v>
      </c>
      <c r="B110" s="1">
        <v>7898491035297</v>
      </c>
      <c r="C110" t="s">
        <v>729</v>
      </c>
      <c r="D110">
        <v>1</v>
      </c>
    </row>
    <row r="111" spans="1:4" x14ac:dyDescent="0.2">
      <c r="A111">
        <v>3713</v>
      </c>
      <c r="B111" s="1">
        <v>7898926233229</v>
      </c>
      <c r="C111" t="s">
        <v>730</v>
      </c>
      <c r="D111">
        <v>1</v>
      </c>
    </row>
    <row r="112" spans="1:4" x14ac:dyDescent="0.2">
      <c r="A112">
        <v>3714</v>
      </c>
      <c r="B112" s="1">
        <v>7898926233687</v>
      </c>
      <c r="C112" t="s">
        <v>731</v>
      </c>
      <c r="D112">
        <v>2</v>
      </c>
    </row>
    <row r="113" spans="1:4" x14ac:dyDescent="0.2">
      <c r="A113">
        <v>3716</v>
      </c>
      <c r="B113" s="1">
        <v>7890922117800</v>
      </c>
      <c r="C113" t="s">
        <v>732</v>
      </c>
      <c r="D113">
        <v>1</v>
      </c>
    </row>
    <row r="114" spans="1:4" x14ac:dyDescent="0.2">
      <c r="A114">
        <v>3717</v>
      </c>
      <c r="B114" s="1">
        <v>7898491030896</v>
      </c>
      <c r="C114" t="s">
        <v>733</v>
      </c>
      <c r="D114">
        <v>0</v>
      </c>
    </row>
    <row r="115" spans="1:4" x14ac:dyDescent="0.2">
      <c r="A115">
        <v>3719</v>
      </c>
      <c r="B115" s="1">
        <v>7890926112528</v>
      </c>
      <c r="C115" t="s">
        <v>148</v>
      </c>
      <c r="D115">
        <v>1</v>
      </c>
    </row>
    <row r="116" spans="1:4" x14ac:dyDescent="0.2">
      <c r="A116">
        <v>3720</v>
      </c>
      <c r="B116" s="1">
        <v>7890926113198</v>
      </c>
      <c r="C116" t="s">
        <v>734</v>
      </c>
      <c r="D116">
        <v>1</v>
      </c>
    </row>
    <row r="117" spans="1:4" x14ac:dyDescent="0.2">
      <c r="A117">
        <v>3721</v>
      </c>
      <c r="B117" s="1">
        <v>7890922133114</v>
      </c>
      <c r="C117" t="s">
        <v>735</v>
      </c>
      <c r="D117">
        <v>1</v>
      </c>
    </row>
    <row r="118" spans="1:4" x14ac:dyDescent="0.2">
      <c r="A118">
        <v>3722</v>
      </c>
      <c r="B118" s="1">
        <v>7890926112726</v>
      </c>
      <c r="C118" t="s">
        <v>736</v>
      </c>
      <c r="D118">
        <v>1</v>
      </c>
    </row>
    <row r="119" spans="1:4" x14ac:dyDescent="0.2">
      <c r="A119">
        <v>3735</v>
      </c>
      <c r="B119" s="1">
        <v>7891217009824</v>
      </c>
      <c r="C119" t="s">
        <v>737</v>
      </c>
      <c r="D119">
        <v>2</v>
      </c>
    </row>
    <row r="120" spans="1:4" x14ac:dyDescent="0.2">
      <c r="A120">
        <v>3736</v>
      </c>
      <c r="B120" s="1">
        <v>7896006210160</v>
      </c>
      <c r="C120" t="s">
        <v>738</v>
      </c>
      <c r="D120">
        <v>1</v>
      </c>
    </row>
    <row r="121" spans="1:4" x14ac:dyDescent="0.2">
      <c r="A121">
        <v>3737</v>
      </c>
      <c r="B121" s="1">
        <v>7896006210146</v>
      </c>
      <c r="C121" t="s">
        <v>739</v>
      </c>
      <c r="D121">
        <v>2</v>
      </c>
    </row>
    <row r="122" spans="1:4" x14ac:dyDescent="0.2">
      <c r="A122">
        <v>3740</v>
      </c>
      <c r="B122" s="1">
        <v>7898232038778</v>
      </c>
      <c r="C122" t="s">
        <v>740</v>
      </c>
      <c r="D122">
        <v>0</v>
      </c>
    </row>
    <row r="123" spans="1:4" x14ac:dyDescent="0.2">
      <c r="A123">
        <v>3741</v>
      </c>
      <c r="B123" s="1">
        <v>7898232038785</v>
      </c>
      <c r="C123" t="s">
        <v>741</v>
      </c>
      <c r="D123">
        <v>2</v>
      </c>
    </row>
    <row r="124" spans="1:4" x14ac:dyDescent="0.2">
      <c r="A124">
        <v>3745</v>
      </c>
      <c r="B124" s="1">
        <v>7898031811213</v>
      </c>
      <c r="C124" t="s">
        <v>742</v>
      </c>
      <c r="D124">
        <v>1</v>
      </c>
    </row>
    <row r="125" spans="1:4" x14ac:dyDescent="0.2">
      <c r="A125">
        <v>3748</v>
      </c>
      <c r="B125" s="1">
        <v>7896006227205</v>
      </c>
      <c r="C125" t="s">
        <v>177</v>
      </c>
      <c r="D125">
        <v>1</v>
      </c>
    </row>
    <row r="126" spans="1:4" x14ac:dyDescent="0.2">
      <c r="A126">
        <v>3749</v>
      </c>
      <c r="B126" s="1">
        <v>7896006225782</v>
      </c>
      <c r="C126" t="s">
        <v>743</v>
      </c>
      <c r="D126">
        <v>1</v>
      </c>
    </row>
    <row r="127" spans="1:4" x14ac:dyDescent="0.2">
      <c r="A127">
        <v>3751</v>
      </c>
      <c r="B127" s="1">
        <v>7898582483037</v>
      </c>
      <c r="C127" t="s">
        <v>180</v>
      </c>
      <c r="D127">
        <v>1</v>
      </c>
    </row>
    <row r="128" spans="1:4" x14ac:dyDescent="0.2">
      <c r="A128">
        <v>3752</v>
      </c>
      <c r="B128" s="1">
        <v>7898582486328</v>
      </c>
      <c r="C128" t="s">
        <v>744</v>
      </c>
      <c r="D128">
        <v>1</v>
      </c>
    </row>
    <row r="129" spans="1:4" x14ac:dyDescent="0.2">
      <c r="A129">
        <v>3756</v>
      </c>
      <c r="B129" s="1">
        <v>7898582486632</v>
      </c>
      <c r="C129" t="s">
        <v>185</v>
      </c>
      <c r="D129">
        <v>1</v>
      </c>
    </row>
    <row r="130" spans="1:4" x14ac:dyDescent="0.2">
      <c r="A130">
        <v>3759</v>
      </c>
      <c r="B130" s="1">
        <v>7898582480074</v>
      </c>
      <c r="C130" t="s">
        <v>188</v>
      </c>
      <c r="D130">
        <v>1</v>
      </c>
    </row>
    <row r="131" spans="1:4" x14ac:dyDescent="0.2">
      <c r="A131">
        <v>3760</v>
      </c>
      <c r="B131" s="1">
        <v>7898582479825</v>
      </c>
      <c r="C131" t="s">
        <v>189</v>
      </c>
      <c r="D131">
        <v>0</v>
      </c>
    </row>
    <row r="132" spans="1:4" x14ac:dyDescent="0.2">
      <c r="A132">
        <v>3761</v>
      </c>
      <c r="B132" s="1">
        <v>7898582479832</v>
      </c>
      <c r="C132" t="s">
        <v>190</v>
      </c>
      <c r="D132">
        <v>1</v>
      </c>
    </row>
    <row r="133" spans="1:4" x14ac:dyDescent="0.2">
      <c r="A133">
        <v>3762</v>
      </c>
      <c r="B133" s="1">
        <v>7898582483600</v>
      </c>
      <c r="C133" t="s">
        <v>191</v>
      </c>
      <c r="D133">
        <v>1</v>
      </c>
    </row>
    <row r="134" spans="1:4" x14ac:dyDescent="0.2">
      <c r="A134">
        <v>3763</v>
      </c>
      <c r="B134" s="1">
        <v>7898582483310</v>
      </c>
      <c r="C134" t="s">
        <v>745</v>
      </c>
      <c r="D134">
        <v>1</v>
      </c>
    </row>
    <row r="135" spans="1:4" x14ac:dyDescent="0.2">
      <c r="A135">
        <v>3764</v>
      </c>
      <c r="B135" s="1">
        <v>7898582483327</v>
      </c>
      <c r="C135" t="s">
        <v>193</v>
      </c>
      <c r="D135">
        <v>1</v>
      </c>
    </row>
    <row r="136" spans="1:4" x14ac:dyDescent="0.2">
      <c r="A136">
        <v>3765</v>
      </c>
      <c r="B136" s="1">
        <v>7898582493555</v>
      </c>
      <c r="C136" t="s">
        <v>194</v>
      </c>
      <c r="D136">
        <v>0</v>
      </c>
    </row>
    <row r="137" spans="1:4" x14ac:dyDescent="0.2">
      <c r="A137">
        <v>3766</v>
      </c>
      <c r="B137" s="1">
        <v>7898582493562</v>
      </c>
      <c r="C137" t="s">
        <v>195</v>
      </c>
      <c r="D137">
        <v>1</v>
      </c>
    </row>
    <row r="138" spans="1:4" x14ac:dyDescent="0.2">
      <c r="A138">
        <v>3770</v>
      </c>
      <c r="B138" s="1">
        <v>7898281449518</v>
      </c>
      <c r="C138" t="s">
        <v>199</v>
      </c>
      <c r="D138">
        <v>1</v>
      </c>
    </row>
    <row r="139" spans="1:4" x14ac:dyDescent="0.2">
      <c r="A139">
        <v>3772</v>
      </c>
      <c r="B139" s="1">
        <v>7898281449525</v>
      </c>
      <c r="C139" t="s">
        <v>201</v>
      </c>
      <c r="D139">
        <v>1</v>
      </c>
    </row>
    <row r="140" spans="1:4" x14ac:dyDescent="0.2">
      <c r="A140">
        <v>3773</v>
      </c>
      <c r="B140" s="1">
        <v>7898491034917</v>
      </c>
      <c r="C140" t="s">
        <v>202</v>
      </c>
      <c r="D140">
        <v>2</v>
      </c>
    </row>
    <row r="141" spans="1:4" x14ac:dyDescent="0.2">
      <c r="A141">
        <v>3774</v>
      </c>
      <c r="B141" s="1">
        <v>7898491032272</v>
      </c>
      <c r="C141" t="s">
        <v>203</v>
      </c>
      <c r="D141">
        <v>1</v>
      </c>
    </row>
    <row r="142" spans="1:4" x14ac:dyDescent="0.2">
      <c r="A142">
        <v>3775</v>
      </c>
      <c r="B142" s="1">
        <v>7898491032289</v>
      </c>
      <c r="C142" t="s">
        <v>204</v>
      </c>
      <c r="D142">
        <v>1</v>
      </c>
    </row>
    <row r="143" spans="1:4" x14ac:dyDescent="0.2">
      <c r="A143">
        <v>3776</v>
      </c>
      <c r="B143" s="1">
        <v>7898491032296</v>
      </c>
      <c r="C143" t="s">
        <v>205</v>
      </c>
      <c r="D143">
        <v>1</v>
      </c>
    </row>
    <row r="144" spans="1:4" x14ac:dyDescent="0.2">
      <c r="A144">
        <v>3777</v>
      </c>
      <c r="B144" s="1">
        <v>7898281449600</v>
      </c>
      <c r="C144" t="s">
        <v>206</v>
      </c>
      <c r="D144">
        <v>4</v>
      </c>
    </row>
    <row r="145" spans="1:4" x14ac:dyDescent="0.2">
      <c r="A145">
        <v>3778</v>
      </c>
      <c r="B145" s="1">
        <v>7898927674205</v>
      </c>
      <c r="C145" t="s">
        <v>746</v>
      </c>
      <c r="D145">
        <v>2</v>
      </c>
    </row>
    <row r="146" spans="1:4" x14ac:dyDescent="0.2">
      <c r="A146">
        <v>3781</v>
      </c>
      <c r="B146" s="1">
        <v>7898549750431</v>
      </c>
      <c r="C146" t="s">
        <v>209</v>
      </c>
      <c r="D146">
        <v>1</v>
      </c>
    </row>
    <row r="147" spans="1:4" x14ac:dyDescent="0.2">
      <c r="A147">
        <v>3783</v>
      </c>
      <c r="B147" s="1">
        <v>7898549750424</v>
      </c>
      <c r="C147" t="s">
        <v>747</v>
      </c>
      <c r="D147">
        <v>1</v>
      </c>
    </row>
    <row r="148" spans="1:4" x14ac:dyDescent="0.2">
      <c r="A148">
        <v>3785</v>
      </c>
      <c r="B148" s="1">
        <v>7898053580395</v>
      </c>
      <c r="C148" t="s">
        <v>748</v>
      </c>
      <c r="D148">
        <v>1</v>
      </c>
    </row>
    <row r="149" spans="1:4" x14ac:dyDescent="0.2">
      <c r="A149">
        <v>3801</v>
      </c>
      <c r="B149" s="1">
        <v>7891126001629</v>
      </c>
      <c r="C149" t="s">
        <v>228</v>
      </c>
      <c r="D149">
        <v>2</v>
      </c>
    </row>
    <row r="150" spans="1:4" x14ac:dyDescent="0.2">
      <c r="A150">
        <v>3803</v>
      </c>
      <c r="B150" s="1">
        <v>7896006240181</v>
      </c>
      <c r="C150" t="s">
        <v>230</v>
      </c>
      <c r="D150">
        <v>1</v>
      </c>
    </row>
    <row r="151" spans="1:4" x14ac:dyDescent="0.2">
      <c r="A151">
        <v>3805</v>
      </c>
      <c r="B151" s="1">
        <v>7798176420106</v>
      </c>
      <c r="C151" t="s">
        <v>749</v>
      </c>
      <c r="D151">
        <v>4</v>
      </c>
    </row>
    <row r="152" spans="1:4" x14ac:dyDescent="0.2">
      <c r="A152">
        <v>3806</v>
      </c>
      <c r="B152" s="1">
        <v>7898904626579</v>
      </c>
      <c r="C152" t="s">
        <v>750</v>
      </c>
      <c r="D152">
        <v>3</v>
      </c>
    </row>
    <row r="153" spans="1:4" x14ac:dyDescent="0.2">
      <c r="A153">
        <v>3807</v>
      </c>
      <c r="B153" s="1">
        <v>7896006220909</v>
      </c>
      <c r="C153" t="s">
        <v>751</v>
      </c>
      <c r="D153">
        <v>1</v>
      </c>
    </row>
    <row r="154" spans="1:4" x14ac:dyDescent="0.2">
      <c r="A154">
        <v>3808</v>
      </c>
      <c r="B154" s="1">
        <v>7896006218258</v>
      </c>
      <c r="C154" t="s">
        <v>752</v>
      </c>
      <c r="D154">
        <v>1</v>
      </c>
    </row>
    <row r="155" spans="1:4" x14ac:dyDescent="0.2">
      <c r="A155">
        <v>3809</v>
      </c>
      <c r="B155" s="1">
        <v>7897515657552</v>
      </c>
      <c r="C155" t="s">
        <v>753</v>
      </c>
      <c r="D155">
        <v>0</v>
      </c>
    </row>
    <row r="156" spans="1:4" x14ac:dyDescent="0.2">
      <c r="A156">
        <v>3810</v>
      </c>
      <c r="B156" s="1">
        <v>7897515657569</v>
      </c>
      <c r="C156" t="s">
        <v>237</v>
      </c>
      <c r="D156">
        <v>0</v>
      </c>
    </row>
    <row r="157" spans="1:4" x14ac:dyDescent="0.2">
      <c r="A157">
        <v>3811</v>
      </c>
      <c r="B157" s="1">
        <v>7898904627705</v>
      </c>
      <c r="C157" t="s">
        <v>754</v>
      </c>
      <c r="D157">
        <v>1</v>
      </c>
    </row>
    <row r="158" spans="1:4" x14ac:dyDescent="0.2">
      <c r="A158">
        <v>3812</v>
      </c>
      <c r="B158" s="1">
        <v>7896006227427</v>
      </c>
      <c r="C158" t="s">
        <v>755</v>
      </c>
      <c r="D158">
        <v>1</v>
      </c>
    </row>
    <row r="159" spans="1:4" x14ac:dyDescent="0.2">
      <c r="A159">
        <v>3813</v>
      </c>
      <c r="B159" s="1">
        <v>7898019864316</v>
      </c>
      <c r="C159" t="s">
        <v>756</v>
      </c>
      <c r="D159">
        <v>3</v>
      </c>
    </row>
    <row r="160" spans="1:4" x14ac:dyDescent="0.2">
      <c r="A160">
        <v>3814</v>
      </c>
      <c r="B160" s="1">
        <v>7898019864309</v>
      </c>
      <c r="C160" t="s">
        <v>241</v>
      </c>
      <c r="D160">
        <v>3</v>
      </c>
    </row>
    <row r="161" spans="1:4" x14ac:dyDescent="0.2">
      <c r="A161">
        <v>3817</v>
      </c>
      <c r="B161" s="1">
        <v>7891106001656</v>
      </c>
      <c r="C161" t="s">
        <v>757</v>
      </c>
      <c r="D161">
        <v>4</v>
      </c>
    </row>
    <row r="162" spans="1:4" x14ac:dyDescent="0.2">
      <c r="A162">
        <v>3818</v>
      </c>
      <c r="B162" s="1">
        <v>7891106903714</v>
      </c>
      <c r="C162" t="s">
        <v>758</v>
      </c>
      <c r="D162">
        <v>2</v>
      </c>
    </row>
    <row r="163" spans="1:4" x14ac:dyDescent="0.2">
      <c r="A163">
        <v>3819</v>
      </c>
      <c r="B163" s="1">
        <v>7891106005708</v>
      </c>
      <c r="C163" t="s">
        <v>759</v>
      </c>
      <c r="D163">
        <v>2</v>
      </c>
    </row>
    <row r="164" spans="1:4" x14ac:dyDescent="0.2">
      <c r="A164">
        <v>3820</v>
      </c>
      <c r="B164" s="1">
        <v>7891106910170</v>
      </c>
      <c r="C164" t="s">
        <v>760</v>
      </c>
      <c r="D164">
        <v>2</v>
      </c>
    </row>
    <row r="165" spans="1:4" x14ac:dyDescent="0.2">
      <c r="A165">
        <v>3821</v>
      </c>
      <c r="B165" s="1">
        <v>7891106002363</v>
      </c>
      <c r="C165" t="s">
        <v>761</v>
      </c>
      <c r="D165">
        <v>1</v>
      </c>
    </row>
    <row r="166" spans="1:4" x14ac:dyDescent="0.2">
      <c r="A166">
        <v>3823</v>
      </c>
      <c r="B166" s="1">
        <v>7898491034788</v>
      </c>
      <c r="C166" t="s">
        <v>250</v>
      </c>
      <c r="D166">
        <v>2</v>
      </c>
    </row>
    <row r="167" spans="1:4" x14ac:dyDescent="0.2">
      <c r="A167">
        <v>3824</v>
      </c>
      <c r="B167" s="1">
        <v>7898491034795</v>
      </c>
      <c r="C167" t="s">
        <v>251</v>
      </c>
      <c r="D167">
        <v>1</v>
      </c>
    </row>
    <row r="168" spans="1:4" x14ac:dyDescent="0.2">
      <c r="A168">
        <v>3825</v>
      </c>
      <c r="B168" s="1">
        <v>7897515655435</v>
      </c>
      <c r="C168" t="s">
        <v>762</v>
      </c>
      <c r="D168">
        <v>4</v>
      </c>
    </row>
    <row r="169" spans="1:4" x14ac:dyDescent="0.2">
      <c r="A169">
        <v>3827</v>
      </c>
      <c r="B169" s="1">
        <v>7897515654339</v>
      </c>
      <c r="C169" t="s">
        <v>763</v>
      </c>
      <c r="D169">
        <v>1</v>
      </c>
    </row>
    <row r="170" spans="1:4" x14ac:dyDescent="0.2">
      <c r="A170">
        <v>3829</v>
      </c>
      <c r="B170" s="1">
        <v>7897515654322</v>
      </c>
      <c r="C170" t="s">
        <v>764</v>
      </c>
      <c r="D170">
        <v>2</v>
      </c>
    </row>
    <row r="171" spans="1:4" x14ac:dyDescent="0.2">
      <c r="A171">
        <v>3835</v>
      </c>
      <c r="B171" s="1">
        <v>7898053580371</v>
      </c>
      <c r="C171" t="s">
        <v>257</v>
      </c>
      <c r="D171">
        <v>10</v>
      </c>
    </row>
    <row r="172" spans="1:4" x14ac:dyDescent="0.2">
      <c r="A172">
        <v>3837</v>
      </c>
      <c r="B172" s="1">
        <v>7897515653769</v>
      </c>
      <c r="C172" t="s">
        <v>765</v>
      </c>
      <c r="D172">
        <v>3</v>
      </c>
    </row>
    <row r="173" spans="1:4" x14ac:dyDescent="0.2">
      <c r="A173">
        <v>3839</v>
      </c>
      <c r="B173" s="1">
        <v>7896006207795</v>
      </c>
      <c r="C173" t="s">
        <v>766</v>
      </c>
      <c r="D173">
        <v>1</v>
      </c>
    </row>
    <row r="174" spans="1:4" x14ac:dyDescent="0.2">
      <c r="A174">
        <v>3843</v>
      </c>
      <c r="B174" s="1">
        <v>7896006217220</v>
      </c>
      <c r="C174" t="s">
        <v>767</v>
      </c>
      <c r="D174">
        <v>0</v>
      </c>
    </row>
    <row r="175" spans="1:4" x14ac:dyDescent="0.2">
      <c r="A175">
        <v>3845</v>
      </c>
      <c r="B175" s="1">
        <v>7896006217237</v>
      </c>
      <c r="C175" t="s">
        <v>262</v>
      </c>
      <c r="D175">
        <v>2</v>
      </c>
    </row>
    <row r="176" spans="1:4" x14ac:dyDescent="0.2">
      <c r="A176">
        <v>3847</v>
      </c>
      <c r="B176" s="1">
        <v>7896006217244</v>
      </c>
      <c r="C176" t="s">
        <v>263</v>
      </c>
      <c r="D176">
        <v>2</v>
      </c>
    </row>
    <row r="177" spans="1:4" x14ac:dyDescent="0.2">
      <c r="A177">
        <v>3851</v>
      </c>
      <c r="B177" s="1">
        <v>7891217000210</v>
      </c>
      <c r="C177" t="s">
        <v>265</v>
      </c>
      <c r="D177">
        <v>6</v>
      </c>
    </row>
    <row r="178" spans="1:4" x14ac:dyDescent="0.2">
      <c r="A178">
        <v>3853</v>
      </c>
      <c r="B178" s="1">
        <v>7898948410172</v>
      </c>
      <c r="C178" t="s">
        <v>266</v>
      </c>
      <c r="D178">
        <v>1</v>
      </c>
    </row>
    <row r="179" spans="1:4" x14ac:dyDescent="0.2">
      <c r="A179">
        <v>3857</v>
      </c>
      <c r="B179" s="1">
        <v>7898053580357</v>
      </c>
      <c r="C179" t="s">
        <v>268</v>
      </c>
      <c r="D179">
        <v>1</v>
      </c>
    </row>
    <row r="180" spans="1:4" x14ac:dyDescent="0.2">
      <c r="A180">
        <v>3859</v>
      </c>
      <c r="B180" s="1">
        <v>7898053580524</v>
      </c>
      <c r="C180" t="s">
        <v>768</v>
      </c>
      <c r="D180">
        <v>0</v>
      </c>
    </row>
    <row r="181" spans="1:4" x14ac:dyDescent="0.2">
      <c r="A181">
        <v>3863</v>
      </c>
      <c r="B181" s="1">
        <v>7896006208914</v>
      </c>
      <c r="C181" t="s">
        <v>769</v>
      </c>
      <c r="D181">
        <v>5</v>
      </c>
    </row>
    <row r="182" spans="1:4" x14ac:dyDescent="0.2">
      <c r="A182">
        <v>3865</v>
      </c>
      <c r="B182" s="1">
        <v>7798176420120</v>
      </c>
      <c r="C182" t="s">
        <v>770</v>
      </c>
      <c r="D182">
        <v>7</v>
      </c>
    </row>
    <row r="183" spans="1:4" x14ac:dyDescent="0.2">
      <c r="A183">
        <v>3867</v>
      </c>
      <c r="B183" s="1">
        <v>7898146300145</v>
      </c>
      <c r="C183" t="s">
        <v>771</v>
      </c>
      <c r="D183">
        <v>2</v>
      </c>
    </row>
    <row r="184" spans="1:4" x14ac:dyDescent="0.2">
      <c r="A184">
        <v>3869</v>
      </c>
      <c r="B184" s="1">
        <v>7898146300169</v>
      </c>
      <c r="C184" t="s">
        <v>772</v>
      </c>
      <c r="D184">
        <v>2</v>
      </c>
    </row>
    <row r="185" spans="1:4" x14ac:dyDescent="0.2">
      <c r="A185">
        <v>3871</v>
      </c>
      <c r="B185" s="1">
        <v>7898146300121</v>
      </c>
      <c r="C185" t="s">
        <v>773</v>
      </c>
      <c r="D185">
        <v>1</v>
      </c>
    </row>
    <row r="186" spans="1:4" x14ac:dyDescent="0.2">
      <c r="A186">
        <v>3873</v>
      </c>
      <c r="B186" s="1">
        <v>7898491032579</v>
      </c>
      <c r="C186" t="s">
        <v>774</v>
      </c>
      <c r="D186">
        <v>3</v>
      </c>
    </row>
    <row r="187" spans="1:4" x14ac:dyDescent="0.2">
      <c r="A187">
        <v>3875</v>
      </c>
      <c r="B187" s="1">
        <v>7898053580340</v>
      </c>
      <c r="C187" t="s">
        <v>775</v>
      </c>
      <c r="D187">
        <v>1</v>
      </c>
    </row>
    <row r="188" spans="1:4" x14ac:dyDescent="0.2">
      <c r="A188">
        <v>3877</v>
      </c>
      <c r="B188" s="1">
        <v>7898582464005</v>
      </c>
      <c r="C188" t="s">
        <v>278</v>
      </c>
      <c r="D188">
        <v>2</v>
      </c>
    </row>
    <row r="189" spans="1:4" x14ac:dyDescent="0.2">
      <c r="A189">
        <v>3878</v>
      </c>
      <c r="B189" s="1">
        <v>7898582464012</v>
      </c>
      <c r="C189" t="s">
        <v>279</v>
      </c>
      <c r="D189">
        <v>2</v>
      </c>
    </row>
    <row r="190" spans="1:4" x14ac:dyDescent="0.2">
      <c r="A190">
        <v>3880</v>
      </c>
      <c r="B190" s="1">
        <v>7898582458592</v>
      </c>
      <c r="C190" t="s">
        <v>280</v>
      </c>
      <c r="D190">
        <v>2</v>
      </c>
    </row>
    <row r="191" spans="1:4" x14ac:dyDescent="0.2">
      <c r="A191">
        <v>3908</v>
      </c>
      <c r="B191" s="1">
        <v>7898582494019</v>
      </c>
      <c r="C191" t="s">
        <v>294</v>
      </c>
      <c r="D191">
        <v>2</v>
      </c>
    </row>
    <row r="192" spans="1:4" x14ac:dyDescent="0.2">
      <c r="A192">
        <v>3911</v>
      </c>
      <c r="B192" s="1">
        <v>7898582498635</v>
      </c>
      <c r="C192" t="s">
        <v>296</v>
      </c>
      <c r="D192">
        <v>2</v>
      </c>
    </row>
    <row r="193" spans="1:4" x14ac:dyDescent="0.2">
      <c r="A193">
        <v>3913</v>
      </c>
      <c r="B193" s="1">
        <v>7898582486823</v>
      </c>
      <c r="C193" t="s">
        <v>776</v>
      </c>
      <c r="D193">
        <v>2</v>
      </c>
    </row>
    <row r="194" spans="1:4" x14ac:dyDescent="0.2">
      <c r="A194">
        <v>3915</v>
      </c>
      <c r="B194" s="1">
        <v>7898582486809</v>
      </c>
      <c r="C194" t="s">
        <v>777</v>
      </c>
      <c r="D194">
        <v>1</v>
      </c>
    </row>
    <row r="195" spans="1:4" x14ac:dyDescent="0.2">
      <c r="A195">
        <v>3917</v>
      </c>
      <c r="B195" s="1">
        <v>7898582486816</v>
      </c>
      <c r="C195" t="s">
        <v>778</v>
      </c>
      <c r="D195">
        <v>1</v>
      </c>
    </row>
    <row r="196" spans="1:4" x14ac:dyDescent="0.2">
      <c r="A196">
        <v>3919</v>
      </c>
      <c r="B196" s="1">
        <v>7898582486205</v>
      </c>
      <c r="C196" t="s">
        <v>779</v>
      </c>
    </row>
    <row r="197" spans="1:4" x14ac:dyDescent="0.2">
      <c r="A197">
        <v>3923</v>
      </c>
      <c r="B197" s="1">
        <v>7898582477029</v>
      </c>
      <c r="C197" t="s">
        <v>780</v>
      </c>
    </row>
    <row r="198" spans="1:4" x14ac:dyDescent="0.2">
      <c r="A198">
        <v>3925</v>
      </c>
      <c r="B198" s="1">
        <v>7898582476930</v>
      </c>
      <c r="C198" t="s">
        <v>781</v>
      </c>
      <c r="D198">
        <v>1</v>
      </c>
    </row>
    <row r="199" spans="1:4" x14ac:dyDescent="0.2">
      <c r="A199">
        <v>3929</v>
      </c>
      <c r="B199" s="1">
        <v>7898582479856</v>
      </c>
      <c r="C199" t="s">
        <v>782</v>
      </c>
      <c r="D199">
        <v>1</v>
      </c>
    </row>
    <row r="200" spans="1:4" x14ac:dyDescent="0.2">
      <c r="A200">
        <v>3931</v>
      </c>
      <c r="B200" s="1">
        <v>7898582479863</v>
      </c>
      <c r="C200" t="s">
        <v>783</v>
      </c>
      <c r="D200">
        <v>3</v>
      </c>
    </row>
    <row r="201" spans="1:4" x14ac:dyDescent="0.2">
      <c r="A201">
        <v>3933</v>
      </c>
      <c r="B201" s="1">
        <v>7898582483358</v>
      </c>
      <c r="C201" t="s">
        <v>784</v>
      </c>
      <c r="D201">
        <v>1</v>
      </c>
    </row>
    <row r="202" spans="1:4" x14ac:dyDescent="0.2">
      <c r="A202">
        <v>3935</v>
      </c>
      <c r="B202" s="1">
        <v>7898582452590</v>
      </c>
      <c r="C202" t="s">
        <v>785</v>
      </c>
      <c r="D202">
        <v>1</v>
      </c>
    </row>
    <row r="203" spans="1:4" x14ac:dyDescent="0.2">
      <c r="A203">
        <v>3937</v>
      </c>
      <c r="B203" s="1">
        <v>7898582480197</v>
      </c>
      <c r="C203" t="s">
        <v>786</v>
      </c>
      <c r="D203">
        <v>2</v>
      </c>
    </row>
    <row r="204" spans="1:4" x14ac:dyDescent="0.2">
      <c r="A204">
        <v>3939</v>
      </c>
      <c r="B204" s="1">
        <v>7898582451913</v>
      </c>
      <c r="C204" t="s">
        <v>310</v>
      </c>
      <c r="D204">
        <v>0</v>
      </c>
    </row>
    <row r="205" spans="1:4" x14ac:dyDescent="0.2">
      <c r="A205">
        <v>3941</v>
      </c>
      <c r="B205" s="1">
        <v>7898582493012</v>
      </c>
      <c r="C205" t="s">
        <v>787</v>
      </c>
      <c r="D205">
        <v>1</v>
      </c>
    </row>
    <row r="206" spans="1:4" x14ac:dyDescent="0.2">
      <c r="A206">
        <v>3945</v>
      </c>
      <c r="B206" s="1">
        <v>7898582486267</v>
      </c>
      <c r="C206" t="s">
        <v>788</v>
      </c>
      <c r="D206">
        <v>2</v>
      </c>
    </row>
    <row r="207" spans="1:4" x14ac:dyDescent="0.2">
      <c r="A207">
        <v>3947</v>
      </c>
      <c r="B207" s="1">
        <v>7898582486298</v>
      </c>
      <c r="C207" t="s">
        <v>789</v>
      </c>
      <c r="D207">
        <v>2</v>
      </c>
    </row>
    <row r="208" spans="1:4" x14ac:dyDescent="0.2">
      <c r="A208">
        <v>3949</v>
      </c>
      <c r="B208" s="1">
        <v>7898582495436</v>
      </c>
      <c r="C208" t="s">
        <v>790</v>
      </c>
      <c r="D208">
        <v>1</v>
      </c>
    </row>
    <row r="209" spans="1:4" x14ac:dyDescent="0.2">
      <c r="A209">
        <v>3951</v>
      </c>
      <c r="B209" s="1">
        <v>7898582493050</v>
      </c>
      <c r="C209" t="s">
        <v>791</v>
      </c>
      <c r="D209">
        <v>1</v>
      </c>
    </row>
    <row r="210" spans="1:4" x14ac:dyDescent="0.2">
      <c r="A210">
        <v>3953</v>
      </c>
      <c r="B210" s="1">
        <v>7898582493081</v>
      </c>
      <c r="C210" t="s">
        <v>792</v>
      </c>
      <c r="D210">
        <v>1</v>
      </c>
    </row>
    <row r="211" spans="1:4" x14ac:dyDescent="0.2">
      <c r="A211">
        <v>3955</v>
      </c>
      <c r="B211" s="1">
        <v>7898582495405</v>
      </c>
      <c r="C211" t="s">
        <v>793</v>
      </c>
    </row>
    <row r="212" spans="1:4" x14ac:dyDescent="0.2">
      <c r="A212">
        <v>3958</v>
      </c>
      <c r="B212" s="1">
        <v>7898582454471</v>
      </c>
      <c r="C212" t="s">
        <v>794</v>
      </c>
      <c r="D212">
        <v>1</v>
      </c>
    </row>
    <row r="213" spans="1:4" x14ac:dyDescent="0.2">
      <c r="A213">
        <v>3962</v>
      </c>
      <c r="B213" s="1">
        <v>7898582484775</v>
      </c>
      <c r="C213" t="s">
        <v>795</v>
      </c>
      <c r="D213">
        <v>1</v>
      </c>
    </row>
    <row r="214" spans="1:4" x14ac:dyDescent="0.2">
      <c r="A214">
        <v>3964</v>
      </c>
      <c r="B214" s="1">
        <v>7898582486755</v>
      </c>
      <c r="C214" t="s">
        <v>796</v>
      </c>
      <c r="D214">
        <v>1</v>
      </c>
    </row>
    <row r="215" spans="1:4" x14ac:dyDescent="0.2">
      <c r="A215">
        <v>3966</v>
      </c>
      <c r="B215" s="1">
        <v>7898904626265</v>
      </c>
      <c r="C215" t="s">
        <v>797</v>
      </c>
      <c r="D215">
        <v>2</v>
      </c>
    </row>
    <row r="216" spans="1:4" x14ac:dyDescent="0.2">
      <c r="A216">
        <v>3968</v>
      </c>
      <c r="B216" s="1">
        <v>7898926233298</v>
      </c>
      <c r="C216" t="s">
        <v>798</v>
      </c>
      <c r="D216">
        <v>1</v>
      </c>
    </row>
    <row r="217" spans="1:4" x14ac:dyDescent="0.2">
      <c r="A217">
        <v>3970</v>
      </c>
      <c r="B217" s="1">
        <v>7896006236467</v>
      </c>
      <c r="C217" t="s">
        <v>799</v>
      </c>
      <c r="D217">
        <v>3</v>
      </c>
    </row>
    <row r="218" spans="1:4" x14ac:dyDescent="0.2">
      <c r="A218">
        <v>3972</v>
      </c>
      <c r="B218" s="1">
        <v>7896006240235</v>
      </c>
      <c r="C218" t="s">
        <v>800</v>
      </c>
      <c r="D218">
        <v>3</v>
      </c>
    </row>
    <row r="219" spans="1:4" x14ac:dyDescent="0.2">
      <c r="A219">
        <v>3978</v>
      </c>
      <c r="B219" s="1">
        <v>7898053585161</v>
      </c>
      <c r="C219" t="s">
        <v>801</v>
      </c>
      <c r="D219">
        <v>1</v>
      </c>
    </row>
    <row r="220" spans="1:4" x14ac:dyDescent="0.2">
      <c r="A220">
        <v>3982</v>
      </c>
      <c r="B220" s="1">
        <v>7897515653967</v>
      </c>
      <c r="C220" t="s">
        <v>802</v>
      </c>
      <c r="D220">
        <v>2</v>
      </c>
    </row>
    <row r="221" spans="1:4" x14ac:dyDescent="0.2">
      <c r="A221">
        <v>3984</v>
      </c>
      <c r="B221" s="1">
        <v>7897515656692</v>
      </c>
      <c r="C221" t="s">
        <v>803</v>
      </c>
      <c r="D221">
        <v>1</v>
      </c>
    </row>
    <row r="222" spans="1:4" x14ac:dyDescent="0.2">
      <c r="A222">
        <v>3986</v>
      </c>
      <c r="B222" s="1">
        <v>7896006221487</v>
      </c>
      <c r="C222" t="s">
        <v>804</v>
      </c>
      <c r="D222">
        <v>2</v>
      </c>
    </row>
    <row r="223" spans="1:4" x14ac:dyDescent="0.2">
      <c r="A223">
        <v>3988</v>
      </c>
      <c r="B223" s="1">
        <v>7896006221494</v>
      </c>
      <c r="C223" t="s">
        <v>805</v>
      </c>
      <c r="D223">
        <v>4</v>
      </c>
    </row>
    <row r="224" spans="1:4" x14ac:dyDescent="0.2">
      <c r="A224">
        <v>3992</v>
      </c>
      <c r="B224" s="1">
        <v>7896006209362</v>
      </c>
      <c r="C224" t="s">
        <v>806</v>
      </c>
      <c r="D224">
        <v>2</v>
      </c>
    </row>
    <row r="225" spans="1:4" x14ac:dyDescent="0.2">
      <c r="A225">
        <v>3994</v>
      </c>
      <c r="B225" s="1">
        <v>7898948410127</v>
      </c>
      <c r="C225" t="s">
        <v>807</v>
      </c>
      <c r="D225">
        <v>3</v>
      </c>
    </row>
    <row r="226" spans="1:4" x14ac:dyDescent="0.2">
      <c r="A226">
        <v>3996</v>
      </c>
      <c r="B226" s="1">
        <v>7898031810681</v>
      </c>
      <c r="C226" t="s">
        <v>808</v>
      </c>
      <c r="D226">
        <v>9</v>
      </c>
    </row>
    <row r="227" spans="1:4" x14ac:dyDescent="0.2">
      <c r="A227">
        <v>4000</v>
      </c>
      <c r="B227" s="1">
        <v>7898053583136</v>
      </c>
      <c r="C227" t="s">
        <v>809</v>
      </c>
      <c r="D227">
        <v>0</v>
      </c>
    </row>
    <row r="228" spans="1:4" x14ac:dyDescent="0.2">
      <c r="A228">
        <v>4002</v>
      </c>
      <c r="B228" s="1">
        <v>7898491030223</v>
      </c>
      <c r="C228" t="s">
        <v>810</v>
      </c>
      <c r="D228">
        <v>1</v>
      </c>
    </row>
    <row r="229" spans="1:4" x14ac:dyDescent="0.2">
      <c r="A229">
        <v>4004</v>
      </c>
      <c r="B229" s="1">
        <v>7898904628788</v>
      </c>
      <c r="C229" t="s">
        <v>811</v>
      </c>
      <c r="D229">
        <v>5</v>
      </c>
    </row>
    <row r="230" spans="1:4" x14ac:dyDescent="0.2">
      <c r="A230">
        <v>4006</v>
      </c>
      <c r="B230" s="1">
        <v>7897515657439</v>
      </c>
      <c r="C230" t="s">
        <v>812</v>
      </c>
      <c r="D230">
        <v>2</v>
      </c>
    </row>
    <row r="231" spans="1:4" x14ac:dyDescent="0.2">
      <c r="A231">
        <v>4008</v>
      </c>
      <c r="B231" s="1">
        <v>7898491030308</v>
      </c>
      <c r="C231" t="s">
        <v>813</v>
      </c>
      <c r="D231">
        <v>2</v>
      </c>
    </row>
    <row r="232" spans="1:4" x14ac:dyDescent="0.2">
      <c r="A232">
        <v>4010</v>
      </c>
      <c r="B232" s="1">
        <v>7896006217923</v>
      </c>
      <c r="C232" t="s">
        <v>814</v>
      </c>
      <c r="D232">
        <v>1</v>
      </c>
    </row>
    <row r="233" spans="1:4" x14ac:dyDescent="0.2">
      <c r="A233">
        <v>4012</v>
      </c>
      <c r="B233" s="1">
        <v>7898019867492</v>
      </c>
      <c r="C233" t="s">
        <v>815</v>
      </c>
      <c r="D233">
        <v>1</v>
      </c>
    </row>
    <row r="234" spans="1:4" x14ac:dyDescent="0.2">
      <c r="A234">
        <v>4016</v>
      </c>
      <c r="B234" s="1">
        <v>7898912289018</v>
      </c>
      <c r="C234" t="s">
        <v>350</v>
      </c>
      <c r="D234">
        <v>3</v>
      </c>
    </row>
    <row r="235" spans="1:4" x14ac:dyDescent="0.2">
      <c r="A235">
        <v>4020</v>
      </c>
      <c r="B235" s="1">
        <v>7898912289261</v>
      </c>
      <c r="C235" t="s">
        <v>352</v>
      </c>
      <c r="D235">
        <v>11</v>
      </c>
    </row>
    <row r="236" spans="1:4" x14ac:dyDescent="0.2">
      <c r="A236">
        <v>4030</v>
      </c>
      <c r="B236" s="1">
        <v>7898948410233</v>
      </c>
      <c r="C236" t="s">
        <v>816</v>
      </c>
      <c r="D236">
        <v>2</v>
      </c>
    </row>
    <row r="237" spans="1:4" x14ac:dyDescent="0.2">
      <c r="A237">
        <v>4032</v>
      </c>
      <c r="B237" s="1">
        <v>7898019866228</v>
      </c>
      <c r="C237" t="s">
        <v>817</v>
      </c>
      <c r="D237">
        <v>2</v>
      </c>
    </row>
    <row r="238" spans="1:4" x14ac:dyDescent="0.2">
      <c r="A238">
        <v>4034</v>
      </c>
      <c r="B238" s="1">
        <v>7898019866235</v>
      </c>
      <c r="C238" t="s">
        <v>818</v>
      </c>
      <c r="D238">
        <v>0</v>
      </c>
    </row>
    <row r="239" spans="1:4" x14ac:dyDescent="0.2">
      <c r="A239">
        <v>4036</v>
      </c>
      <c r="B239" s="1">
        <v>7896006200161</v>
      </c>
      <c r="C239" t="s">
        <v>819</v>
      </c>
      <c r="D239">
        <v>2</v>
      </c>
    </row>
    <row r="240" spans="1:4" x14ac:dyDescent="0.2">
      <c r="A240">
        <v>4038</v>
      </c>
      <c r="B240" s="1">
        <v>7898926233427</v>
      </c>
      <c r="C240" t="s">
        <v>820</v>
      </c>
      <c r="D240">
        <v>1</v>
      </c>
    </row>
    <row r="241" spans="1:4" x14ac:dyDescent="0.2">
      <c r="A241">
        <v>4040</v>
      </c>
      <c r="B241" s="1">
        <v>7898926233724</v>
      </c>
      <c r="C241" t="s">
        <v>821</v>
      </c>
      <c r="D241">
        <v>1</v>
      </c>
    </row>
    <row r="242" spans="1:4" x14ac:dyDescent="0.2">
      <c r="A242">
        <v>4056</v>
      </c>
      <c r="B242" s="1">
        <v>7898604432678</v>
      </c>
      <c r="C242" t="s">
        <v>822</v>
      </c>
      <c r="D242">
        <v>1</v>
      </c>
    </row>
    <row r="243" spans="1:4" x14ac:dyDescent="0.2">
      <c r="A243">
        <v>4058</v>
      </c>
      <c r="B243" s="1">
        <v>7898604433019</v>
      </c>
      <c r="C243" t="s">
        <v>823</v>
      </c>
      <c r="D243">
        <v>1</v>
      </c>
    </row>
    <row r="244" spans="1:4" x14ac:dyDescent="0.2">
      <c r="A244">
        <v>4060</v>
      </c>
      <c r="B244" s="1">
        <v>7898604433224</v>
      </c>
      <c r="C244" t="s">
        <v>824</v>
      </c>
      <c r="D244">
        <v>1</v>
      </c>
    </row>
    <row r="245" spans="1:4" x14ac:dyDescent="0.2">
      <c r="A245">
        <v>4062</v>
      </c>
      <c r="B245" s="1">
        <v>7898604433231</v>
      </c>
      <c r="C245" t="s">
        <v>825</v>
      </c>
      <c r="D245">
        <v>1</v>
      </c>
    </row>
    <row r="246" spans="1:4" x14ac:dyDescent="0.2">
      <c r="A246">
        <v>4064</v>
      </c>
      <c r="B246" s="1">
        <v>7898604433491</v>
      </c>
      <c r="C246" t="s">
        <v>826</v>
      </c>
      <c r="D246">
        <v>3</v>
      </c>
    </row>
    <row r="247" spans="1:4" x14ac:dyDescent="0.2">
      <c r="A247">
        <v>4066</v>
      </c>
      <c r="B247" s="1">
        <v>7898604432180</v>
      </c>
      <c r="C247" t="s">
        <v>827</v>
      </c>
      <c r="D247">
        <v>1</v>
      </c>
    </row>
    <row r="248" spans="1:4" x14ac:dyDescent="0.2">
      <c r="A248">
        <v>4067</v>
      </c>
      <c r="B248" s="1">
        <v>7898604432326</v>
      </c>
      <c r="C248" t="s">
        <v>828</v>
      </c>
      <c r="D248">
        <v>0</v>
      </c>
    </row>
    <row r="249" spans="1:4" x14ac:dyDescent="0.2">
      <c r="A249">
        <v>4069</v>
      </c>
      <c r="B249" s="1">
        <v>7898604432135</v>
      </c>
      <c r="C249" t="s">
        <v>829</v>
      </c>
      <c r="D249">
        <v>1</v>
      </c>
    </row>
    <row r="250" spans="1:4" x14ac:dyDescent="0.2">
      <c r="A250">
        <v>4071</v>
      </c>
      <c r="B250" s="1">
        <v>7891126001308</v>
      </c>
      <c r="C250" t="s">
        <v>830</v>
      </c>
      <c r="D250">
        <v>2</v>
      </c>
    </row>
    <row r="251" spans="1:4" x14ac:dyDescent="0.2">
      <c r="A251">
        <v>4073</v>
      </c>
      <c r="B251" s="1">
        <v>7898053774435</v>
      </c>
      <c r="C251" t="s">
        <v>831</v>
      </c>
      <c r="D251">
        <v>2</v>
      </c>
    </row>
    <row r="252" spans="1:4" x14ac:dyDescent="0.2">
      <c r="A252">
        <v>4077</v>
      </c>
      <c r="B252" s="1">
        <v>7898053774343</v>
      </c>
      <c r="C252" t="s">
        <v>832</v>
      </c>
      <c r="D252">
        <v>4</v>
      </c>
    </row>
    <row r="253" spans="1:4" x14ac:dyDescent="0.2">
      <c r="A253">
        <v>4079</v>
      </c>
      <c r="B253" s="1">
        <v>7898053774251</v>
      </c>
      <c r="C253" t="s">
        <v>833</v>
      </c>
      <c r="D253">
        <v>3</v>
      </c>
    </row>
    <row r="254" spans="1:4" x14ac:dyDescent="0.2">
      <c r="A254">
        <v>4081</v>
      </c>
      <c r="B254" s="1">
        <v>7898549750035</v>
      </c>
      <c r="C254" t="s">
        <v>834</v>
      </c>
      <c r="D254">
        <v>3</v>
      </c>
    </row>
    <row r="255" spans="1:4" x14ac:dyDescent="0.2">
      <c r="A255">
        <v>4083</v>
      </c>
      <c r="B255" s="1">
        <v>7898549750042</v>
      </c>
      <c r="C255" t="s">
        <v>835</v>
      </c>
      <c r="D255">
        <v>1</v>
      </c>
    </row>
    <row r="256" spans="1:4" x14ac:dyDescent="0.2">
      <c r="A256">
        <v>4085</v>
      </c>
      <c r="B256" s="1">
        <v>7898549750073</v>
      </c>
      <c r="C256" t="s">
        <v>836</v>
      </c>
      <c r="D256">
        <v>1</v>
      </c>
    </row>
    <row r="257" spans="1:4" x14ac:dyDescent="0.2">
      <c r="A257">
        <v>4087</v>
      </c>
      <c r="B257" s="1">
        <v>7898549750103</v>
      </c>
      <c r="C257" t="s">
        <v>837</v>
      </c>
      <c r="D257">
        <v>1</v>
      </c>
    </row>
    <row r="258" spans="1:4" x14ac:dyDescent="0.2">
      <c r="A258">
        <v>4089</v>
      </c>
      <c r="B258" s="1">
        <v>7898549750110</v>
      </c>
      <c r="C258" t="s">
        <v>838</v>
      </c>
      <c r="D258">
        <v>2</v>
      </c>
    </row>
    <row r="259" spans="1:4" x14ac:dyDescent="0.2">
      <c r="A259">
        <v>4091</v>
      </c>
      <c r="B259" s="1">
        <v>7898904626531</v>
      </c>
      <c r="C259" t="s">
        <v>839</v>
      </c>
      <c r="D259">
        <v>1</v>
      </c>
    </row>
    <row r="260" spans="1:4" x14ac:dyDescent="0.2">
      <c r="A260">
        <v>4093</v>
      </c>
      <c r="B260" s="1">
        <v>7896112402251</v>
      </c>
      <c r="C260" t="s">
        <v>840</v>
      </c>
      <c r="D260">
        <v>1</v>
      </c>
    </row>
    <row r="261" spans="1:4" x14ac:dyDescent="0.2">
      <c r="A261">
        <v>4095</v>
      </c>
      <c r="B261" s="1">
        <v>7898549750622</v>
      </c>
      <c r="C261" t="s">
        <v>841</v>
      </c>
      <c r="D261">
        <v>2</v>
      </c>
    </row>
    <row r="262" spans="1:4" x14ac:dyDescent="0.2">
      <c r="A262">
        <v>4101</v>
      </c>
      <c r="B262" s="1">
        <v>7898053593920</v>
      </c>
      <c r="C262" t="s">
        <v>842</v>
      </c>
      <c r="D262">
        <v>1</v>
      </c>
    </row>
    <row r="263" spans="1:4" x14ac:dyDescent="0.2">
      <c r="A263">
        <v>4107</v>
      </c>
      <c r="B263" s="1">
        <v>7898195864544</v>
      </c>
      <c r="C263" t="s">
        <v>843</v>
      </c>
      <c r="D263">
        <v>1</v>
      </c>
    </row>
    <row r="264" spans="1:4" x14ac:dyDescent="0.2">
      <c r="A264">
        <v>4109</v>
      </c>
      <c r="B264" s="1">
        <v>7898195860638</v>
      </c>
      <c r="C264" t="s">
        <v>844</v>
      </c>
      <c r="D264">
        <v>3</v>
      </c>
    </row>
    <row r="265" spans="1:4" x14ac:dyDescent="0.2">
      <c r="A265">
        <v>4111</v>
      </c>
      <c r="B265" s="1">
        <v>7898926233748</v>
      </c>
      <c r="C265" t="s">
        <v>845</v>
      </c>
      <c r="D265">
        <v>1</v>
      </c>
    </row>
    <row r="266" spans="1:4" x14ac:dyDescent="0.2">
      <c r="A266">
        <v>4113</v>
      </c>
      <c r="B266" s="1">
        <v>7898904626555</v>
      </c>
      <c r="C266" t="s">
        <v>846</v>
      </c>
      <c r="D266">
        <v>3</v>
      </c>
    </row>
    <row r="267" spans="1:4" x14ac:dyDescent="0.2">
      <c r="A267">
        <v>4117</v>
      </c>
      <c r="B267" s="1">
        <v>7898549750158</v>
      </c>
      <c r="C267" t="s">
        <v>847</v>
      </c>
      <c r="D267">
        <v>1</v>
      </c>
    </row>
    <row r="268" spans="1:4" x14ac:dyDescent="0.2">
      <c r="A268">
        <v>4123</v>
      </c>
      <c r="B268" s="1">
        <v>7898948410271</v>
      </c>
      <c r="C268" t="s">
        <v>848</v>
      </c>
      <c r="D268">
        <v>3</v>
      </c>
    </row>
    <row r="269" spans="1:4" x14ac:dyDescent="0.2">
      <c r="A269">
        <v>4125</v>
      </c>
      <c r="B269" s="1">
        <v>7891217010660</v>
      </c>
      <c r="C269" t="s">
        <v>849</v>
      </c>
      <c r="D269">
        <v>6</v>
      </c>
    </row>
    <row r="270" spans="1:4" x14ac:dyDescent="0.2">
      <c r="A270">
        <v>4129</v>
      </c>
      <c r="B270" s="1">
        <v>7898948410325</v>
      </c>
      <c r="C270" t="s">
        <v>850</v>
      </c>
      <c r="D270">
        <v>2</v>
      </c>
    </row>
    <row r="271" spans="1:4" x14ac:dyDescent="0.2">
      <c r="A271">
        <v>4131</v>
      </c>
      <c r="B271" s="1">
        <v>7898948410264</v>
      </c>
      <c r="C271" t="s">
        <v>851</v>
      </c>
      <c r="D271">
        <v>3</v>
      </c>
    </row>
    <row r="272" spans="1:4" x14ac:dyDescent="0.2">
      <c r="A272">
        <v>4133</v>
      </c>
      <c r="B272" s="1">
        <v>7898926233502</v>
      </c>
      <c r="C272" t="s">
        <v>852</v>
      </c>
      <c r="D272">
        <v>1</v>
      </c>
    </row>
    <row r="273" spans="1:4" x14ac:dyDescent="0.2">
      <c r="A273">
        <v>4139</v>
      </c>
      <c r="B273" s="1">
        <v>7898582476404</v>
      </c>
      <c r="C273" t="s">
        <v>853</v>
      </c>
      <c r="D273">
        <v>0</v>
      </c>
    </row>
    <row r="274" spans="1:4" x14ac:dyDescent="0.2">
      <c r="A274">
        <v>4141</v>
      </c>
      <c r="B274" s="1">
        <v>7898582472093</v>
      </c>
      <c r="C274" t="s">
        <v>854</v>
      </c>
      <c r="D274">
        <v>0</v>
      </c>
    </row>
    <row r="275" spans="1:4" x14ac:dyDescent="0.2">
      <c r="A275">
        <v>4143</v>
      </c>
      <c r="B275" s="1">
        <v>7898582458820</v>
      </c>
      <c r="C275" t="s">
        <v>855</v>
      </c>
      <c r="D275">
        <v>1</v>
      </c>
    </row>
    <row r="276" spans="1:4" x14ac:dyDescent="0.2">
      <c r="A276">
        <v>4145</v>
      </c>
      <c r="B276" s="1">
        <v>7898582483433</v>
      </c>
      <c r="C276" t="s">
        <v>856</v>
      </c>
      <c r="D276">
        <v>2</v>
      </c>
    </row>
    <row r="277" spans="1:4" x14ac:dyDescent="0.2">
      <c r="A277">
        <v>4182</v>
      </c>
      <c r="B277" s="1">
        <v>7898582477364</v>
      </c>
      <c r="C277" t="s">
        <v>857</v>
      </c>
      <c r="D277">
        <v>1</v>
      </c>
    </row>
    <row r="278" spans="1:4" x14ac:dyDescent="0.2">
      <c r="A278">
        <v>4184</v>
      </c>
      <c r="B278" s="1">
        <v>7898582477234</v>
      </c>
      <c r="C278" t="s">
        <v>858</v>
      </c>
      <c r="D278">
        <v>1</v>
      </c>
    </row>
    <row r="279" spans="1:4" x14ac:dyDescent="0.2">
      <c r="A279">
        <v>4192</v>
      </c>
      <c r="B279" s="1">
        <v>7898582487059</v>
      </c>
      <c r="C279" t="s">
        <v>859</v>
      </c>
      <c r="D279">
        <v>1</v>
      </c>
    </row>
    <row r="280" spans="1:4" x14ac:dyDescent="0.2">
      <c r="A280">
        <v>4193</v>
      </c>
      <c r="B280" s="1">
        <v>7898582487066</v>
      </c>
      <c r="C280" t="s">
        <v>859</v>
      </c>
      <c r="D280">
        <v>1</v>
      </c>
    </row>
    <row r="281" spans="1:4" x14ac:dyDescent="0.2">
      <c r="A281">
        <v>4195</v>
      </c>
      <c r="B281" s="1">
        <v>7898582483389</v>
      </c>
      <c r="C281" t="s">
        <v>860</v>
      </c>
      <c r="D281">
        <v>1</v>
      </c>
    </row>
    <row r="282" spans="1:4" x14ac:dyDescent="0.2">
      <c r="A282">
        <v>4197</v>
      </c>
      <c r="B282" s="1">
        <v>7898582464326</v>
      </c>
      <c r="C282" t="s">
        <v>861</v>
      </c>
      <c r="D282">
        <v>0</v>
      </c>
    </row>
    <row r="283" spans="1:4" x14ac:dyDescent="0.2">
      <c r="A283">
        <v>4200</v>
      </c>
      <c r="B283" s="1">
        <v>7898582464272</v>
      </c>
      <c r="C283" t="s">
        <v>862</v>
      </c>
      <c r="D283">
        <v>0</v>
      </c>
    </row>
    <row r="284" spans="1:4" x14ac:dyDescent="0.2">
      <c r="A284">
        <v>4202</v>
      </c>
      <c r="B284" s="1">
        <v>7898582485048</v>
      </c>
      <c r="C284" t="s">
        <v>863</v>
      </c>
      <c r="D284">
        <v>1</v>
      </c>
    </row>
    <row r="285" spans="1:4" x14ac:dyDescent="0.2">
      <c r="A285">
        <v>4210</v>
      </c>
      <c r="B285" s="1">
        <v>7898582480265</v>
      </c>
      <c r="C285" t="s">
        <v>864</v>
      </c>
      <c r="D285">
        <v>1</v>
      </c>
    </row>
    <row r="286" spans="1:4" x14ac:dyDescent="0.2">
      <c r="A286">
        <v>4213</v>
      </c>
      <c r="B286" s="1">
        <v>7898582486403</v>
      </c>
      <c r="C286" t="s">
        <v>865</v>
      </c>
      <c r="D286">
        <v>1</v>
      </c>
    </row>
    <row r="287" spans="1:4" x14ac:dyDescent="0.2">
      <c r="A287">
        <v>4217</v>
      </c>
      <c r="B287" s="1">
        <v>7898582493227</v>
      </c>
      <c r="C287" t="s">
        <v>866</v>
      </c>
      <c r="D287">
        <v>1</v>
      </c>
    </row>
    <row r="288" spans="1:4" x14ac:dyDescent="0.2">
      <c r="A288">
        <v>4220</v>
      </c>
      <c r="B288" s="1">
        <v>7898582486137</v>
      </c>
      <c r="C288" t="s">
        <v>867</v>
      </c>
    </row>
    <row r="289" spans="1:4" x14ac:dyDescent="0.2">
      <c r="A289">
        <v>4228</v>
      </c>
      <c r="B289" s="1">
        <v>7898582493197</v>
      </c>
      <c r="C289" t="s">
        <v>868</v>
      </c>
      <c r="D289">
        <v>0</v>
      </c>
    </row>
    <row r="290" spans="1:4" x14ac:dyDescent="0.2">
      <c r="A290">
        <v>4230</v>
      </c>
      <c r="B290" s="1">
        <v>7898582493265</v>
      </c>
      <c r="C290" t="s">
        <v>869</v>
      </c>
      <c r="D290">
        <v>1</v>
      </c>
    </row>
    <row r="291" spans="1:4" x14ac:dyDescent="0.2">
      <c r="A291">
        <v>4236</v>
      </c>
      <c r="B291" s="1">
        <v>7898582498970</v>
      </c>
      <c r="C291" t="s">
        <v>870</v>
      </c>
      <c r="D291">
        <v>1</v>
      </c>
    </row>
    <row r="292" spans="1:4" x14ac:dyDescent="0.2">
      <c r="A292">
        <v>4242</v>
      </c>
      <c r="B292" s="1">
        <v>7898582496136</v>
      </c>
      <c r="C292" t="s">
        <v>871</v>
      </c>
    </row>
    <row r="293" spans="1:4" x14ac:dyDescent="0.2">
      <c r="A293">
        <v>4244</v>
      </c>
      <c r="B293" s="1">
        <v>7898582496051</v>
      </c>
      <c r="C293" t="s">
        <v>872</v>
      </c>
      <c r="D293">
        <v>1</v>
      </c>
    </row>
    <row r="294" spans="1:4" x14ac:dyDescent="0.2">
      <c r="A294">
        <v>4246</v>
      </c>
      <c r="B294" s="1">
        <v>7898582479948</v>
      </c>
      <c r="C294" t="s">
        <v>873</v>
      </c>
      <c r="D294">
        <v>1</v>
      </c>
    </row>
    <row r="295" spans="1:4" x14ac:dyDescent="0.2">
      <c r="A295">
        <v>4248</v>
      </c>
      <c r="B295" s="1">
        <v>7898582493661</v>
      </c>
      <c r="C295" t="s">
        <v>874</v>
      </c>
      <c r="D295">
        <v>0</v>
      </c>
    </row>
    <row r="296" spans="1:4" x14ac:dyDescent="0.2">
      <c r="A296">
        <v>4250</v>
      </c>
      <c r="B296" s="1">
        <v>7898582475247</v>
      </c>
      <c r="C296" t="s">
        <v>875</v>
      </c>
    </row>
    <row r="297" spans="1:4" x14ac:dyDescent="0.2">
      <c r="A297">
        <v>4258</v>
      </c>
      <c r="B297" s="1">
        <v>7898926233601</v>
      </c>
      <c r="C297" t="s">
        <v>876</v>
      </c>
      <c r="D297">
        <v>1</v>
      </c>
    </row>
    <row r="298" spans="1:4" x14ac:dyDescent="0.2">
      <c r="A298">
        <v>4264</v>
      </c>
      <c r="B298" s="1">
        <v>7898053586182</v>
      </c>
      <c r="C298" t="s">
        <v>877</v>
      </c>
      <c r="D298">
        <v>0</v>
      </c>
    </row>
    <row r="299" spans="1:4" x14ac:dyDescent="0.2">
      <c r="A299">
        <v>4275</v>
      </c>
      <c r="B299" s="1">
        <v>7898053583402</v>
      </c>
      <c r="C299" t="s">
        <v>878</v>
      </c>
      <c r="D299">
        <v>1</v>
      </c>
    </row>
    <row r="300" spans="1:4" x14ac:dyDescent="0.2">
      <c r="A300">
        <v>4277</v>
      </c>
      <c r="B300" s="1">
        <v>7897515654001</v>
      </c>
      <c r="C300" t="s">
        <v>879</v>
      </c>
      <c r="D300">
        <v>1</v>
      </c>
    </row>
    <row r="301" spans="1:4" x14ac:dyDescent="0.2">
      <c r="A301">
        <v>4279</v>
      </c>
      <c r="B301" s="1">
        <v>7898948410240</v>
      </c>
      <c r="C301" t="s">
        <v>880</v>
      </c>
      <c r="D301">
        <v>2</v>
      </c>
    </row>
    <row r="302" spans="1:4" x14ac:dyDescent="0.2">
      <c r="A302">
        <v>4281</v>
      </c>
      <c r="B302" s="1">
        <v>7898926233489</v>
      </c>
      <c r="C302" t="s">
        <v>881</v>
      </c>
      <c r="D302">
        <v>1</v>
      </c>
    </row>
    <row r="303" spans="1:4" x14ac:dyDescent="0.2">
      <c r="A303">
        <v>4283</v>
      </c>
      <c r="B303" s="1">
        <v>7898491034757</v>
      </c>
      <c r="C303" t="s">
        <v>882</v>
      </c>
      <c r="D303">
        <v>1</v>
      </c>
    </row>
    <row r="304" spans="1:4" x14ac:dyDescent="0.2">
      <c r="A304">
        <v>4336</v>
      </c>
      <c r="B304" s="1">
        <v>7898019867027</v>
      </c>
      <c r="C304" t="s">
        <v>883</v>
      </c>
      <c r="D304">
        <v>0</v>
      </c>
    </row>
    <row r="305" spans="1:4" x14ac:dyDescent="0.2">
      <c r="A305">
        <v>4338</v>
      </c>
      <c r="B305" s="1">
        <v>7898019867010</v>
      </c>
      <c r="C305" t="s">
        <v>884</v>
      </c>
      <c r="D305">
        <v>2</v>
      </c>
    </row>
    <row r="306" spans="1:4" x14ac:dyDescent="0.2">
      <c r="A306">
        <v>4346</v>
      </c>
      <c r="B306" s="1">
        <v>7898053580760</v>
      </c>
      <c r="C306" t="s">
        <v>885</v>
      </c>
      <c r="D306">
        <v>12</v>
      </c>
    </row>
    <row r="307" spans="1:4" x14ac:dyDescent="0.2">
      <c r="A307">
        <v>4348</v>
      </c>
      <c r="B307" s="1">
        <v>7898146300312</v>
      </c>
      <c r="C307" t="s">
        <v>886</v>
      </c>
      <c r="D307">
        <v>2</v>
      </c>
    </row>
    <row r="308" spans="1:4" x14ac:dyDescent="0.2">
      <c r="A308">
        <v>4350</v>
      </c>
      <c r="B308" s="1">
        <v>7898146300305</v>
      </c>
      <c r="C308" t="s">
        <v>887</v>
      </c>
      <c r="D308">
        <v>2</v>
      </c>
    </row>
    <row r="309" spans="1:4" x14ac:dyDescent="0.2">
      <c r="A309">
        <v>4352</v>
      </c>
      <c r="B309" s="1">
        <v>7898574024385</v>
      </c>
      <c r="C309" t="s">
        <v>888</v>
      </c>
      <c r="D309">
        <v>1</v>
      </c>
    </row>
    <row r="310" spans="1:4" x14ac:dyDescent="0.2">
      <c r="A310">
        <v>4354</v>
      </c>
      <c r="B310" s="1">
        <v>7898574023043</v>
      </c>
      <c r="C310" t="s">
        <v>889</v>
      </c>
      <c r="D310">
        <v>1</v>
      </c>
    </row>
    <row r="311" spans="1:4" x14ac:dyDescent="0.2">
      <c r="A311">
        <v>4358</v>
      </c>
      <c r="B311" s="1">
        <v>7898549750721</v>
      </c>
      <c r="C311" t="s">
        <v>890</v>
      </c>
      <c r="D311">
        <v>1</v>
      </c>
    </row>
    <row r="312" spans="1:4" x14ac:dyDescent="0.2">
      <c r="A312">
        <v>4362</v>
      </c>
      <c r="B312" s="1">
        <v>7891126002336</v>
      </c>
      <c r="C312" t="s">
        <v>891</v>
      </c>
      <c r="D312">
        <v>3</v>
      </c>
    </row>
    <row r="313" spans="1:4" x14ac:dyDescent="0.2">
      <c r="A313">
        <v>4368</v>
      </c>
      <c r="B313" s="1">
        <v>7898904628795</v>
      </c>
      <c r="C313" t="s">
        <v>892</v>
      </c>
      <c r="D313">
        <v>7</v>
      </c>
    </row>
    <row r="314" spans="1:4" x14ac:dyDescent="0.2">
      <c r="A314">
        <v>4374</v>
      </c>
      <c r="B314" s="1">
        <v>7896006200659</v>
      </c>
      <c r="C314" t="s">
        <v>560</v>
      </c>
      <c r="D314">
        <v>2</v>
      </c>
    </row>
    <row r="315" spans="1:4" x14ac:dyDescent="0.2">
      <c r="A315">
        <v>4376</v>
      </c>
      <c r="B315" s="1">
        <v>7898049717972</v>
      </c>
      <c r="C315" t="s">
        <v>893</v>
      </c>
      <c r="D315">
        <v>5</v>
      </c>
    </row>
    <row r="316" spans="1:4" x14ac:dyDescent="0.2">
      <c r="A316">
        <v>4378</v>
      </c>
      <c r="B316" s="1">
        <v>7898049717958</v>
      </c>
      <c r="C316" t="s">
        <v>894</v>
      </c>
      <c r="D316">
        <v>4</v>
      </c>
    </row>
    <row r="317" spans="1:4" x14ac:dyDescent="0.2">
      <c r="A317">
        <v>4384</v>
      </c>
      <c r="B317" s="1">
        <v>7898948410158</v>
      </c>
      <c r="C317" t="s">
        <v>895</v>
      </c>
      <c r="D317">
        <v>2</v>
      </c>
    </row>
    <row r="318" spans="1:4" x14ac:dyDescent="0.2">
      <c r="A318">
        <v>4394</v>
      </c>
      <c r="B318" s="1">
        <v>7897515653783</v>
      </c>
      <c r="C318" t="s">
        <v>896</v>
      </c>
      <c r="D318">
        <v>0</v>
      </c>
    </row>
    <row r="319" spans="1:4" x14ac:dyDescent="0.2">
      <c r="A319">
        <v>4396</v>
      </c>
      <c r="B319" s="1">
        <v>7897515653776</v>
      </c>
      <c r="C319" t="s">
        <v>897</v>
      </c>
      <c r="D319">
        <v>1</v>
      </c>
    </row>
    <row r="320" spans="1:4" x14ac:dyDescent="0.2">
      <c r="A320">
        <v>4398</v>
      </c>
      <c r="B320" s="1">
        <v>7896006225775</v>
      </c>
      <c r="C320" t="s">
        <v>575</v>
      </c>
      <c r="D320">
        <v>1</v>
      </c>
    </row>
    <row r="321" spans="1:4" x14ac:dyDescent="0.2">
      <c r="A321">
        <v>4400</v>
      </c>
      <c r="B321" s="1">
        <v>7896006223429</v>
      </c>
      <c r="C321" t="s">
        <v>576</v>
      </c>
      <c r="D321">
        <v>2</v>
      </c>
    </row>
    <row r="322" spans="1:4" x14ac:dyDescent="0.2">
      <c r="A322">
        <v>4402</v>
      </c>
      <c r="B322" s="1">
        <v>7896006206156</v>
      </c>
      <c r="C322" t="s">
        <v>898</v>
      </c>
      <c r="D322">
        <v>2</v>
      </c>
    </row>
    <row r="323" spans="1:4" x14ac:dyDescent="0.2">
      <c r="A323">
        <v>4406</v>
      </c>
      <c r="B323" s="1">
        <v>7898549750684</v>
      </c>
      <c r="C323" t="s">
        <v>899</v>
      </c>
      <c r="D323">
        <v>1</v>
      </c>
    </row>
    <row r="324" spans="1:4" x14ac:dyDescent="0.2">
      <c r="A324">
        <v>4408</v>
      </c>
      <c r="B324" s="1">
        <v>7891106910262</v>
      </c>
      <c r="C324" t="s">
        <v>900</v>
      </c>
      <c r="D324">
        <v>2</v>
      </c>
    </row>
    <row r="325" spans="1:4" x14ac:dyDescent="0.2">
      <c r="A325">
        <v>4410</v>
      </c>
      <c r="B325" s="1">
        <v>7891106910255</v>
      </c>
      <c r="C325" t="s">
        <v>901</v>
      </c>
      <c r="D325">
        <v>2</v>
      </c>
    </row>
    <row r="326" spans="1:4" x14ac:dyDescent="0.2">
      <c r="A326">
        <v>4412</v>
      </c>
      <c r="B326" s="1">
        <v>7898031810469</v>
      </c>
      <c r="C326" t="s">
        <v>902</v>
      </c>
      <c r="D326">
        <v>1</v>
      </c>
    </row>
    <row r="327" spans="1:4" x14ac:dyDescent="0.2">
      <c r="A327">
        <v>4416</v>
      </c>
      <c r="B327" s="1">
        <v>7898031810452</v>
      </c>
      <c r="C327" t="s">
        <v>903</v>
      </c>
      <c r="D327">
        <v>1</v>
      </c>
    </row>
    <row r="328" spans="1:4" x14ac:dyDescent="0.2">
      <c r="A328">
        <v>4422</v>
      </c>
      <c r="B328" s="1">
        <v>7898232038563</v>
      </c>
      <c r="C328" t="s">
        <v>904</v>
      </c>
      <c r="D328">
        <v>1</v>
      </c>
    </row>
    <row r="329" spans="1:4" x14ac:dyDescent="0.2">
      <c r="A329">
        <v>4423</v>
      </c>
      <c r="B329" s="1">
        <v>7898232038556</v>
      </c>
      <c r="C329" t="s">
        <v>904</v>
      </c>
      <c r="D329">
        <v>1</v>
      </c>
    </row>
    <row r="330" spans="1:4" x14ac:dyDescent="0.2">
      <c r="A330">
        <v>4425</v>
      </c>
      <c r="B330" s="1">
        <v>7898049719464</v>
      </c>
      <c r="C330" t="s">
        <v>905</v>
      </c>
      <c r="D330">
        <v>1</v>
      </c>
    </row>
    <row r="331" spans="1:4" x14ac:dyDescent="0.2">
      <c r="A331">
        <v>4429</v>
      </c>
      <c r="B331" s="1">
        <v>7898049719471</v>
      </c>
      <c r="C331" t="s">
        <v>906</v>
      </c>
      <c r="D331">
        <v>2</v>
      </c>
    </row>
    <row r="332" spans="1:4" x14ac:dyDescent="0.2">
      <c r="A332">
        <v>4433</v>
      </c>
      <c r="B332" s="1">
        <v>7898049719488</v>
      </c>
      <c r="C332" t="s">
        <v>907</v>
      </c>
      <c r="D332">
        <v>2</v>
      </c>
    </row>
    <row r="333" spans="1:4" x14ac:dyDescent="0.2">
      <c r="A333">
        <v>4437</v>
      </c>
      <c r="B333" s="1">
        <v>7898049719396</v>
      </c>
      <c r="C333" t="s">
        <v>595</v>
      </c>
      <c r="D333">
        <v>1</v>
      </c>
    </row>
    <row r="334" spans="1:4" x14ac:dyDescent="0.2">
      <c r="A334">
        <v>4439</v>
      </c>
      <c r="B334" s="1">
        <v>7898049719433</v>
      </c>
      <c r="C334" t="s">
        <v>908</v>
      </c>
      <c r="D334">
        <v>2</v>
      </c>
    </row>
    <row r="335" spans="1:4" x14ac:dyDescent="0.2">
      <c r="A335">
        <v>4447</v>
      </c>
      <c r="B335" s="1">
        <v>7898491034627</v>
      </c>
      <c r="C335" t="s">
        <v>600</v>
      </c>
      <c r="D335">
        <v>2</v>
      </c>
    </row>
    <row r="336" spans="1:4" x14ac:dyDescent="0.2">
      <c r="A336">
        <v>4449</v>
      </c>
      <c r="B336" s="1">
        <v>7898481300282</v>
      </c>
      <c r="C336" t="s">
        <v>909</v>
      </c>
      <c r="D336">
        <v>6</v>
      </c>
    </row>
    <row r="337" spans="1:4" x14ac:dyDescent="0.2">
      <c r="A337">
        <v>4453</v>
      </c>
      <c r="B337" s="1">
        <v>7898491030568</v>
      </c>
      <c r="C337" t="s">
        <v>910</v>
      </c>
      <c r="D337">
        <v>11</v>
      </c>
    </row>
    <row r="338" spans="1:4" x14ac:dyDescent="0.2">
      <c r="A338">
        <v>4455</v>
      </c>
      <c r="B338" s="1">
        <v>7898582473519</v>
      </c>
      <c r="C338" t="s">
        <v>911</v>
      </c>
      <c r="D338">
        <v>1</v>
      </c>
    </row>
    <row r="339" spans="1:4" x14ac:dyDescent="0.2">
      <c r="A339">
        <v>4457</v>
      </c>
      <c r="B339" s="1">
        <v>7898582469154</v>
      </c>
      <c r="C339" t="s">
        <v>605</v>
      </c>
      <c r="D339">
        <v>0</v>
      </c>
    </row>
    <row r="340" spans="1:4" x14ac:dyDescent="0.2">
      <c r="A340">
        <v>4459</v>
      </c>
      <c r="B340" s="1">
        <v>7898481300114</v>
      </c>
      <c r="C340" t="s">
        <v>912</v>
      </c>
      <c r="D340">
        <v>4</v>
      </c>
    </row>
    <row r="341" spans="1:4" x14ac:dyDescent="0.2">
      <c r="A341">
        <v>4461</v>
      </c>
      <c r="B341" s="1">
        <v>7898904626548</v>
      </c>
      <c r="C341" t="s">
        <v>607</v>
      </c>
      <c r="D341">
        <v>1</v>
      </c>
    </row>
    <row r="342" spans="1:4" x14ac:dyDescent="0.2">
      <c r="A342">
        <v>4463</v>
      </c>
      <c r="B342" s="1">
        <v>7798176420236</v>
      </c>
      <c r="C342" t="s">
        <v>913</v>
      </c>
      <c r="D342">
        <v>1</v>
      </c>
    </row>
    <row r="343" spans="1:4" x14ac:dyDescent="0.2">
      <c r="A343">
        <v>4467</v>
      </c>
      <c r="B343" s="1">
        <v>7898491034818</v>
      </c>
      <c r="C343" t="s">
        <v>914</v>
      </c>
      <c r="D343">
        <v>2</v>
      </c>
    </row>
    <row r="344" spans="1:4" x14ac:dyDescent="0.2">
      <c r="A344">
        <v>4469</v>
      </c>
      <c r="B344" s="1">
        <v>7898491034825</v>
      </c>
      <c r="C344" t="s">
        <v>915</v>
      </c>
      <c r="D344">
        <v>2</v>
      </c>
    </row>
    <row r="345" spans="1:4" x14ac:dyDescent="0.2">
      <c r="A345">
        <v>4471</v>
      </c>
      <c r="B345" s="1">
        <v>7898491032555</v>
      </c>
      <c r="C345" t="s">
        <v>916</v>
      </c>
      <c r="D345">
        <v>2</v>
      </c>
    </row>
    <row r="346" spans="1:4" x14ac:dyDescent="0.2">
      <c r="A346">
        <v>4473</v>
      </c>
      <c r="B346" s="1">
        <v>7898393751660</v>
      </c>
      <c r="C346" t="s">
        <v>917</v>
      </c>
      <c r="D346">
        <v>0</v>
      </c>
    </row>
    <row r="347" spans="1:4" x14ac:dyDescent="0.2">
      <c r="A347">
        <v>4481</v>
      </c>
      <c r="B347" s="1">
        <v>7896176815158</v>
      </c>
      <c r="C347" t="s">
        <v>918</v>
      </c>
      <c r="D347">
        <v>1</v>
      </c>
    </row>
    <row r="348" spans="1:4" x14ac:dyDescent="0.2">
      <c r="A348">
        <v>4483</v>
      </c>
      <c r="B348" s="1">
        <v>7897515657415</v>
      </c>
      <c r="C348" t="s">
        <v>618</v>
      </c>
      <c r="D348">
        <v>3</v>
      </c>
    </row>
    <row r="349" spans="1:4" x14ac:dyDescent="0.2">
      <c r="A349">
        <v>4485</v>
      </c>
      <c r="B349" s="1">
        <v>7898604430605</v>
      </c>
      <c r="C349" t="s">
        <v>919</v>
      </c>
      <c r="D349">
        <v>3</v>
      </c>
    </row>
    <row r="350" spans="1:4" x14ac:dyDescent="0.2">
      <c r="A350">
        <v>4487</v>
      </c>
      <c r="B350" s="1">
        <v>7898053584737</v>
      </c>
      <c r="C350" t="s">
        <v>920</v>
      </c>
      <c r="D350">
        <v>3</v>
      </c>
    </row>
    <row r="351" spans="1:4" x14ac:dyDescent="0.2">
      <c r="A351">
        <v>4493</v>
      </c>
      <c r="B351" s="1">
        <v>7896112401797</v>
      </c>
      <c r="C351" t="s">
        <v>623</v>
      </c>
      <c r="D351">
        <v>1</v>
      </c>
    </row>
    <row r="352" spans="1:4" x14ac:dyDescent="0.2">
      <c r="A352">
        <v>4495</v>
      </c>
      <c r="B352" s="1">
        <v>7896006219309</v>
      </c>
      <c r="C352" t="s">
        <v>921</v>
      </c>
      <c r="D352">
        <v>2</v>
      </c>
    </row>
    <row r="353" spans="1:4" x14ac:dyDescent="0.2">
      <c r="A353">
        <v>4497</v>
      </c>
      <c r="B353" s="1">
        <v>7896006200079</v>
      </c>
      <c r="C353" t="s">
        <v>679</v>
      </c>
      <c r="D353">
        <v>1</v>
      </c>
    </row>
    <row r="354" spans="1:4" x14ac:dyDescent="0.2">
      <c r="A354">
        <v>4499</v>
      </c>
      <c r="B354" s="1">
        <v>7896006200598</v>
      </c>
      <c r="C354" t="s">
        <v>626</v>
      </c>
      <c r="D354">
        <v>1</v>
      </c>
    </row>
    <row r="355" spans="1:4" x14ac:dyDescent="0.2">
      <c r="A355">
        <v>4689</v>
      </c>
      <c r="B355" s="1"/>
      <c r="C355" t="s">
        <v>922</v>
      </c>
      <c r="D355">
        <v>1</v>
      </c>
    </row>
    <row r="356" spans="1:4" x14ac:dyDescent="0.2">
      <c r="A356">
        <v>4690</v>
      </c>
      <c r="B356" s="1"/>
      <c r="C356" t="s">
        <v>923</v>
      </c>
      <c r="D356">
        <v>1</v>
      </c>
    </row>
    <row r="357" spans="1:4" x14ac:dyDescent="0.2">
      <c r="A357">
        <v>4695</v>
      </c>
      <c r="B357" s="1"/>
      <c r="C357" t="s">
        <v>924</v>
      </c>
      <c r="D357">
        <v>2</v>
      </c>
    </row>
    <row r="358" spans="1:4" x14ac:dyDescent="0.2">
      <c r="A358">
        <v>4696</v>
      </c>
      <c r="B358" s="1"/>
      <c r="C358" t="s">
        <v>925</v>
      </c>
      <c r="D358">
        <v>1</v>
      </c>
    </row>
    <row r="359" spans="1:4" x14ac:dyDescent="0.2">
      <c r="A359">
        <v>4704</v>
      </c>
      <c r="B359" s="1"/>
      <c r="C359" t="s">
        <v>926</v>
      </c>
      <c r="D359">
        <v>1</v>
      </c>
    </row>
    <row r="360" spans="1:4" x14ac:dyDescent="0.2">
      <c r="A360">
        <v>4705</v>
      </c>
      <c r="B360" s="1"/>
      <c r="C360" t="s">
        <v>927</v>
      </c>
      <c r="D360">
        <v>0</v>
      </c>
    </row>
    <row r="361" spans="1:4" x14ac:dyDescent="0.2">
      <c r="A361">
        <v>4708</v>
      </c>
      <c r="B361" s="1"/>
      <c r="C361" t="s">
        <v>928</v>
      </c>
      <c r="D361">
        <v>1</v>
      </c>
    </row>
    <row r="362" spans="1:4" x14ac:dyDescent="0.2">
      <c r="A362">
        <v>4806</v>
      </c>
      <c r="B362" s="1"/>
      <c r="C362" t="s">
        <v>929</v>
      </c>
      <c r="D362">
        <v>1</v>
      </c>
    </row>
    <row r="363" spans="1:4" x14ac:dyDescent="0.2">
      <c r="A363">
        <v>4810</v>
      </c>
      <c r="B363" s="1"/>
      <c r="C363" t="s">
        <v>930</v>
      </c>
      <c r="D363">
        <v>1</v>
      </c>
    </row>
    <row r="364" spans="1:4" x14ac:dyDescent="0.2">
      <c r="A364">
        <v>4811</v>
      </c>
      <c r="B364" s="1"/>
      <c r="C364" t="s">
        <v>931</v>
      </c>
      <c r="D364">
        <v>1</v>
      </c>
    </row>
    <row r="365" spans="1:4" x14ac:dyDescent="0.2">
      <c r="A365">
        <v>4813</v>
      </c>
      <c r="B365" s="1"/>
      <c r="C365" t="s">
        <v>932</v>
      </c>
      <c r="D365">
        <v>1</v>
      </c>
    </row>
    <row r="366" spans="1:4" x14ac:dyDescent="0.2">
      <c r="A366">
        <v>4814</v>
      </c>
      <c r="B366" s="1"/>
      <c r="C366" t="s">
        <v>933</v>
      </c>
      <c r="D366">
        <v>1</v>
      </c>
    </row>
    <row r="367" spans="1:4" x14ac:dyDescent="0.2">
      <c r="A367">
        <v>4983</v>
      </c>
      <c r="B367" s="1"/>
      <c r="C367" t="s">
        <v>934</v>
      </c>
      <c r="D367">
        <v>1</v>
      </c>
    </row>
    <row r="368" spans="1:4" x14ac:dyDescent="0.2">
      <c r="A368">
        <v>4984</v>
      </c>
      <c r="B368" s="1"/>
      <c r="C368" t="s">
        <v>935</v>
      </c>
      <c r="D368">
        <v>1</v>
      </c>
    </row>
    <row r="369" spans="1:4" x14ac:dyDescent="0.2">
      <c r="A369">
        <v>4986</v>
      </c>
      <c r="B369" s="1"/>
      <c r="C369" t="s">
        <v>936</v>
      </c>
      <c r="D369">
        <v>0</v>
      </c>
    </row>
    <row r="370" spans="1:4" x14ac:dyDescent="0.2">
      <c r="A370">
        <v>4987</v>
      </c>
      <c r="B370" s="1"/>
      <c r="C370" t="s">
        <v>937</v>
      </c>
      <c r="D370">
        <v>0</v>
      </c>
    </row>
    <row r="371" spans="1:4" x14ac:dyDescent="0.2">
      <c r="A371">
        <v>4988</v>
      </c>
      <c r="B371" s="1"/>
      <c r="C371" t="s">
        <v>938</v>
      </c>
      <c r="D371">
        <v>0</v>
      </c>
    </row>
    <row r="372" spans="1:4" x14ac:dyDescent="0.2">
      <c r="A372">
        <v>4990</v>
      </c>
      <c r="B372" s="1"/>
      <c r="C372" t="s">
        <v>939</v>
      </c>
      <c r="D372">
        <v>0</v>
      </c>
    </row>
    <row r="373" spans="1:4" x14ac:dyDescent="0.2">
      <c r="A373">
        <v>4991</v>
      </c>
      <c r="B373" s="1"/>
      <c r="C373" t="s">
        <v>940</v>
      </c>
      <c r="D373">
        <v>0</v>
      </c>
    </row>
    <row r="374" spans="1:4" x14ac:dyDescent="0.2">
      <c r="A374">
        <v>4992</v>
      </c>
      <c r="B374" s="1"/>
      <c r="C374" t="s">
        <v>941</v>
      </c>
      <c r="D374">
        <v>0</v>
      </c>
    </row>
    <row r="375" spans="1:4" x14ac:dyDescent="0.2">
      <c r="A375">
        <v>4996</v>
      </c>
      <c r="B375" s="1"/>
      <c r="C375" t="s">
        <v>942</v>
      </c>
      <c r="D375">
        <v>1</v>
      </c>
    </row>
    <row r="376" spans="1:4" x14ac:dyDescent="0.2">
      <c r="A376">
        <v>4997</v>
      </c>
      <c r="B376" s="1"/>
      <c r="C376" t="s">
        <v>943</v>
      </c>
      <c r="D376">
        <v>1</v>
      </c>
    </row>
    <row r="377" spans="1:4" x14ac:dyDescent="0.2">
      <c r="A377">
        <v>5001</v>
      </c>
      <c r="B377" s="1"/>
      <c r="C377" t="s">
        <v>944</v>
      </c>
    </row>
    <row r="378" spans="1:4" x14ac:dyDescent="0.2">
      <c r="A378">
        <v>5010</v>
      </c>
      <c r="B378" s="1"/>
      <c r="C378" t="s">
        <v>945</v>
      </c>
      <c r="D378">
        <v>1</v>
      </c>
    </row>
    <row r="379" spans="1:4" x14ac:dyDescent="0.2">
      <c r="A379">
        <v>5015</v>
      </c>
      <c r="B379" s="1"/>
      <c r="C379" t="s">
        <v>946</v>
      </c>
      <c r="D379">
        <v>1</v>
      </c>
    </row>
    <row r="380" spans="1:4" x14ac:dyDescent="0.2">
      <c r="A380">
        <v>5016</v>
      </c>
      <c r="B380" s="1"/>
      <c r="C380" t="s">
        <v>947</v>
      </c>
      <c r="D380">
        <v>1</v>
      </c>
    </row>
    <row r="381" spans="1:4" x14ac:dyDescent="0.2">
      <c r="A381">
        <v>5025</v>
      </c>
      <c r="B381" s="1"/>
      <c r="C381" t="s">
        <v>948</v>
      </c>
      <c r="D381">
        <v>1</v>
      </c>
    </row>
    <row r="382" spans="1:4" x14ac:dyDescent="0.2">
      <c r="A382">
        <v>5026</v>
      </c>
      <c r="B382" s="1"/>
      <c r="C382" t="s">
        <v>949</v>
      </c>
      <c r="D382">
        <v>0</v>
      </c>
    </row>
    <row r="383" spans="1:4" x14ac:dyDescent="0.2">
      <c r="A383">
        <v>5028</v>
      </c>
      <c r="B383" s="1"/>
      <c r="C383" t="s">
        <v>950</v>
      </c>
      <c r="D383">
        <v>1</v>
      </c>
    </row>
    <row r="384" spans="1:4" x14ac:dyDescent="0.2">
      <c r="A384">
        <v>5031</v>
      </c>
      <c r="B384" s="1"/>
      <c r="C384" t="s">
        <v>951</v>
      </c>
      <c r="D384">
        <v>1</v>
      </c>
    </row>
    <row r="385" spans="1:5" x14ac:dyDescent="0.2">
      <c r="A385">
        <v>5033</v>
      </c>
      <c r="B385" s="1"/>
      <c r="C385" t="s">
        <v>952</v>
      </c>
      <c r="D385">
        <v>1</v>
      </c>
    </row>
    <row r="386" spans="1:5" x14ac:dyDescent="0.2">
      <c r="A386">
        <v>5048</v>
      </c>
      <c r="B386" s="1"/>
      <c r="C386" t="s">
        <v>953</v>
      </c>
      <c r="D386">
        <v>1</v>
      </c>
    </row>
    <row r="387" spans="1:5" x14ac:dyDescent="0.2">
      <c r="A387">
        <v>5050</v>
      </c>
      <c r="B387" s="1"/>
      <c r="C387" t="s">
        <v>954</v>
      </c>
      <c r="D387">
        <v>1</v>
      </c>
    </row>
    <row r="388" spans="1:5" x14ac:dyDescent="0.2">
      <c r="A388">
        <v>5053</v>
      </c>
      <c r="B388" s="1"/>
      <c r="C388" t="s">
        <v>955</v>
      </c>
      <c r="D388">
        <v>1</v>
      </c>
    </row>
    <row r="389" spans="1:5" x14ac:dyDescent="0.2">
      <c r="A389">
        <v>5057</v>
      </c>
      <c r="B389" s="1"/>
      <c r="C389" t="s">
        <v>956</v>
      </c>
      <c r="D389">
        <v>1</v>
      </c>
    </row>
    <row r="390" spans="1:5" x14ac:dyDescent="0.2">
      <c r="A390">
        <v>5058</v>
      </c>
      <c r="B390" s="1"/>
      <c r="C390" t="s">
        <v>957</v>
      </c>
      <c r="D390">
        <v>0</v>
      </c>
    </row>
    <row r="391" spans="1:5" x14ac:dyDescent="0.2">
      <c r="A391">
        <v>5061</v>
      </c>
      <c r="B391" s="1"/>
      <c r="C391" t="s">
        <v>958</v>
      </c>
    </row>
    <row r="392" spans="1:5" x14ac:dyDescent="0.2">
      <c r="A392">
        <v>5371</v>
      </c>
      <c r="B392" s="1"/>
      <c r="C392" t="s">
        <v>959</v>
      </c>
      <c r="D392">
        <v>3</v>
      </c>
    </row>
    <row r="393" spans="1:5" x14ac:dyDescent="0.2">
      <c r="A393">
        <v>5376</v>
      </c>
      <c r="B393" s="1"/>
      <c r="C393" t="s">
        <v>960</v>
      </c>
      <c r="D393">
        <v>1</v>
      </c>
    </row>
    <row r="394" spans="1:5" x14ac:dyDescent="0.2">
      <c r="A394">
        <v>5378</v>
      </c>
      <c r="B394" s="1"/>
      <c r="C394" t="s">
        <v>961</v>
      </c>
      <c r="D394">
        <v>3</v>
      </c>
    </row>
    <row r="395" spans="1:5" x14ac:dyDescent="0.2">
      <c r="A395">
        <v>5379</v>
      </c>
      <c r="B395" s="1"/>
      <c r="C395" t="s">
        <v>962</v>
      </c>
      <c r="D395">
        <v>1</v>
      </c>
    </row>
    <row r="396" spans="1:5" x14ac:dyDescent="0.2">
      <c r="A396">
        <v>5381</v>
      </c>
      <c r="B396" s="1"/>
      <c r="C396" t="s">
        <v>963</v>
      </c>
      <c r="D396">
        <v>1</v>
      </c>
    </row>
    <row r="397" spans="1:5" x14ac:dyDescent="0.2">
      <c r="A397">
        <v>5513</v>
      </c>
      <c r="B397" s="1">
        <v>7898582476138</v>
      </c>
      <c r="C397" t="s">
        <v>964</v>
      </c>
      <c r="E397">
        <v>984</v>
      </c>
    </row>
    <row r="398" spans="1:5" x14ac:dyDescent="0.2">
      <c r="A398">
        <v>5514</v>
      </c>
      <c r="B398" s="1"/>
      <c r="C398" t="s">
        <v>965</v>
      </c>
      <c r="D398">
        <v>1</v>
      </c>
    </row>
    <row r="399" spans="1:5" x14ac:dyDescent="0.2">
      <c r="A399">
        <v>5526</v>
      </c>
      <c r="B399" s="1"/>
      <c r="C399" t="s">
        <v>966</v>
      </c>
      <c r="D399">
        <v>1</v>
      </c>
    </row>
    <row r="400" spans="1:5" x14ac:dyDescent="0.2">
      <c r="A400">
        <v>5527</v>
      </c>
      <c r="B400" s="1"/>
      <c r="C400" t="s">
        <v>967</v>
      </c>
      <c r="D400">
        <v>1</v>
      </c>
    </row>
    <row r="401" spans="1:5" x14ac:dyDescent="0.2">
      <c r="A401">
        <v>5529</v>
      </c>
      <c r="B401" s="1"/>
      <c r="C401" t="s">
        <v>968</v>
      </c>
      <c r="E401">
        <v>978</v>
      </c>
    </row>
    <row r="402" spans="1:5" x14ac:dyDescent="0.2">
      <c r="A402">
        <v>5533</v>
      </c>
      <c r="B402" s="1">
        <v>7898582476381</v>
      </c>
      <c r="C402" t="s">
        <v>969</v>
      </c>
      <c r="D402">
        <v>1</v>
      </c>
    </row>
    <row r="403" spans="1:5" x14ac:dyDescent="0.2">
      <c r="A403">
        <v>5534</v>
      </c>
      <c r="B403" s="1"/>
      <c r="C403" t="s">
        <v>970</v>
      </c>
      <c r="E403">
        <v>978</v>
      </c>
    </row>
    <row r="404" spans="1:5" x14ac:dyDescent="0.2">
      <c r="A404">
        <v>5535</v>
      </c>
      <c r="B404" s="1">
        <v>7898582459384</v>
      </c>
      <c r="C404" t="s">
        <v>971</v>
      </c>
      <c r="D404">
        <v>1</v>
      </c>
    </row>
    <row r="405" spans="1:5" x14ac:dyDescent="0.2">
      <c r="A405">
        <v>5541</v>
      </c>
      <c r="B405" s="1"/>
      <c r="C405" t="s">
        <v>972</v>
      </c>
      <c r="E405">
        <v>984</v>
      </c>
    </row>
    <row r="406" spans="1:5" x14ac:dyDescent="0.2">
      <c r="A406">
        <v>5542</v>
      </c>
      <c r="B406" s="1"/>
      <c r="C406" t="s">
        <v>973</v>
      </c>
      <c r="D406">
        <v>1</v>
      </c>
    </row>
    <row r="407" spans="1:5" x14ac:dyDescent="0.2">
      <c r="A407">
        <v>5548</v>
      </c>
      <c r="B407" s="1"/>
      <c r="C407" t="s">
        <v>974</v>
      </c>
      <c r="E407">
        <v>984</v>
      </c>
    </row>
    <row r="408" spans="1:5" x14ac:dyDescent="0.2">
      <c r="A408">
        <v>5550</v>
      </c>
      <c r="B408" s="1">
        <v>7898582465392</v>
      </c>
      <c r="C408" t="s">
        <v>975</v>
      </c>
      <c r="D408">
        <v>1</v>
      </c>
    </row>
    <row r="409" spans="1:5" x14ac:dyDescent="0.2">
      <c r="A409">
        <v>5551</v>
      </c>
      <c r="B409" s="1">
        <v>7898582465408</v>
      </c>
      <c r="C409" t="s">
        <v>976</v>
      </c>
      <c r="D409">
        <v>1</v>
      </c>
    </row>
    <row r="410" spans="1:5" x14ac:dyDescent="0.2">
      <c r="A410">
        <v>5555</v>
      </c>
      <c r="B410" s="1"/>
      <c r="C410" t="s">
        <v>977</v>
      </c>
    </row>
    <row r="411" spans="1:5" x14ac:dyDescent="0.2">
      <c r="A411">
        <v>5556</v>
      </c>
      <c r="B411" s="1">
        <v>7898582465286</v>
      </c>
      <c r="C411" t="s">
        <v>978</v>
      </c>
      <c r="D411">
        <v>1</v>
      </c>
    </row>
    <row r="412" spans="1:5" x14ac:dyDescent="0.2">
      <c r="A412">
        <v>5560</v>
      </c>
      <c r="B412" s="1"/>
      <c r="C412" t="s">
        <v>979</v>
      </c>
      <c r="E412">
        <v>984</v>
      </c>
    </row>
    <row r="413" spans="1:5" x14ac:dyDescent="0.2">
      <c r="A413">
        <v>5561</v>
      </c>
      <c r="B413" s="1">
        <v>7898582476091</v>
      </c>
      <c r="C413" t="s">
        <v>980</v>
      </c>
      <c r="D413">
        <v>1</v>
      </c>
    </row>
    <row r="414" spans="1:5" x14ac:dyDescent="0.2">
      <c r="A414">
        <v>5568</v>
      </c>
      <c r="B414" s="1"/>
      <c r="C414" t="s">
        <v>981</v>
      </c>
    </row>
    <row r="415" spans="1:5" x14ac:dyDescent="0.2">
      <c r="A415">
        <v>5569</v>
      </c>
      <c r="B415" s="1">
        <v>7898582476008</v>
      </c>
      <c r="C415" t="s">
        <v>982</v>
      </c>
      <c r="D415">
        <v>1</v>
      </c>
    </row>
    <row r="416" spans="1:5" x14ac:dyDescent="0.2">
      <c r="A416">
        <v>5573</v>
      </c>
      <c r="B416" s="1">
        <v>7898582504008</v>
      </c>
      <c r="C416" t="s">
        <v>983</v>
      </c>
      <c r="D416">
        <v>1</v>
      </c>
    </row>
    <row r="417" spans="1:5" x14ac:dyDescent="0.2">
      <c r="A417">
        <v>5579</v>
      </c>
      <c r="B417" s="1"/>
      <c r="C417" t="s">
        <v>984</v>
      </c>
      <c r="E417">
        <v>984</v>
      </c>
    </row>
    <row r="418" spans="1:5" x14ac:dyDescent="0.2">
      <c r="A418">
        <v>5581</v>
      </c>
      <c r="B418" s="1">
        <v>7898582464333</v>
      </c>
      <c r="C418" t="s">
        <v>985</v>
      </c>
      <c r="D418">
        <v>1</v>
      </c>
    </row>
    <row r="419" spans="1:5" x14ac:dyDescent="0.2">
      <c r="A419">
        <v>5582</v>
      </c>
      <c r="B419" s="1">
        <v>7898582464340</v>
      </c>
      <c r="C419" t="s">
        <v>986</v>
      </c>
      <c r="D419">
        <v>1</v>
      </c>
    </row>
    <row r="420" spans="1:5" x14ac:dyDescent="0.2">
      <c r="A420">
        <v>5583</v>
      </c>
      <c r="B420" s="1"/>
      <c r="C420" t="s">
        <v>987</v>
      </c>
    </row>
    <row r="421" spans="1:5" x14ac:dyDescent="0.2">
      <c r="A421">
        <v>5584</v>
      </c>
      <c r="B421" s="1" t="s">
        <v>988</v>
      </c>
      <c r="C421" t="s">
        <v>989</v>
      </c>
      <c r="D421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DEPARA</vt:lpstr>
      <vt:lpstr>VW</vt:lpstr>
      <vt:lpstr>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Drivas</dc:creator>
  <cp:lastModifiedBy>Pedro Drivas</cp:lastModifiedBy>
  <dcterms:created xsi:type="dcterms:W3CDTF">2020-10-15T21:22:02Z</dcterms:created>
  <dcterms:modified xsi:type="dcterms:W3CDTF">2021-02-07T21:14:20Z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2020-10-14T20:49:50Z</dcterms:created>
  <cp:revision>0</cp:revision>
</cp:coreProperties>
</file>