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eral\Desafio Manutenção Preditiva - Indicium\"/>
    </mc:Choice>
  </mc:AlternateContent>
  <xr:revisionPtr revIDLastSave="0" documentId="13_ncr:1_{31F95BEB-FA8E-4C7F-A1F9-2C7274FAD8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Sheet1!$A$1:$F$145</definedName>
  </definedNames>
  <calcPr calcId="179021"/>
</workbook>
</file>

<file path=xl/calcChain.xml><?xml version="1.0" encoding="utf-8"?>
<calcChain xmlns="http://schemas.openxmlformats.org/spreadsheetml/2006/main">
  <c r="G146" i="1" l="1"/>
  <c r="G8" i="1"/>
  <c r="G14" i="1"/>
  <c r="G20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104" i="1"/>
  <c r="G110" i="1"/>
  <c r="G116" i="1"/>
  <c r="G122" i="1"/>
  <c r="G128" i="1"/>
  <c r="G134" i="1"/>
  <c r="G140" i="1"/>
  <c r="G2" i="1"/>
</calcChain>
</file>

<file path=xl/sharedStrings.xml><?xml version="1.0" encoding="utf-8"?>
<sst xmlns="http://schemas.openxmlformats.org/spreadsheetml/2006/main" count="151" uniqueCount="13">
  <si>
    <t>index</t>
  </si>
  <si>
    <t>precision</t>
  </si>
  <si>
    <t>recall</t>
  </si>
  <si>
    <t>f1-score</t>
  </si>
  <si>
    <t>support</t>
  </si>
  <si>
    <t>Heat Dissipation Failure</t>
  </si>
  <si>
    <t>No Failure</t>
  </si>
  <si>
    <t>Overstrain Failure</t>
  </si>
  <si>
    <t>Power Failure</t>
  </si>
  <si>
    <t>Random Failures</t>
  </si>
  <si>
    <t>Tool Wear Failure</t>
  </si>
  <si>
    <t>Resultados</t>
  </si>
  <si>
    <t>Resultado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</si>
</sst>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G2" sqref="G2:G79"/>
    </sheetView>
  </sheetViews>
  <sheetFormatPr defaultRowHeight="15" x14ac:dyDescent="0.25"/>
  <cols>
    <col min="1" max="1" width="4" bestFit="1" customWidth="1"/>
    <col min="2" max="2" width="22.42578125" bestFit="1" customWidth="1"/>
    <col min="3" max="6" width="12" bestFit="1" customWidth="1"/>
    <col min="7" max="7" width="10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</v>
      </c>
    </row>
    <row r="2" spans="1:7" x14ac:dyDescent="0.25">
      <c r="A2" s="1">
        <v>0</v>
      </c>
      <c r="B2" t="s">
        <v>5</v>
      </c>
      <c r="C2">
        <v>0.97499999999999998</v>
      </c>
      <c r="D2">
        <v>0.8666666666666667</v>
      </c>
      <c r="E2">
        <v>0.91764705882352937</v>
      </c>
      <c r="F2">
        <v>45</v>
      </c>
      <c r="G2" s="3">
        <f>AVERAGE(E2:E6)</f>
        <v>0.77886265525848453</v>
      </c>
    </row>
    <row r="3" spans="1:7" x14ac:dyDescent="0.25">
      <c r="A3" s="1">
        <v>1</v>
      </c>
      <c r="B3" t="s">
        <v>6</v>
      </c>
      <c r="C3">
        <v>0.98619631901840488</v>
      </c>
      <c r="D3">
        <v>0.99896426721905751</v>
      </c>
      <c r="E3">
        <v>0.99253923334190897</v>
      </c>
      <c r="F3">
        <v>1931</v>
      </c>
      <c r="G3" s="3"/>
    </row>
    <row r="4" spans="1:7" x14ac:dyDescent="0.25">
      <c r="A4" s="1">
        <v>2</v>
      </c>
      <c r="B4" t="s">
        <v>7</v>
      </c>
      <c r="C4">
        <v>0.96875</v>
      </c>
      <c r="D4">
        <v>1</v>
      </c>
      <c r="E4">
        <v>0.98412698412698407</v>
      </c>
      <c r="F4">
        <v>31</v>
      </c>
      <c r="G4" s="3"/>
    </row>
    <row r="5" spans="1:7" x14ac:dyDescent="0.25">
      <c r="A5" s="1">
        <v>3</v>
      </c>
      <c r="B5" t="s">
        <v>8</v>
      </c>
      <c r="C5">
        <v>1</v>
      </c>
      <c r="D5">
        <v>1</v>
      </c>
      <c r="E5">
        <v>1</v>
      </c>
      <c r="F5">
        <v>38</v>
      </c>
      <c r="G5" s="3"/>
    </row>
    <row r="6" spans="1:7" x14ac:dyDescent="0.25">
      <c r="A6" s="1">
        <v>4</v>
      </c>
      <c r="B6" t="s">
        <v>9</v>
      </c>
      <c r="C6">
        <v>0</v>
      </c>
      <c r="D6">
        <v>0</v>
      </c>
      <c r="E6">
        <v>0</v>
      </c>
      <c r="F6">
        <v>7</v>
      </c>
      <c r="G6" s="3"/>
    </row>
    <row r="7" spans="1:7" x14ac:dyDescent="0.25">
      <c r="A7" s="1">
        <v>5</v>
      </c>
      <c r="B7" t="s">
        <v>10</v>
      </c>
      <c r="C7">
        <v>0.75</v>
      </c>
      <c r="D7">
        <v>0.16666666666666671</v>
      </c>
      <c r="E7">
        <v>0.27272727272727282</v>
      </c>
      <c r="F7">
        <v>18</v>
      </c>
      <c r="G7" s="3"/>
    </row>
    <row r="8" spans="1:7" x14ac:dyDescent="0.25">
      <c r="A8" s="1">
        <v>9</v>
      </c>
      <c r="B8" t="s">
        <v>5</v>
      </c>
      <c r="C8">
        <v>0.97802197802197799</v>
      </c>
      <c r="D8">
        <v>0.98888888888888893</v>
      </c>
      <c r="E8">
        <v>0.98342541436464082</v>
      </c>
      <c r="F8">
        <v>90</v>
      </c>
      <c r="G8" s="3">
        <f t="shared" ref="G8" si="0">AVERAGE(E8:E12)</f>
        <v>0.86557709611615918</v>
      </c>
    </row>
    <row r="9" spans="1:7" x14ac:dyDescent="0.25">
      <c r="A9" s="1">
        <v>10</v>
      </c>
      <c r="B9" t="s">
        <v>6</v>
      </c>
      <c r="C9">
        <v>0.98418367346938773</v>
      </c>
      <c r="D9">
        <v>0.99896426721905751</v>
      </c>
      <c r="E9">
        <v>0.99151888974556679</v>
      </c>
      <c r="F9">
        <v>1931</v>
      </c>
      <c r="G9" s="3"/>
    </row>
    <row r="10" spans="1:7" x14ac:dyDescent="0.25">
      <c r="A10" s="1">
        <v>11</v>
      </c>
      <c r="B10" t="s">
        <v>7</v>
      </c>
      <c r="C10">
        <v>1</v>
      </c>
      <c r="D10">
        <v>1</v>
      </c>
      <c r="E10">
        <v>1</v>
      </c>
      <c r="F10">
        <v>62</v>
      </c>
      <c r="G10" s="3"/>
    </row>
    <row r="11" spans="1:7" x14ac:dyDescent="0.25">
      <c r="A11" s="1">
        <v>12</v>
      </c>
      <c r="B11" t="s">
        <v>8</v>
      </c>
      <c r="C11">
        <v>1</v>
      </c>
      <c r="D11">
        <v>1</v>
      </c>
      <c r="E11">
        <v>1</v>
      </c>
      <c r="F11">
        <v>76</v>
      </c>
      <c r="G11" s="3"/>
    </row>
    <row r="12" spans="1:7" x14ac:dyDescent="0.25">
      <c r="A12" s="1">
        <v>13</v>
      </c>
      <c r="B12" t="s">
        <v>9</v>
      </c>
      <c r="C12">
        <v>1</v>
      </c>
      <c r="D12">
        <v>0.2142857142857143</v>
      </c>
      <c r="E12">
        <v>0.35294117647058831</v>
      </c>
      <c r="F12">
        <v>14</v>
      </c>
      <c r="G12" s="3"/>
    </row>
    <row r="13" spans="1:7" x14ac:dyDescent="0.25">
      <c r="A13" s="1">
        <v>14</v>
      </c>
      <c r="B13" t="s">
        <v>10</v>
      </c>
      <c r="C13">
        <v>1</v>
      </c>
      <c r="D13">
        <v>0.47222222222222221</v>
      </c>
      <c r="E13">
        <v>0.64150943396226412</v>
      </c>
      <c r="F13">
        <v>36</v>
      </c>
      <c r="G13" s="3"/>
    </row>
    <row r="14" spans="1:7" x14ac:dyDescent="0.25">
      <c r="A14" s="1">
        <v>18</v>
      </c>
      <c r="B14" t="s">
        <v>5</v>
      </c>
      <c r="C14">
        <v>0.98496240601503759</v>
      </c>
      <c r="D14">
        <v>0.97037037037037033</v>
      </c>
      <c r="E14">
        <v>0.9776119402985074</v>
      </c>
      <c r="F14">
        <v>135</v>
      </c>
      <c r="G14" s="3">
        <f t="shared" ref="G14" si="1">AVERAGE(E14:E18)</f>
        <v>0.90702881834661664</v>
      </c>
    </row>
    <row r="15" spans="1:7" x14ac:dyDescent="0.25">
      <c r="A15" s="1">
        <v>19</v>
      </c>
      <c r="B15" t="s">
        <v>6</v>
      </c>
      <c r="C15">
        <v>0.9796126401630989</v>
      </c>
      <c r="D15">
        <v>0.99533920248575869</v>
      </c>
      <c r="E15">
        <v>0.98741330593372711</v>
      </c>
      <c r="F15">
        <v>1931</v>
      </c>
      <c r="G15" s="3"/>
    </row>
    <row r="16" spans="1:7" x14ac:dyDescent="0.25">
      <c r="A16" s="1">
        <v>20</v>
      </c>
      <c r="B16" t="s">
        <v>7</v>
      </c>
      <c r="C16">
        <v>0.97916666666666663</v>
      </c>
      <c r="D16">
        <v>1</v>
      </c>
      <c r="E16">
        <v>0.98947368421052639</v>
      </c>
      <c r="F16">
        <v>94</v>
      </c>
      <c r="G16" s="3"/>
    </row>
    <row r="17" spans="1:7" x14ac:dyDescent="0.25">
      <c r="A17" s="1">
        <v>21</v>
      </c>
      <c r="B17" t="s">
        <v>8</v>
      </c>
      <c r="C17">
        <v>1</v>
      </c>
      <c r="D17">
        <v>1</v>
      </c>
      <c r="E17">
        <v>1</v>
      </c>
      <c r="F17">
        <v>113</v>
      </c>
      <c r="G17" s="3"/>
    </row>
    <row r="18" spans="1:7" x14ac:dyDescent="0.25">
      <c r="A18" s="1">
        <v>22</v>
      </c>
      <c r="B18" t="s">
        <v>9</v>
      </c>
      <c r="C18">
        <v>1</v>
      </c>
      <c r="D18">
        <v>0.40909090909090912</v>
      </c>
      <c r="E18">
        <v>0.58064516129032262</v>
      </c>
      <c r="F18">
        <v>22</v>
      </c>
      <c r="G18" s="3"/>
    </row>
    <row r="19" spans="1:7" x14ac:dyDescent="0.25">
      <c r="A19" s="1">
        <v>23</v>
      </c>
      <c r="B19" t="s">
        <v>10</v>
      </c>
      <c r="C19">
        <v>0.77777777777777779</v>
      </c>
      <c r="D19">
        <v>0.51851851851851849</v>
      </c>
      <c r="E19">
        <v>0.62222222222222223</v>
      </c>
      <c r="F19">
        <v>54</v>
      </c>
      <c r="G19" s="3"/>
    </row>
    <row r="20" spans="1:7" x14ac:dyDescent="0.25">
      <c r="A20" s="1">
        <v>27</v>
      </c>
      <c r="B20" t="s">
        <v>5</v>
      </c>
      <c r="C20">
        <v>0.98333333333333328</v>
      </c>
      <c r="D20">
        <v>0.98333333333333328</v>
      </c>
      <c r="E20">
        <v>0.98333333333333328</v>
      </c>
      <c r="F20">
        <v>180</v>
      </c>
      <c r="G20" s="3">
        <f t="shared" ref="G20" si="2">AVERAGE(E20:E24)</f>
        <v>0.94181923177228855</v>
      </c>
    </row>
    <row r="21" spans="1:7" x14ac:dyDescent="0.25">
      <c r="A21" s="1">
        <v>28</v>
      </c>
      <c r="B21" t="s">
        <v>6</v>
      </c>
      <c r="C21">
        <v>0.9795814190913732</v>
      </c>
      <c r="D21">
        <v>0.99378560331434485</v>
      </c>
      <c r="E21">
        <v>0.98663239074550135</v>
      </c>
      <c r="F21">
        <v>1931</v>
      </c>
      <c r="G21" s="3"/>
    </row>
    <row r="22" spans="1:7" x14ac:dyDescent="0.25">
      <c r="A22" s="1">
        <v>29</v>
      </c>
      <c r="B22" t="s">
        <v>7</v>
      </c>
      <c r="C22">
        <v>1</v>
      </c>
      <c r="D22">
        <v>1</v>
      </c>
      <c r="E22">
        <v>1</v>
      </c>
      <c r="F22">
        <v>125</v>
      </c>
      <c r="G22" s="3"/>
    </row>
    <row r="23" spans="1:7" x14ac:dyDescent="0.25">
      <c r="A23" s="1">
        <v>30</v>
      </c>
      <c r="B23" t="s">
        <v>8</v>
      </c>
      <c r="C23">
        <v>1</v>
      </c>
      <c r="D23">
        <v>1</v>
      </c>
      <c r="E23">
        <v>1</v>
      </c>
      <c r="F23">
        <v>151</v>
      </c>
      <c r="G23" s="3"/>
    </row>
    <row r="24" spans="1:7" x14ac:dyDescent="0.25">
      <c r="A24" s="1">
        <v>31</v>
      </c>
      <c r="B24" t="s">
        <v>9</v>
      </c>
      <c r="C24">
        <v>1</v>
      </c>
      <c r="D24">
        <v>0.58620689655172409</v>
      </c>
      <c r="E24">
        <v>0.73913043478260865</v>
      </c>
      <c r="F24">
        <v>29</v>
      </c>
      <c r="G24" s="3"/>
    </row>
    <row r="25" spans="1:7" x14ac:dyDescent="0.25">
      <c r="A25" s="1">
        <v>32</v>
      </c>
      <c r="B25" t="s">
        <v>10</v>
      </c>
      <c r="C25">
        <v>0.8392857142857143</v>
      </c>
      <c r="D25">
        <v>0.65277777777777779</v>
      </c>
      <c r="E25">
        <v>0.734375</v>
      </c>
      <c r="F25">
        <v>72</v>
      </c>
      <c r="G25" s="3"/>
    </row>
    <row r="26" spans="1:7" x14ac:dyDescent="0.25">
      <c r="A26" s="1">
        <v>36</v>
      </c>
      <c r="B26" t="s">
        <v>5</v>
      </c>
      <c r="C26">
        <v>0.9821428571428571</v>
      </c>
      <c r="D26">
        <v>0.97777777777777775</v>
      </c>
      <c r="E26">
        <v>0.97995545657015581</v>
      </c>
      <c r="F26">
        <v>225</v>
      </c>
      <c r="G26" s="3">
        <f t="shared" ref="G26" si="3">AVERAGE(E26:E30)</f>
        <v>0.93585545811338255</v>
      </c>
    </row>
    <row r="27" spans="1:7" x14ac:dyDescent="0.25">
      <c r="A27" s="1">
        <v>37</v>
      </c>
      <c r="B27" t="s">
        <v>6</v>
      </c>
      <c r="C27">
        <v>0.9814910025706941</v>
      </c>
      <c r="D27">
        <v>0.98860693940963229</v>
      </c>
      <c r="E27">
        <v>0.98503611971104232</v>
      </c>
      <c r="F27">
        <v>1931</v>
      </c>
      <c r="G27" s="3"/>
    </row>
    <row r="28" spans="1:7" x14ac:dyDescent="0.25">
      <c r="A28" s="1">
        <v>38</v>
      </c>
      <c r="B28" t="s">
        <v>7</v>
      </c>
      <c r="C28">
        <v>1</v>
      </c>
      <c r="D28">
        <v>1</v>
      </c>
      <c r="E28">
        <v>1</v>
      </c>
      <c r="F28">
        <v>156</v>
      </c>
      <c r="G28" s="3"/>
    </row>
    <row r="29" spans="1:7" x14ac:dyDescent="0.25">
      <c r="A29" s="1">
        <v>39</v>
      </c>
      <c r="B29" t="s">
        <v>8</v>
      </c>
      <c r="C29">
        <v>1</v>
      </c>
      <c r="D29">
        <v>1</v>
      </c>
      <c r="E29">
        <v>1</v>
      </c>
      <c r="F29">
        <v>189</v>
      </c>
      <c r="G29" s="3"/>
    </row>
    <row r="30" spans="1:7" x14ac:dyDescent="0.25">
      <c r="A30" s="1">
        <v>40</v>
      </c>
      <c r="B30" t="s">
        <v>9</v>
      </c>
      <c r="C30">
        <v>1</v>
      </c>
      <c r="D30">
        <v>0.55555555555555558</v>
      </c>
      <c r="E30">
        <v>0.7142857142857143</v>
      </c>
      <c r="F30">
        <v>36</v>
      </c>
      <c r="G30" s="3"/>
    </row>
    <row r="31" spans="1:7" x14ac:dyDescent="0.25">
      <c r="A31" s="1">
        <v>41</v>
      </c>
      <c r="B31" t="s">
        <v>10</v>
      </c>
      <c r="C31">
        <v>0.80645161290322576</v>
      </c>
      <c r="D31">
        <v>0.83333333333333337</v>
      </c>
      <c r="E31">
        <v>0.81967213114754101</v>
      </c>
      <c r="F31">
        <v>90</v>
      </c>
      <c r="G31" s="3"/>
    </row>
    <row r="32" spans="1:7" x14ac:dyDescent="0.25">
      <c r="A32" s="1">
        <v>45</v>
      </c>
      <c r="B32" t="s">
        <v>5</v>
      </c>
      <c r="C32">
        <v>0.9853479853479854</v>
      </c>
      <c r="D32">
        <v>0.99629629629629635</v>
      </c>
      <c r="E32">
        <v>0.99079189686924485</v>
      </c>
      <c r="F32">
        <v>270</v>
      </c>
      <c r="G32" s="3">
        <f t="shared" ref="G32" si="4">AVERAGE(E32:E36)</f>
        <v>0.9423770273287706</v>
      </c>
    </row>
    <row r="33" spans="1:7" x14ac:dyDescent="0.25">
      <c r="A33" s="1">
        <v>46</v>
      </c>
      <c r="B33" t="s">
        <v>6</v>
      </c>
      <c r="C33">
        <v>0.9830072090628218</v>
      </c>
      <c r="D33">
        <v>0.98860693940963229</v>
      </c>
      <c r="E33">
        <v>0.98579912212754972</v>
      </c>
      <c r="F33">
        <v>1931</v>
      </c>
      <c r="G33" s="3"/>
    </row>
    <row r="34" spans="1:7" x14ac:dyDescent="0.25">
      <c r="A34" s="1">
        <v>47</v>
      </c>
      <c r="B34" t="s">
        <v>7</v>
      </c>
      <c r="C34">
        <v>1</v>
      </c>
      <c r="D34">
        <v>1</v>
      </c>
      <c r="E34">
        <v>1</v>
      </c>
      <c r="F34">
        <v>187</v>
      </c>
      <c r="G34" s="3"/>
    </row>
    <row r="35" spans="1:7" x14ac:dyDescent="0.25">
      <c r="A35" s="1">
        <v>48</v>
      </c>
      <c r="B35" t="s">
        <v>8</v>
      </c>
      <c r="C35">
        <v>1</v>
      </c>
      <c r="D35">
        <v>1</v>
      </c>
      <c r="E35">
        <v>1</v>
      </c>
      <c r="F35">
        <v>227</v>
      </c>
      <c r="G35" s="3"/>
    </row>
    <row r="36" spans="1:7" x14ac:dyDescent="0.25">
      <c r="A36" s="1">
        <v>49</v>
      </c>
      <c r="B36" t="s">
        <v>9</v>
      </c>
      <c r="C36">
        <v>1</v>
      </c>
      <c r="D36">
        <v>0.58139534883720934</v>
      </c>
      <c r="E36">
        <v>0.73529411764705876</v>
      </c>
      <c r="F36">
        <v>43</v>
      </c>
      <c r="G36" s="3"/>
    </row>
    <row r="37" spans="1:7" x14ac:dyDescent="0.25">
      <c r="A37" s="1">
        <v>50</v>
      </c>
      <c r="B37" t="s">
        <v>10</v>
      </c>
      <c r="C37">
        <v>0.8392857142857143</v>
      </c>
      <c r="D37">
        <v>0.87037037037037035</v>
      </c>
      <c r="E37">
        <v>0.85454545454545461</v>
      </c>
      <c r="F37">
        <v>108</v>
      </c>
      <c r="G37" s="3"/>
    </row>
    <row r="38" spans="1:7" x14ac:dyDescent="0.25">
      <c r="A38" s="1">
        <v>54</v>
      </c>
      <c r="B38" t="s">
        <v>5</v>
      </c>
      <c r="C38">
        <v>0.98432601880877746</v>
      </c>
      <c r="D38">
        <v>0.99682539682539684</v>
      </c>
      <c r="E38">
        <v>0.99053627760252372</v>
      </c>
      <c r="F38">
        <v>315</v>
      </c>
      <c r="G38" s="3">
        <f t="shared" ref="G38" si="5">AVERAGE(E38:E42)</f>
        <v>0.93813938116747964</v>
      </c>
    </row>
    <row r="39" spans="1:7" x14ac:dyDescent="0.25">
      <c r="A39" s="1">
        <v>55</v>
      </c>
      <c r="B39" t="s">
        <v>6</v>
      </c>
      <c r="C39">
        <v>0.97792607802874743</v>
      </c>
      <c r="D39">
        <v>0.98653547384774731</v>
      </c>
      <c r="E39">
        <v>0.98221191028615629</v>
      </c>
      <c r="F39">
        <v>1931</v>
      </c>
      <c r="G39" s="3"/>
    </row>
    <row r="40" spans="1:7" x14ac:dyDescent="0.25">
      <c r="A40" s="1">
        <v>56</v>
      </c>
      <c r="B40" t="s">
        <v>7</v>
      </c>
      <c r="C40">
        <v>1</v>
      </c>
      <c r="D40">
        <v>1</v>
      </c>
      <c r="E40">
        <v>1</v>
      </c>
      <c r="F40">
        <v>218</v>
      </c>
      <c r="G40" s="3"/>
    </row>
    <row r="41" spans="1:7" x14ac:dyDescent="0.25">
      <c r="A41" s="1">
        <v>57</v>
      </c>
      <c r="B41" t="s">
        <v>8</v>
      </c>
      <c r="C41">
        <v>1</v>
      </c>
      <c r="D41">
        <v>1</v>
      </c>
      <c r="E41">
        <v>1</v>
      </c>
      <c r="F41">
        <v>265</v>
      </c>
      <c r="G41" s="3"/>
    </row>
    <row r="42" spans="1:7" x14ac:dyDescent="0.25">
      <c r="A42" s="1">
        <v>58</v>
      </c>
      <c r="B42" t="s">
        <v>9</v>
      </c>
      <c r="C42">
        <v>1</v>
      </c>
      <c r="D42">
        <v>0.56000000000000005</v>
      </c>
      <c r="E42">
        <v>0.71794871794871795</v>
      </c>
      <c r="F42">
        <v>50</v>
      </c>
      <c r="G42" s="3"/>
    </row>
    <row r="43" spans="1:7" x14ac:dyDescent="0.25">
      <c r="A43" s="1">
        <v>59</v>
      </c>
      <c r="B43" t="s">
        <v>10</v>
      </c>
      <c r="C43">
        <v>0.81889763779527558</v>
      </c>
      <c r="D43">
        <v>0.82539682539682535</v>
      </c>
      <c r="E43">
        <v>0.82213438735177857</v>
      </c>
      <c r="F43">
        <v>126</v>
      </c>
      <c r="G43" s="3"/>
    </row>
    <row r="44" spans="1:7" x14ac:dyDescent="0.25">
      <c r="A44" s="1">
        <v>63</v>
      </c>
      <c r="B44" t="s">
        <v>5</v>
      </c>
      <c r="C44">
        <v>0.98888888888888893</v>
      </c>
      <c r="D44">
        <v>0.98888888888888893</v>
      </c>
      <c r="E44">
        <v>0.98888888888888893</v>
      </c>
      <c r="F44">
        <v>360</v>
      </c>
      <c r="G44" s="3">
        <f t="shared" ref="G44" si="6">AVERAGE(E44:E48)</f>
        <v>0.95062379677569864</v>
      </c>
    </row>
    <row r="45" spans="1:7" x14ac:dyDescent="0.25">
      <c r="A45" s="1">
        <v>64</v>
      </c>
      <c r="B45" t="s">
        <v>6</v>
      </c>
      <c r="C45">
        <v>0.98249227600411948</v>
      </c>
      <c r="D45">
        <v>0.98808907301916105</v>
      </c>
      <c r="E45">
        <v>0.98528272656855154</v>
      </c>
      <c r="F45">
        <v>1931</v>
      </c>
      <c r="G45" s="3"/>
    </row>
    <row r="46" spans="1:7" x14ac:dyDescent="0.25">
      <c r="A46" s="1">
        <v>65</v>
      </c>
      <c r="B46" t="s">
        <v>7</v>
      </c>
      <c r="C46">
        <v>1</v>
      </c>
      <c r="D46">
        <v>1</v>
      </c>
      <c r="E46">
        <v>1</v>
      </c>
      <c r="F46">
        <v>250</v>
      </c>
      <c r="G46" s="3"/>
    </row>
    <row r="47" spans="1:7" x14ac:dyDescent="0.25">
      <c r="A47" s="1">
        <v>66</v>
      </c>
      <c r="B47" t="s">
        <v>8</v>
      </c>
      <c r="C47">
        <v>1</v>
      </c>
      <c r="D47">
        <v>1</v>
      </c>
      <c r="E47">
        <v>1</v>
      </c>
      <c r="F47">
        <v>302</v>
      </c>
      <c r="G47" s="3"/>
    </row>
    <row r="48" spans="1:7" x14ac:dyDescent="0.25">
      <c r="A48" s="1">
        <v>67</v>
      </c>
      <c r="B48" t="s">
        <v>9</v>
      </c>
      <c r="C48">
        <v>1</v>
      </c>
      <c r="D48">
        <v>0.63793103448275867</v>
      </c>
      <c r="E48">
        <v>0.77894736842105272</v>
      </c>
      <c r="F48">
        <v>58</v>
      </c>
      <c r="G48" s="3"/>
    </row>
    <row r="49" spans="1:7" x14ac:dyDescent="0.25">
      <c r="A49" s="1">
        <v>68</v>
      </c>
      <c r="B49" t="s">
        <v>10</v>
      </c>
      <c r="C49">
        <v>0.87662337662337664</v>
      </c>
      <c r="D49">
        <v>0.9375</v>
      </c>
      <c r="E49">
        <v>0.90604026845637586</v>
      </c>
      <c r="F49">
        <v>144</v>
      </c>
      <c r="G49" s="3"/>
    </row>
    <row r="50" spans="1:7" x14ac:dyDescent="0.25">
      <c r="A50" s="1">
        <v>72</v>
      </c>
      <c r="B50" t="s">
        <v>5</v>
      </c>
      <c r="C50">
        <v>0.9828850855745721</v>
      </c>
      <c r="D50">
        <v>0.99259259259259258</v>
      </c>
      <c r="E50">
        <v>0.98771498771498767</v>
      </c>
      <c r="F50">
        <v>405</v>
      </c>
      <c r="G50" s="3">
        <f t="shared" ref="G50" si="7">AVERAGE(E50:E54)</f>
        <v>0.95564910829428518</v>
      </c>
    </row>
    <row r="51" spans="1:7" x14ac:dyDescent="0.25">
      <c r="A51" s="1">
        <v>73</v>
      </c>
      <c r="B51" t="s">
        <v>6</v>
      </c>
      <c r="C51">
        <v>0.98192148760330578</v>
      </c>
      <c r="D51">
        <v>0.98446400828586222</v>
      </c>
      <c r="E51">
        <v>0.98319110421515388</v>
      </c>
      <c r="F51">
        <v>1931</v>
      </c>
      <c r="G51" s="3"/>
    </row>
    <row r="52" spans="1:7" x14ac:dyDescent="0.25">
      <c r="A52" s="1">
        <v>74</v>
      </c>
      <c r="B52" t="s">
        <v>7</v>
      </c>
      <c r="C52">
        <v>1</v>
      </c>
      <c r="D52">
        <v>1</v>
      </c>
      <c r="E52">
        <v>1</v>
      </c>
      <c r="F52">
        <v>281</v>
      </c>
      <c r="G52" s="3"/>
    </row>
    <row r="53" spans="1:7" x14ac:dyDescent="0.25">
      <c r="A53" s="1">
        <v>75</v>
      </c>
      <c r="B53" t="s">
        <v>8</v>
      </c>
      <c r="C53">
        <v>1</v>
      </c>
      <c r="D53">
        <v>1</v>
      </c>
      <c r="E53">
        <v>1</v>
      </c>
      <c r="F53">
        <v>340</v>
      </c>
      <c r="G53" s="3"/>
    </row>
    <row r="54" spans="1:7" x14ac:dyDescent="0.25">
      <c r="A54" s="1">
        <v>76</v>
      </c>
      <c r="B54" t="s">
        <v>9</v>
      </c>
      <c r="C54">
        <v>1</v>
      </c>
      <c r="D54">
        <v>0.67692307692307696</v>
      </c>
      <c r="E54">
        <v>0.80733944954128445</v>
      </c>
      <c r="F54">
        <v>65</v>
      </c>
      <c r="G54" s="3"/>
    </row>
    <row r="55" spans="1:7" x14ac:dyDescent="0.25">
      <c r="A55" s="1">
        <v>77</v>
      </c>
      <c r="B55" t="s">
        <v>10</v>
      </c>
      <c r="C55">
        <v>0.86781609195402298</v>
      </c>
      <c r="D55">
        <v>0.9320987654320988</v>
      </c>
      <c r="E55">
        <v>0.89880952380952372</v>
      </c>
      <c r="F55">
        <v>162</v>
      </c>
      <c r="G55" s="3"/>
    </row>
    <row r="56" spans="1:7" x14ac:dyDescent="0.25">
      <c r="A56" s="1">
        <v>81</v>
      </c>
      <c r="B56" t="s">
        <v>5</v>
      </c>
      <c r="C56">
        <v>0.98461538461538467</v>
      </c>
      <c r="D56">
        <v>0.99555555555555553</v>
      </c>
      <c r="E56">
        <v>0.99005524861878458</v>
      </c>
      <c r="F56">
        <v>450</v>
      </c>
      <c r="G56" s="3">
        <f t="shared" ref="G56" si="8">AVERAGE(E56:E60)</f>
        <v>0.95209447646410283</v>
      </c>
    </row>
    <row r="57" spans="1:7" x14ac:dyDescent="0.25">
      <c r="A57" s="1">
        <v>82</v>
      </c>
      <c r="B57" t="s">
        <v>6</v>
      </c>
      <c r="C57">
        <v>0.98388773388773387</v>
      </c>
      <c r="D57">
        <v>0.98032107716209216</v>
      </c>
      <c r="E57">
        <v>0.98210116731517505</v>
      </c>
      <c r="F57">
        <v>1931</v>
      </c>
      <c r="G57" s="3"/>
    </row>
    <row r="58" spans="1:7" x14ac:dyDescent="0.25">
      <c r="A58" s="1">
        <v>83</v>
      </c>
      <c r="B58" t="s">
        <v>7</v>
      </c>
      <c r="C58">
        <v>0.99680511182108622</v>
      </c>
      <c r="D58">
        <v>1</v>
      </c>
      <c r="E58">
        <v>0.99839999999999995</v>
      </c>
      <c r="F58">
        <v>312</v>
      </c>
      <c r="G58" s="3"/>
    </row>
    <row r="59" spans="1:7" x14ac:dyDescent="0.25">
      <c r="A59" s="1">
        <v>84</v>
      </c>
      <c r="B59" t="s">
        <v>8</v>
      </c>
      <c r="C59">
        <v>1</v>
      </c>
      <c r="D59">
        <v>1</v>
      </c>
      <c r="E59">
        <v>1</v>
      </c>
      <c r="F59">
        <v>378</v>
      </c>
      <c r="G59" s="3"/>
    </row>
    <row r="60" spans="1:7" x14ac:dyDescent="0.25">
      <c r="A60" s="1">
        <v>85</v>
      </c>
      <c r="B60" t="s">
        <v>9</v>
      </c>
      <c r="C60">
        <v>1</v>
      </c>
      <c r="D60">
        <v>0.65277777777777779</v>
      </c>
      <c r="E60">
        <v>0.7899159663865547</v>
      </c>
      <c r="F60">
        <v>72</v>
      </c>
      <c r="G60" s="3"/>
    </row>
    <row r="61" spans="1:7" x14ac:dyDescent="0.25">
      <c r="A61" s="1">
        <v>86</v>
      </c>
      <c r="B61" t="s">
        <v>10</v>
      </c>
      <c r="C61">
        <v>0.84951456310679607</v>
      </c>
      <c r="D61">
        <v>0.97222222222222221</v>
      </c>
      <c r="E61">
        <v>0.90673575129533668</v>
      </c>
      <c r="F61">
        <v>180</v>
      </c>
      <c r="G61" s="3"/>
    </row>
    <row r="62" spans="1:7" x14ac:dyDescent="0.25">
      <c r="A62" s="1">
        <v>90</v>
      </c>
      <c r="B62" t="s">
        <v>5</v>
      </c>
      <c r="C62">
        <v>0.98790322580645162</v>
      </c>
      <c r="D62">
        <v>0.98989898989898994</v>
      </c>
      <c r="E62">
        <v>0.9889001009081736</v>
      </c>
      <c r="F62">
        <v>495</v>
      </c>
      <c r="G62" s="3">
        <f t="shared" ref="G62" si="9">AVERAGE(E62:E66)</f>
        <v>0.94632116598144334</v>
      </c>
    </row>
    <row r="63" spans="1:7" x14ac:dyDescent="0.25">
      <c r="A63" s="1">
        <v>91</v>
      </c>
      <c r="B63" t="s">
        <v>6</v>
      </c>
      <c r="C63">
        <v>0.97727272727272729</v>
      </c>
      <c r="D63">
        <v>0.97980321077162091</v>
      </c>
      <c r="E63">
        <v>0.97853633307473498</v>
      </c>
      <c r="F63">
        <v>1931</v>
      </c>
      <c r="G63" s="3"/>
    </row>
    <row r="64" spans="1:7" x14ac:dyDescent="0.25">
      <c r="A64" s="1">
        <v>92</v>
      </c>
      <c r="B64" t="s">
        <v>7</v>
      </c>
      <c r="C64">
        <v>0.99709302325581395</v>
      </c>
      <c r="D64">
        <v>1</v>
      </c>
      <c r="E64">
        <v>0.99854439592430855</v>
      </c>
      <c r="F64">
        <v>343</v>
      </c>
      <c r="G64" s="3"/>
    </row>
    <row r="65" spans="1:7" x14ac:dyDescent="0.25">
      <c r="A65" s="1">
        <v>93</v>
      </c>
      <c r="B65" t="s">
        <v>8</v>
      </c>
      <c r="C65">
        <v>1</v>
      </c>
      <c r="D65">
        <v>1</v>
      </c>
      <c r="E65">
        <v>1</v>
      </c>
      <c r="F65">
        <v>416</v>
      </c>
      <c r="G65" s="3"/>
    </row>
    <row r="66" spans="1:7" x14ac:dyDescent="0.25">
      <c r="A66" s="1">
        <v>94</v>
      </c>
      <c r="B66" t="s">
        <v>9</v>
      </c>
      <c r="C66">
        <v>1</v>
      </c>
      <c r="D66">
        <v>0.620253164556962</v>
      </c>
      <c r="E66">
        <v>0.765625</v>
      </c>
      <c r="F66">
        <v>79</v>
      </c>
      <c r="G66" s="3"/>
    </row>
    <row r="67" spans="1:7" x14ac:dyDescent="0.25">
      <c r="A67" s="1">
        <v>95</v>
      </c>
      <c r="B67" t="s">
        <v>10</v>
      </c>
      <c r="C67">
        <v>0.85067873303167418</v>
      </c>
      <c r="D67">
        <v>0.9494949494949495</v>
      </c>
      <c r="E67">
        <v>0.89737470167064437</v>
      </c>
      <c r="F67">
        <v>198</v>
      </c>
      <c r="G67" s="3"/>
    </row>
    <row r="68" spans="1:7" x14ac:dyDescent="0.25">
      <c r="A68" s="1">
        <v>99</v>
      </c>
      <c r="B68" t="s">
        <v>5</v>
      </c>
      <c r="C68">
        <v>0.99263351749539597</v>
      </c>
      <c r="D68">
        <v>0.99814814814814812</v>
      </c>
      <c r="E68">
        <v>0.99538319482917825</v>
      </c>
      <c r="F68">
        <v>540</v>
      </c>
      <c r="G68" s="3">
        <f t="shared" ref="G68" si="10">AVERAGE(E68:E72)</f>
        <v>0.96784060753205559</v>
      </c>
    </row>
    <row r="69" spans="1:7" x14ac:dyDescent="0.25">
      <c r="A69" s="1">
        <v>100</v>
      </c>
      <c r="B69" t="s">
        <v>6</v>
      </c>
      <c r="C69">
        <v>0.9839128178515828</v>
      </c>
      <c r="D69">
        <v>0.981874676333506</v>
      </c>
      <c r="E69">
        <v>0.98289269051321926</v>
      </c>
      <c r="F69">
        <v>1931</v>
      </c>
      <c r="G69" s="3"/>
    </row>
    <row r="70" spans="1:7" x14ac:dyDescent="0.25">
      <c r="A70" s="1">
        <v>101</v>
      </c>
      <c r="B70" t="s">
        <v>7</v>
      </c>
      <c r="C70">
        <v>1</v>
      </c>
      <c r="D70">
        <v>1</v>
      </c>
      <c r="E70">
        <v>1</v>
      </c>
      <c r="F70">
        <v>374</v>
      </c>
      <c r="G70" s="3"/>
    </row>
    <row r="71" spans="1:7" x14ac:dyDescent="0.25">
      <c r="A71" s="1">
        <v>102</v>
      </c>
      <c r="B71" t="s">
        <v>8</v>
      </c>
      <c r="C71">
        <v>1</v>
      </c>
      <c r="D71">
        <v>1</v>
      </c>
      <c r="E71">
        <v>1</v>
      </c>
      <c r="F71">
        <v>454</v>
      </c>
      <c r="G71" s="3"/>
    </row>
    <row r="72" spans="1:7" x14ac:dyDescent="0.25">
      <c r="A72" s="1">
        <v>103</v>
      </c>
      <c r="B72" t="s">
        <v>9</v>
      </c>
      <c r="C72">
        <v>1</v>
      </c>
      <c r="D72">
        <v>0.7558139534883721</v>
      </c>
      <c r="E72">
        <v>0.86092715231788075</v>
      </c>
      <c r="F72">
        <v>86</v>
      </c>
      <c r="G72" s="3"/>
    </row>
    <row r="73" spans="1:7" x14ac:dyDescent="0.25">
      <c r="A73" s="1">
        <v>104</v>
      </c>
      <c r="B73" t="s">
        <v>10</v>
      </c>
      <c r="C73">
        <v>0.86974789915966388</v>
      </c>
      <c r="D73">
        <v>0.95833333333333337</v>
      </c>
      <c r="E73">
        <v>0.91189427312775329</v>
      </c>
      <c r="F73">
        <v>216</v>
      </c>
      <c r="G73" s="3"/>
    </row>
    <row r="74" spans="1:7" x14ac:dyDescent="0.25">
      <c r="A74" s="1">
        <v>108</v>
      </c>
      <c r="B74" t="s">
        <v>5</v>
      </c>
      <c r="C74">
        <v>0.98979591836734693</v>
      </c>
      <c r="D74">
        <v>0.99487179487179489</v>
      </c>
      <c r="E74">
        <v>0.99232736572890012</v>
      </c>
      <c r="F74">
        <v>585</v>
      </c>
      <c r="G74" s="3">
        <f t="shared" ref="G74" si="11">AVERAGE(E74:E78)</f>
        <v>0.97123864456274056</v>
      </c>
    </row>
    <row r="75" spans="1:7" x14ac:dyDescent="0.25">
      <c r="A75" s="1">
        <v>109</v>
      </c>
      <c r="B75" t="s">
        <v>6</v>
      </c>
      <c r="C75">
        <v>0.98799582463465552</v>
      </c>
      <c r="D75">
        <v>0.98032107716209216</v>
      </c>
      <c r="E75">
        <v>0.98414348843254473</v>
      </c>
      <c r="F75">
        <v>1931</v>
      </c>
      <c r="G75" s="3"/>
    </row>
    <row r="76" spans="1:7" x14ac:dyDescent="0.25">
      <c r="A76" s="1">
        <v>110</v>
      </c>
      <c r="B76" t="s">
        <v>7</v>
      </c>
      <c r="C76">
        <v>0.99754299754299758</v>
      </c>
      <c r="D76">
        <v>1</v>
      </c>
      <c r="E76">
        <v>0.99876998769987702</v>
      </c>
      <c r="F76">
        <v>406</v>
      </c>
      <c r="G76" s="3"/>
    </row>
    <row r="77" spans="1:7" x14ac:dyDescent="0.25">
      <c r="A77" s="1">
        <v>111</v>
      </c>
      <c r="B77" t="s">
        <v>8</v>
      </c>
      <c r="C77">
        <v>1</v>
      </c>
      <c r="D77">
        <v>1</v>
      </c>
      <c r="E77">
        <v>1</v>
      </c>
      <c r="F77">
        <v>491</v>
      </c>
      <c r="G77" s="3"/>
    </row>
    <row r="78" spans="1:7" x14ac:dyDescent="0.25">
      <c r="A78" s="1">
        <v>112</v>
      </c>
      <c r="B78" t="s">
        <v>9</v>
      </c>
      <c r="C78">
        <v>1</v>
      </c>
      <c r="D78">
        <v>0.78723404255319152</v>
      </c>
      <c r="E78">
        <v>0.88095238095238104</v>
      </c>
      <c r="F78">
        <v>94</v>
      </c>
      <c r="G78" s="3"/>
    </row>
    <row r="79" spans="1:7" x14ac:dyDescent="0.25">
      <c r="A79" s="1">
        <v>113</v>
      </c>
      <c r="B79" t="s">
        <v>10</v>
      </c>
      <c r="C79">
        <v>0.87924528301886795</v>
      </c>
      <c r="D79">
        <v>0.99572649572649574</v>
      </c>
      <c r="E79">
        <v>0.93386773547094182</v>
      </c>
      <c r="F79">
        <v>234</v>
      </c>
      <c r="G79" s="3"/>
    </row>
    <row r="80" spans="1:7" x14ac:dyDescent="0.25">
      <c r="A80" s="1">
        <v>117</v>
      </c>
      <c r="B80" t="s">
        <v>5</v>
      </c>
      <c r="C80">
        <v>0.98584905660377353</v>
      </c>
      <c r="D80">
        <v>0.99523809523809526</v>
      </c>
      <c r="E80">
        <v>0.99052132701421791</v>
      </c>
      <c r="F80">
        <v>630</v>
      </c>
      <c r="G80" s="3">
        <f t="shared" ref="G80" si="12">AVERAGE(E80:E84)</f>
        <v>0.97040488490682986</v>
      </c>
    </row>
    <row r="81" spans="1:7" x14ac:dyDescent="0.25">
      <c r="A81" s="1">
        <v>118</v>
      </c>
      <c r="B81" t="s">
        <v>6</v>
      </c>
      <c r="C81">
        <v>0.98327234709879774</v>
      </c>
      <c r="D81">
        <v>0.97410668047643711</v>
      </c>
      <c r="E81">
        <v>0.97866805411030178</v>
      </c>
      <c r="F81">
        <v>1931</v>
      </c>
      <c r="G81" s="3"/>
    </row>
    <row r="82" spans="1:7" x14ac:dyDescent="0.25">
      <c r="A82" s="1">
        <v>119</v>
      </c>
      <c r="B82" t="s">
        <v>7</v>
      </c>
      <c r="C82">
        <v>0.99771689497716898</v>
      </c>
      <c r="D82">
        <v>1</v>
      </c>
      <c r="E82">
        <v>0.99885714285714289</v>
      </c>
      <c r="F82">
        <v>437</v>
      </c>
      <c r="G82" s="3"/>
    </row>
    <row r="83" spans="1:7" x14ac:dyDescent="0.25">
      <c r="A83" s="1">
        <v>120</v>
      </c>
      <c r="B83" t="s">
        <v>8</v>
      </c>
      <c r="C83">
        <v>1</v>
      </c>
      <c r="D83">
        <v>1</v>
      </c>
      <c r="E83">
        <v>1</v>
      </c>
      <c r="F83">
        <v>529</v>
      </c>
      <c r="G83" s="3"/>
    </row>
    <row r="84" spans="1:7" x14ac:dyDescent="0.25">
      <c r="A84" s="1">
        <v>121</v>
      </c>
      <c r="B84" t="s">
        <v>9</v>
      </c>
      <c r="C84">
        <v>1</v>
      </c>
      <c r="D84">
        <v>0.79207920792079212</v>
      </c>
      <c r="E84">
        <v>0.88397790055248626</v>
      </c>
      <c r="F84">
        <v>101</v>
      </c>
      <c r="G84" s="3"/>
    </row>
    <row r="85" spans="1:7" x14ac:dyDescent="0.25">
      <c r="A85" s="1">
        <v>122</v>
      </c>
      <c r="B85" t="s">
        <v>10</v>
      </c>
      <c r="C85">
        <v>0.85563380281690138</v>
      </c>
      <c r="D85">
        <v>0.9642857142857143</v>
      </c>
      <c r="E85">
        <v>0.90671641791044777</v>
      </c>
      <c r="F85">
        <v>252</v>
      </c>
      <c r="G85" s="3"/>
    </row>
    <row r="86" spans="1:7" x14ac:dyDescent="0.25">
      <c r="A86" s="1">
        <v>126</v>
      </c>
      <c r="B86" t="s">
        <v>5</v>
      </c>
      <c r="C86">
        <v>0.98967551622418881</v>
      </c>
      <c r="D86">
        <v>0.99407407407407411</v>
      </c>
      <c r="E86">
        <v>0.99186991869918695</v>
      </c>
      <c r="F86">
        <v>675</v>
      </c>
      <c r="G86" s="3">
        <f t="shared" ref="G86" si="13">AVERAGE(E86:E90)</f>
        <v>0.95860535031954774</v>
      </c>
    </row>
    <row r="87" spans="1:7" x14ac:dyDescent="0.25">
      <c r="A87" s="1">
        <v>127</v>
      </c>
      <c r="B87" t="s">
        <v>6</v>
      </c>
      <c r="C87">
        <v>0.97770865733540691</v>
      </c>
      <c r="D87">
        <v>0.97669601242879334</v>
      </c>
      <c r="E87">
        <v>0.97720207253886004</v>
      </c>
      <c r="F87">
        <v>1931</v>
      </c>
      <c r="G87" s="3"/>
    </row>
    <row r="88" spans="1:7" x14ac:dyDescent="0.25">
      <c r="A88" s="1">
        <v>128</v>
      </c>
      <c r="B88" t="s">
        <v>7</v>
      </c>
      <c r="C88">
        <v>0.99574468085106382</v>
      </c>
      <c r="D88">
        <v>1</v>
      </c>
      <c r="E88">
        <v>0.99786780383795315</v>
      </c>
      <c r="F88">
        <v>468</v>
      </c>
      <c r="G88" s="3"/>
    </row>
    <row r="89" spans="1:7" x14ac:dyDescent="0.25">
      <c r="A89" s="1">
        <v>129</v>
      </c>
      <c r="B89" t="s">
        <v>8</v>
      </c>
      <c r="C89">
        <v>1</v>
      </c>
      <c r="D89">
        <v>1</v>
      </c>
      <c r="E89">
        <v>1</v>
      </c>
      <c r="F89">
        <v>567</v>
      </c>
      <c r="G89" s="3"/>
    </row>
    <row r="90" spans="1:7" x14ac:dyDescent="0.25">
      <c r="A90" s="1">
        <v>130</v>
      </c>
      <c r="B90" t="s">
        <v>9</v>
      </c>
      <c r="C90">
        <v>1</v>
      </c>
      <c r="D90">
        <v>0.70370370370370372</v>
      </c>
      <c r="E90">
        <v>0.82608695652173914</v>
      </c>
      <c r="F90">
        <v>108</v>
      </c>
      <c r="G90" s="3"/>
    </row>
    <row r="91" spans="1:7" x14ac:dyDescent="0.25">
      <c r="A91" s="1">
        <v>131</v>
      </c>
      <c r="B91" t="s">
        <v>10</v>
      </c>
      <c r="C91">
        <v>0.87290969899665549</v>
      </c>
      <c r="D91">
        <v>0.96666666666666667</v>
      </c>
      <c r="E91">
        <v>0.91739894551845336</v>
      </c>
      <c r="F91">
        <v>270</v>
      </c>
      <c r="G91" s="3"/>
    </row>
    <row r="92" spans="1:7" x14ac:dyDescent="0.25">
      <c r="A92" s="1">
        <v>135</v>
      </c>
      <c r="B92" t="s">
        <v>5</v>
      </c>
      <c r="C92">
        <v>0.99582753824756609</v>
      </c>
      <c r="D92">
        <v>0.99444444444444446</v>
      </c>
      <c r="E92">
        <v>0.99513551077136897</v>
      </c>
      <c r="F92">
        <v>720</v>
      </c>
      <c r="G92" s="3">
        <f t="shared" ref="G92" si="14">AVERAGE(E92:E96)</f>
        <v>0.95731732714848883</v>
      </c>
    </row>
    <row r="93" spans="1:7" x14ac:dyDescent="0.25">
      <c r="A93" s="1">
        <v>136</v>
      </c>
      <c r="B93" t="s">
        <v>6</v>
      </c>
      <c r="C93">
        <v>0.97675619834710747</v>
      </c>
      <c r="D93">
        <v>0.97928534438114967</v>
      </c>
      <c r="E93">
        <v>0.97801913628135506</v>
      </c>
      <c r="F93">
        <v>1931</v>
      </c>
      <c r="G93" s="3"/>
    </row>
    <row r="94" spans="1:7" x14ac:dyDescent="0.25">
      <c r="A94" s="1">
        <v>137</v>
      </c>
      <c r="B94" t="s">
        <v>7</v>
      </c>
      <c r="C94">
        <v>0.998</v>
      </c>
      <c r="D94">
        <v>1</v>
      </c>
      <c r="E94">
        <v>0.99899899899899902</v>
      </c>
      <c r="F94">
        <v>499</v>
      </c>
      <c r="G94" s="3"/>
    </row>
    <row r="95" spans="1:7" x14ac:dyDescent="0.25">
      <c r="A95" s="1">
        <v>138</v>
      </c>
      <c r="B95" t="s">
        <v>8</v>
      </c>
      <c r="C95">
        <v>1</v>
      </c>
      <c r="D95">
        <v>1</v>
      </c>
      <c r="E95">
        <v>1</v>
      </c>
      <c r="F95">
        <v>605</v>
      </c>
      <c r="G95" s="3"/>
    </row>
    <row r="96" spans="1:7" x14ac:dyDescent="0.25">
      <c r="A96" s="1">
        <v>139</v>
      </c>
      <c r="B96" t="s">
        <v>9</v>
      </c>
      <c r="C96">
        <v>1</v>
      </c>
      <c r="D96">
        <v>0.68695652173913047</v>
      </c>
      <c r="E96">
        <v>0.81443298969072164</v>
      </c>
      <c r="F96">
        <v>115</v>
      </c>
      <c r="G96" s="3"/>
    </row>
    <row r="97" spans="1:7" x14ac:dyDescent="0.25">
      <c r="A97" s="1">
        <v>140</v>
      </c>
      <c r="B97" t="s">
        <v>10</v>
      </c>
      <c r="C97">
        <v>0.88401253918495293</v>
      </c>
      <c r="D97">
        <v>0.97916666666666663</v>
      </c>
      <c r="E97">
        <v>0.92915980230642514</v>
      </c>
      <c r="F97">
        <v>288</v>
      </c>
      <c r="G97" s="3"/>
    </row>
    <row r="98" spans="1:7" x14ac:dyDescent="0.25">
      <c r="A98" s="1">
        <v>144</v>
      </c>
      <c r="B98" t="s">
        <v>5</v>
      </c>
      <c r="C98">
        <v>0.98706338939197935</v>
      </c>
      <c r="D98">
        <v>0.99738562091503269</v>
      </c>
      <c r="E98">
        <v>0.99219765929778936</v>
      </c>
      <c r="F98">
        <v>765</v>
      </c>
      <c r="G98" s="3">
        <f t="shared" ref="G98" si="15">AVERAGE(E98:E102)</f>
        <v>0.95754921790634673</v>
      </c>
    </row>
    <row r="99" spans="1:7" x14ac:dyDescent="0.25">
      <c r="A99" s="1">
        <v>145</v>
      </c>
      <c r="B99" t="s">
        <v>6</v>
      </c>
      <c r="C99">
        <v>0.9770833333333333</v>
      </c>
      <c r="D99">
        <v>0.97151734852408078</v>
      </c>
      <c r="E99">
        <v>0.97429239158660097</v>
      </c>
      <c r="F99">
        <v>1931</v>
      </c>
      <c r="G99" s="3"/>
    </row>
    <row r="100" spans="1:7" x14ac:dyDescent="0.25">
      <c r="A100" s="1">
        <v>146</v>
      </c>
      <c r="B100" t="s">
        <v>7</v>
      </c>
      <c r="C100">
        <v>1</v>
      </c>
      <c r="D100">
        <v>1</v>
      </c>
      <c r="E100">
        <v>1</v>
      </c>
      <c r="F100">
        <v>530</v>
      </c>
      <c r="G100" s="3"/>
    </row>
    <row r="101" spans="1:7" x14ac:dyDescent="0.25">
      <c r="A101" s="1">
        <v>147</v>
      </c>
      <c r="B101" t="s">
        <v>8</v>
      </c>
      <c r="C101">
        <v>1</v>
      </c>
      <c r="D101">
        <v>1</v>
      </c>
      <c r="E101">
        <v>1</v>
      </c>
      <c r="F101">
        <v>643</v>
      </c>
      <c r="G101" s="3"/>
    </row>
    <row r="102" spans="1:7" x14ac:dyDescent="0.25">
      <c r="A102" s="1">
        <v>148</v>
      </c>
      <c r="B102" t="s">
        <v>9</v>
      </c>
      <c r="C102">
        <v>1</v>
      </c>
      <c r="D102">
        <v>0.69672131147540983</v>
      </c>
      <c r="E102">
        <v>0.82125603864734298</v>
      </c>
      <c r="F102">
        <v>122</v>
      </c>
      <c r="G102" s="3"/>
    </row>
    <row r="103" spans="1:7" x14ac:dyDescent="0.25">
      <c r="A103" s="1">
        <v>149</v>
      </c>
      <c r="B103" t="s">
        <v>10</v>
      </c>
      <c r="C103">
        <v>0.86994219653179194</v>
      </c>
      <c r="D103">
        <v>0.9836601307189542</v>
      </c>
      <c r="E103">
        <v>0.92331288343558293</v>
      </c>
      <c r="F103">
        <v>306</v>
      </c>
      <c r="G103" s="3"/>
    </row>
    <row r="104" spans="1:7" x14ac:dyDescent="0.25">
      <c r="A104" s="1">
        <v>153</v>
      </c>
      <c r="B104" t="s">
        <v>5</v>
      </c>
      <c r="C104">
        <v>0.98895705521472388</v>
      </c>
      <c r="D104">
        <v>0.99506172839506168</v>
      </c>
      <c r="E104">
        <v>0.99199999999999999</v>
      </c>
      <c r="F104">
        <v>810</v>
      </c>
      <c r="G104" s="3">
        <f t="shared" ref="G104" si="16">AVERAGE(E104:E108)</f>
        <v>0.95217271681619509</v>
      </c>
    </row>
    <row r="105" spans="1:7" x14ac:dyDescent="0.25">
      <c r="A105" s="1">
        <v>154</v>
      </c>
      <c r="B105" t="s">
        <v>6</v>
      </c>
      <c r="C105">
        <v>0.97206414899120541</v>
      </c>
      <c r="D105">
        <v>0.97307094769549451</v>
      </c>
      <c r="E105">
        <v>0.97256728778467905</v>
      </c>
      <c r="F105">
        <v>1931</v>
      </c>
      <c r="G105" s="3"/>
    </row>
    <row r="106" spans="1:7" x14ac:dyDescent="0.25">
      <c r="A106" s="1">
        <v>155</v>
      </c>
      <c r="B106" t="s">
        <v>7</v>
      </c>
      <c r="C106">
        <v>1</v>
      </c>
      <c r="D106">
        <v>1</v>
      </c>
      <c r="E106">
        <v>1</v>
      </c>
      <c r="F106">
        <v>562</v>
      </c>
      <c r="G106" s="3"/>
    </row>
    <row r="107" spans="1:7" x14ac:dyDescent="0.25">
      <c r="A107" s="1">
        <v>156</v>
      </c>
      <c r="B107" t="s">
        <v>8</v>
      </c>
      <c r="C107">
        <v>1</v>
      </c>
      <c r="D107">
        <v>1</v>
      </c>
      <c r="E107">
        <v>1</v>
      </c>
      <c r="F107">
        <v>680</v>
      </c>
      <c r="G107" s="3"/>
    </row>
    <row r="108" spans="1:7" x14ac:dyDescent="0.25">
      <c r="A108" s="1">
        <v>157</v>
      </c>
      <c r="B108" t="s">
        <v>9</v>
      </c>
      <c r="C108">
        <v>1</v>
      </c>
      <c r="D108">
        <v>0.66153846153846152</v>
      </c>
      <c r="E108">
        <v>0.79629629629629639</v>
      </c>
      <c r="F108">
        <v>130</v>
      </c>
      <c r="G108" s="3"/>
    </row>
    <row r="109" spans="1:7" x14ac:dyDescent="0.25">
      <c r="A109" s="1">
        <v>158</v>
      </c>
      <c r="B109" t="s">
        <v>10</v>
      </c>
      <c r="C109">
        <v>0.88088642659279781</v>
      </c>
      <c r="D109">
        <v>0.98148148148148151</v>
      </c>
      <c r="E109">
        <v>0.92846715328467166</v>
      </c>
      <c r="F109">
        <v>324</v>
      </c>
      <c r="G109" s="3"/>
    </row>
    <row r="110" spans="1:7" x14ac:dyDescent="0.25">
      <c r="A110" s="1">
        <v>162</v>
      </c>
      <c r="B110" t="s">
        <v>5</v>
      </c>
      <c r="C110">
        <v>0.99301513387660068</v>
      </c>
      <c r="D110">
        <v>0.99766081871345025</v>
      </c>
      <c r="E110">
        <v>0.99533255542590438</v>
      </c>
      <c r="F110">
        <v>855</v>
      </c>
      <c r="G110" s="3">
        <f t="shared" ref="G110" si="17">AVERAGE(E110:E114)</f>
        <v>0.96410304602014885</v>
      </c>
    </row>
    <row r="111" spans="1:7" x14ac:dyDescent="0.25">
      <c r="A111" s="1">
        <v>163</v>
      </c>
      <c r="B111" t="s">
        <v>6</v>
      </c>
      <c r="C111">
        <v>0.97619047619047616</v>
      </c>
      <c r="D111">
        <v>0.97669601242879334</v>
      </c>
      <c r="E111">
        <v>0.97644317887652088</v>
      </c>
      <c r="F111">
        <v>1931</v>
      </c>
      <c r="G111" s="3"/>
    </row>
    <row r="112" spans="1:7" x14ac:dyDescent="0.25">
      <c r="A112" s="1">
        <v>164</v>
      </c>
      <c r="B112" t="s">
        <v>7</v>
      </c>
      <c r="C112">
        <v>1</v>
      </c>
      <c r="D112">
        <v>1</v>
      </c>
      <c r="E112">
        <v>1</v>
      </c>
      <c r="F112">
        <v>593</v>
      </c>
      <c r="G112" s="3"/>
    </row>
    <row r="113" spans="1:7" x14ac:dyDescent="0.25">
      <c r="A113" s="1">
        <v>165</v>
      </c>
      <c r="B113" t="s">
        <v>8</v>
      </c>
      <c r="C113">
        <v>1</v>
      </c>
      <c r="D113">
        <v>1</v>
      </c>
      <c r="E113">
        <v>1</v>
      </c>
      <c r="F113">
        <v>718</v>
      </c>
      <c r="G113" s="3"/>
    </row>
    <row r="114" spans="1:7" x14ac:dyDescent="0.25">
      <c r="A114" s="1">
        <v>166</v>
      </c>
      <c r="B114" t="s">
        <v>9</v>
      </c>
      <c r="C114">
        <v>1</v>
      </c>
      <c r="D114">
        <v>0.73722627737226276</v>
      </c>
      <c r="E114">
        <v>0.84873949579831942</v>
      </c>
      <c r="F114">
        <v>137</v>
      </c>
      <c r="G114" s="3"/>
    </row>
    <row r="115" spans="1:7" x14ac:dyDescent="0.25">
      <c r="A115" s="1">
        <v>167</v>
      </c>
      <c r="B115" t="s">
        <v>10</v>
      </c>
      <c r="C115">
        <v>0.8954423592493298</v>
      </c>
      <c r="D115">
        <v>0.97660818713450293</v>
      </c>
      <c r="E115">
        <v>0.93426573426573434</v>
      </c>
      <c r="F115">
        <v>342</v>
      </c>
      <c r="G115" s="3"/>
    </row>
    <row r="116" spans="1:7" x14ac:dyDescent="0.25">
      <c r="A116" s="1">
        <v>171</v>
      </c>
      <c r="B116" t="s">
        <v>5</v>
      </c>
      <c r="C116">
        <v>0.99777777777777776</v>
      </c>
      <c r="D116">
        <v>0.99777777777777776</v>
      </c>
      <c r="E116">
        <v>0.99777777777777776</v>
      </c>
      <c r="F116">
        <v>900</v>
      </c>
      <c r="G116" s="3">
        <f t="shared" ref="G116" si="18">AVERAGE(E116:E120)</f>
        <v>0.95980235194853125</v>
      </c>
    </row>
    <row r="117" spans="1:7" x14ac:dyDescent="0.25">
      <c r="A117" s="1">
        <v>172</v>
      </c>
      <c r="B117" t="s">
        <v>6</v>
      </c>
      <c r="C117">
        <v>0.97472924187725629</v>
      </c>
      <c r="D117">
        <v>0.97876747799067843</v>
      </c>
      <c r="E117">
        <v>0.9767441860465117</v>
      </c>
      <c r="F117">
        <v>1931</v>
      </c>
      <c r="G117" s="3"/>
    </row>
    <row r="118" spans="1:7" x14ac:dyDescent="0.25">
      <c r="A118" s="1">
        <v>173</v>
      </c>
      <c r="B118" t="s">
        <v>7</v>
      </c>
      <c r="C118">
        <v>1</v>
      </c>
      <c r="D118">
        <v>1</v>
      </c>
      <c r="E118">
        <v>1</v>
      </c>
      <c r="F118">
        <v>624</v>
      </c>
      <c r="G118" s="3"/>
    </row>
    <row r="119" spans="1:7" x14ac:dyDescent="0.25">
      <c r="A119" s="1">
        <v>174</v>
      </c>
      <c r="B119" t="s">
        <v>8</v>
      </c>
      <c r="C119">
        <v>1</v>
      </c>
      <c r="D119">
        <v>1</v>
      </c>
      <c r="E119">
        <v>1</v>
      </c>
      <c r="F119">
        <v>756</v>
      </c>
      <c r="G119" s="3"/>
    </row>
    <row r="120" spans="1:7" x14ac:dyDescent="0.25">
      <c r="A120" s="1">
        <v>175</v>
      </c>
      <c r="B120" t="s">
        <v>9</v>
      </c>
      <c r="C120">
        <v>1</v>
      </c>
      <c r="D120">
        <v>0.70138888888888884</v>
      </c>
      <c r="E120">
        <v>0.82448979591836735</v>
      </c>
      <c r="F120">
        <v>144</v>
      </c>
      <c r="G120" s="3"/>
    </row>
    <row r="121" spans="1:7" x14ac:dyDescent="0.25">
      <c r="A121" s="1">
        <v>176</v>
      </c>
      <c r="B121" t="s">
        <v>10</v>
      </c>
      <c r="C121">
        <v>0.90126582278481016</v>
      </c>
      <c r="D121">
        <v>0.98888888888888893</v>
      </c>
      <c r="E121">
        <v>0.94304635761589406</v>
      </c>
      <c r="F121">
        <v>360</v>
      </c>
      <c r="G121" s="3"/>
    </row>
    <row r="122" spans="1:7" x14ac:dyDescent="0.25">
      <c r="A122" s="1">
        <v>180</v>
      </c>
      <c r="B122" t="s">
        <v>5</v>
      </c>
      <c r="C122">
        <v>0.99473129610115907</v>
      </c>
      <c r="D122">
        <v>0.99894179894179891</v>
      </c>
      <c r="E122">
        <v>0.99683210137275602</v>
      </c>
      <c r="F122">
        <v>945</v>
      </c>
      <c r="G122" s="3">
        <f t="shared" ref="G122" si="19">AVERAGE(E122:E126)</f>
        <v>0.95085845988181428</v>
      </c>
    </row>
    <row r="123" spans="1:7" x14ac:dyDescent="0.25">
      <c r="A123" s="1">
        <v>181</v>
      </c>
      <c r="B123" t="s">
        <v>6</v>
      </c>
      <c r="C123">
        <v>0.96857290056671819</v>
      </c>
      <c r="D123">
        <v>0.97358881408596587</v>
      </c>
      <c r="E123">
        <v>0.97107438016528913</v>
      </c>
      <c r="F123">
        <v>1931</v>
      </c>
      <c r="G123" s="3"/>
    </row>
    <row r="124" spans="1:7" x14ac:dyDescent="0.25">
      <c r="A124" s="1">
        <v>182</v>
      </c>
      <c r="B124" t="s">
        <v>7</v>
      </c>
      <c r="C124">
        <v>0.99847560975609762</v>
      </c>
      <c r="D124">
        <v>1</v>
      </c>
      <c r="E124">
        <v>0.9992372234935164</v>
      </c>
      <c r="F124">
        <v>655</v>
      </c>
      <c r="G124" s="3"/>
    </row>
    <row r="125" spans="1:7" x14ac:dyDescent="0.25">
      <c r="A125" s="1">
        <v>183</v>
      </c>
      <c r="B125" t="s">
        <v>8</v>
      </c>
      <c r="C125">
        <v>1</v>
      </c>
      <c r="D125">
        <v>1</v>
      </c>
      <c r="E125">
        <v>1</v>
      </c>
      <c r="F125">
        <v>794</v>
      </c>
      <c r="G125" s="3"/>
    </row>
    <row r="126" spans="1:7" x14ac:dyDescent="0.25">
      <c r="A126" s="1">
        <v>184</v>
      </c>
      <c r="B126" t="s">
        <v>9</v>
      </c>
      <c r="C126">
        <v>1</v>
      </c>
      <c r="D126">
        <v>0.64900662251655628</v>
      </c>
      <c r="E126">
        <v>0.78714859437751006</v>
      </c>
      <c r="F126">
        <v>151</v>
      </c>
      <c r="G126" s="3"/>
    </row>
    <row r="127" spans="1:7" x14ac:dyDescent="0.25">
      <c r="A127" s="1">
        <v>185</v>
      </c>
      <c r="B127" t="s">
        <v>10</v>
      </c>
      <c r="C127">
        <v>0.88942307692307687</v>
      </c>
      <c r="D127">
        <v>0.97883597883597884</v>
      </c>
      <c r="E127">
        <v>0.93198992443324935</v>
      </c>
      <c r="F127">
        <v>378</v>
      </c>
      <c r="G127" s="3"/>
    </row>
    <row r="128" spans="1:7" x14ac:dyDescent="0.25">
      <c r="A128" s="1">
        <v>189</v>
      </c>
      <c r="B128" t="s">
        <v>5</v>
      </c>
      <c r="C128">
        <v>0.99099099099099097</v>
      </c>
      <c r="D128">
        <v>1</v>
      </c>
      <c r="E128">
        <v>0.99547511312217185</v>
      </c>
      <c r="F128">
        <v>990</v>
      </c>
      <c r="G128" s="3">
        <f t="shared" ref="G128" si="20">AVERAGE(E128:E132)</f>
        <v>0.96908248096556382</v>
      </c>
    </row>
    <row r="129" spans="1:7" x14ac:dyDescent="0.25">
      <c r="A129" s="1">
        <v>190</v>
      </c>
      <c r="B129" t="s">
        <v>6</v>
      </c>
      <c r="C129">
        <v>0.97959183673469385</v>
      </c>
      <c r="D129">
        <v>0.9694458829621958</v>
      </c>
      <c r="E129">
        <v>0.97449245184799582</v>
      </c>
      <c r="F129">
        <v>1931</v>
      </c>
      <c r="G129" s="3"/>
    </row>
    <row r="130" spans="1:7" x14ac:dyDescent="0.25">
      <c r="A130" s="1">
        <v>191</v>
      </c>
      <c r="B130" t="s">
        <v>7</v>
      </c>
      <c r="C130">
        <v>1</v>
      </c>
      <c r="D130">
        <v>1</v>
      </c>
      <c r="E130">
        <v>1</v>
      </c>
      <c r="F130">
        <v>686</v>
      </c>
      <c r="G130" s="3"/>
    </row>
    <row r="131" spans="1:7" x14ac:dyDescent="0.25">
      <c r="A131" s="1">
        <v>192</v>
      </c>
      <c r="B131" t="s">
        <v>8</v>
      </c>
      <c r="C131">
        <v>1</v>
      </c>
      <c r="D131">
        <v>1</v>
      </c>
      <c r="E131">
        <v>1</v>
      </c>
      <c r="F131">
        <v>832</v>
      </c>
      <c r="G131" s="3"/>
    </row>
    <row r="132" spans="1:7" x14ac:dyDescent="0.25">
      <c r="A132" s="1">
        <v>193</v>
      </c>
      <c r="B132" t="s">
        <v>9</v>
      </c>
      <c r="C132">
        <v>1</v>
      </c>
      <c r="D132">
        <v>0.77848101265822789</v>
      </c>
      <c r="E132">
        <v>0.8754448398576512</v>
      </c>
      <c r="F132">
        <v>158</v>
      </c>
      <c r="G132" s="3"/>
    </row>
    <row r="133" spans="1:7" x14ac:dyDescent="0.25">
      <c r="A133" s="1">
        <v>194</v>
      </c>
      <c r="B133" t="s">
        <v>10</v>
      </c>
      <c r="C133">
        <v>0.8868778280542986</v>
      </c>
      <c r="D133">
        <v>0.98989898989898994</v>
      </c>
      <c r="E133">
        <v>0.93556085918854404</v>
      </c>
      <c r="F133">
        <v>396</v>
      </c>
      <c r="G133" s="3"/>
    </row>
    <row r="134" spans="1:7" x14ac:dyDescent="0.25">
      <c r="A134" s="1">
        <v>198</v>
      </c>
      <c r="B134" t="s">
        <v>5</v>
      </c>
      <c r="C134">
        <v>0.99137931034482762</v>
      </c>
      <c r="D134">
        <v>1</v>
      </c>
      <c r="E134">
        <v>0.99567099567099571</v>
      </c>
      <c r="F134">
        <v>1035</v>
      </c>
      <c r="G134" s="3">
        <f t="shared" ref="G134" si="21">AVERAGE(E134:E138)</f>
        <v>0.96916633648837036</v>
      </c>
    </row>
    <row r="135" spans="1:7" x14ac:dyDescent="0.25">
      <c r="A135" s="1">
        <v>199</v>
      </c>
      <c r="B135" t="s">
        <v>6</v>
      </c>
      <c r="C135">
        <v>0.97863470557582077</v>
      </c>
      <c r="D135">
        <v>0.97255308130502327</v>
      </c>
      <c r="E135">
        <v>0.97558441558441555</v>
      </c>
      <c r="F135">
        <v>1931</v>
      </c>
      <c r="G135" s="3"/>
    </row>
    <row r="136" spans="1:7" x14ac:dyDescent="0.25">
      <c r="A136" s="1">
        <v>200</v>
      </c>
      <c r="B136" t="s">
        <v>7</v>
      </c>
      <c r="C136">
        <v>1</v>
      </c>
      <c r="D136">
        <v>1</v>
      </c>
      <c r="E136">
        <v>1</v>
      </c>
      <c r="F136">
        <v>718</v>
      </c>
      <c r="G136" s="3"/>
    </row>
    <row r="137" spans="1:7" x14ac:dyDescent="0.25">
      <c r="A137" s="1">
        <v>201</v>
      </c>
      <c r="B137" t="s">
        <v>8</v>
      </c>
      <c r="C137">
        <v>1</v>
      </c>
      <c r="D137">
        <v>1</v>
      </c>
      <c r="E137">
        <v>1</v>
      </c>
      <c r="F137">
        <v>869</v>
      </c>
      <c r="G137" s="3"/>
    </row>
    <row r="138" spans="1:7" x14ac:dyDescent="0.25">
      <c r="A138" s="1">
        <v>202</v>
      </c>
      <c r="B138" t="s">
        <v>9</v>
      </c>
      <c r="C138">
        <v>1</v>
      </c>
      <c r="D138">
        <v>0.77710843373493976</v>
      </c>
      <c r="E138">
        <v>0.87457627118644077</v>
      </c>
      <c r="F138">
        <v>166</v>
      </c>
      <c r="G138" s="3"/>
    </row>
    <row r="139" spans="1:7" x14ac:dyDescent="0.25">
      <c r="A139" s="1">
        <v>203</v>
      </c>
      <c r="B139" t="s">
        <v>10</v>
      </c>
      <c r="C139">
        <v>0.89867841409691629</v>
      </c>
      <c r="D139">
        <v>0.98550724637681164</v>
      </c>
      <c r="E139">
        <v>0.94009216589861755</v>
      </c>
      <c r="F139">
        <v>414</v>
      </c>
      <c r="G139" s="3"/>
    </row>
    <row r="140" spans="1:7" x14ac:dyDescent="0.25">
      <c r="A140" s="1">
        <v>207</v>
      </c>
      <c r="B140" t="s">
        <v>5</v>
      </c>
      <c r="C140">
        <v>0.99263351749539597</v>
      </c>
      <c r="D140">
        <v>0.99814814814814812</v>
      </c>
      <c r="E140">
        <v>0.99538319482917825</v>
      </c>
      <c r="F140">
        <v>1080</v>
      </c>
      <c r="G140" s="3">
        <f t="shared" ref="G140" si="22">AVERAGE(E140:E144)</f>
        <v>0.96962953005814578</v>
      </c>
    </row>
    <row r="141" spans="1:7" x14ac:dyDescent="0.25">
      <c r="A141" s="1">
        <v>208</v>
      </c>
      <c r="B141" t="s">
        <v>6</v>
      </c>
      <c r="C141">
        <v>0.97766233766233768</v>
      </c>
      <c r="D141">
        <v>0.97462454686690836</v>
      </c>
      <c r="E141">
        <v>0.97614107883817436</v>
      </c>
      <c r="F141">
        <v>1931</v>
      </c>
      <c r="G141" s="3"/>
    </row>
    <row r="142" spans="1:7" x14ac:dyDescent="0.25">
      <c r="A142" s="1">
        <v>209</v>
      </c>
      <c r="B142" t="s">
        <v>7</v>
      </c>
      <c r="C142">
        <v>1</v>
      </c>
      <c r="D142">
        <v>1</v>
      </c>
      <c r="E142">
        <v>1</v>
      </c>
      <c r="F142">
        <v>749</v>
      </c>
      <c r="G142" s="3"/>
    </row>
    <row r="143" spans="1:7" x14ac:dyDescent="0.25">
      <c r="A143" s="1">
        <v>210</v>
      </c>
      <c r="B143" t="s">
        <v>8</v>
      </c>
      <c r="C143">
        <v>1</v>
      </c>
      <c r="D143">
        <v>1</v>
      </c>
      <c r="E143">
        <v>1</v>
      </c>
      <c r="F143">
        <v>907</v>
      </c>
      <c r="G143" s="3"/>
    </row>
    <row r="144" spans="1:7" x14ac:dyDescent="0.25">
      <c r="A144" s="1">
        <v>211</v>
      </c>
      <c r="B144" t="s">
        <v>9</v>
      </c>
      <c r="C144">
        <v>1</v>
      </c>
      <c r="D144">
        <v>0.78034682080924855</v>
      </c>
      <c r="E144">
        <v>0.87662337662337664</v>
      </c>
      <c r="F144">
        <v>173</v>
      </c>
      <c r="G144" s="3"/>
    </row>
    <row r="145" spans="1:7" x14ac:dyDescent="0.25">
      <c r="A145" s="1">
        <v>212</v>
      </c>
      <c r="B145" t="s">
        <v>10</v>
      </c>
      <c r="C145">
        <v>0.91276595744680855</v>
      </c>
      <c r="D145">
        <v>0.99305555555555558</v>
      </c>
      <c r="E145">
        <v>0.95121951219512191</v>
      </c>
      <c r="F145">
        <v>432</v>
      </c>
      <c r="G145" s="3"/>
    </row>
    <row r="146" spans="1:7" x14ac:dyDescent="0.25">
      <c r="A146" s="4" t="s">
        <v>12</v>
      </c>
      <c r="B146" s="4"/>
      <c r="C146" s="4"/>
      <c r="D146" s="4"/>
      <c r="E146" s="4"/>
      <c r="F146" s="4"/>
      <c r="G146">
        <f>LARGE(G2:G145,1)</f>
        <v>0.97123864456274056</v>
      </c>
    </row>
  </sheetData>
  <autoFilter ref="A1:F145" xr:uid="{E68530AC-6C53-4B32-9452-8BA60721FCF6}"/>
  <mergeCells count="25">
    <mergeCell ref="A146:F146"/>
    <mergeCell ref="G110:G115"/>
    <mergeCell ref="G116:G121"/>
    <mergeCell ref="G122:G127"/>
    <mergeCell ref="G128:G133"/>
    <mergeCell ref="G134:G139"/>
    <mergeCell ref="G140:G145"/>
    <mergeCell ref="G74:G79"/>
    <mergeCell ref="G80:G85"/>
    <mergeCell ref="G86:G91"/>
    <mergeCell ref="G92:G97"/>
    <mergeCell ref="G98:G103"/>
    <mergeCell ref="G104:G109"/>
    <mergeCell ref="G38:G43"/>
    <mergeCell ref="G44:G49"/>
    <mergeCell ref="G50:G55"/>
    <mergeCell ref="G56:G61"/>
    <mergeCell ref="G62:G67"/>
    <mergeCell ref="G68:G73"/>
    <mergeCell ref="G2:G7"/>
    <mergeCell ref="G8:G13"/>
    <mergeCell ref="G14:G19"/>
    <mergeCell ref="G20:G25"/>
    <mergeCell ref="G26:G31"/>
    <mergeCell ref="G32:G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2023-02-02T01:29:43Z</dcterms:created>
  <dcterms:modified xsi:type="dcterms:W3CDTF">2023-02-02T01:50:52Z</dcterms:modified>
</cp:coreProperties>
</file>