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Cronograma" sheetId="1" r:id="rId1"/>
    <sheet name="Desenvolvimento" sheetId="2" r:id="rId2"/>
  </sheets>
  <definedNames>
    <definedName name="PercentualConcluído">PercentualConcluídoAlém*PeríodonoPlano</definedName>
    <definedName name="PercentualConcluídoAlém">(Cronograma!A$4=MEDIAN(Cronograma!A$4,Cronograma!$H1,Cronograma!$H1+Cronograma!$I1)*(Cronograma!$H1&gt;0))*((Cronograma!A$4&lt;(INT(Cronograma!$H1+Cronograma!$I1*Cronograma!$J1)))+(Cronograma!A$4=Cronograma!$H1))*(Cronograma!$J1&gt;0)</definedName>
    <definedName name="período_selecionado">Cronograma!$K$2</definedName>
    <definedName name="PeríodonoPlano">Cronograma!A$4=MEDIAN(Cronograma!A$4,Cronograma!$F1,Cronograma!$F1+Cronograma!$G1-1)</definedName>
    <definedName name="PeríodoReal">Cronograma!A$4=MEDIAN(Cronograma!A$4,Cronograma!$H1,Cronograma!$H1+Cronograma!$I1-1)</definedName>
    <definedName name="Plano">PeríodonoPlano*(Cronograma!$F1&gt;0)</definedName>
    <definedName name="_xlnm.Print_Titles" localSheetId="0">Cronograma!$3:$4</definedName>
    <definedName name="Real">(PeríodoReal*(Cronograma!$H1&gt;0))*PeríodonoPlano</definedName>
    <definedName name="RealAlém">PeríodoReal*(Cronograma!$H1&gt;0)</definedName>
    <definedName name="RegiãodoTítulo..BO60">Cronograma!$B$3:$B$4</definedName>
  </definedNames>
  <calcPr calcId="144525"/>
</workbook>
</file>

<file path=xl/sharedStrings.xml><?xml version="1.0" encoding="utf-8"?>
<sst xmlns="http://schemas.openxmlformats.org/spreadsheetml/2006/main" count="98" uniqueCount="62">
  <si>
    <t>Cronograma</t>
  </si>
  <si>
    <t>GBS-GNSF</t>
  </si>
  <si>
    <t>Selecione um período para realçar à direita. A seguir há uma legenda que descreve o gráfico.</t>
  </si>
  <si>
    <t xml:space="preserve"> Realce do Período:</t>
  </si>
  <si>
    <t>Duração</t>
  </si>
  <si>
    <t>Início Real</t>
  </si>
  <si>
    <t>% concluída</t>
  </si>
  <si>
    <t>Real (além do plano)</t>
  </si>
  <si>
    <t>% Concluída (além do planejado)</t>
  </si>
  <si>
    <t>ATIVIDADE</t>
  </si>
  <si>
    <t>DIA</t>
  </si>
  <si>
    <t>DATA</t>
  </si>
  <si>
    <t>PARTICIPANTES</t>
  </si>
  <si>
    <t>INÍCIO</t>
  </si>
  <si>
    <t>DURAÇÃO</t>
  </si>
  <si>
    <t>INÍCIO REAL</t>
  </si>
  <si>
    <t>DURAÇÃO REAL</t>
  </si>
  <si>
    <t>(%) CONCLUÍDO</t>
  </si>
  <si>
    <t>PERÍODOS</t>
  </si>
  <si>
    <t>Reunião Inicial apresentação projeto</t>
  </si>
  <si>
    <t>qui</t>
  </si>
  <si>
    <t>Carlos, Cido, Celso, Leonardo, Kelson</t>
  </si>
  <si>
    <t>Levantamento dos processos com Kelson</t>
  </si>
  <si>
    <t>Kelson, Carlos</t>
  </si>
  <si>
    <t xml:space="preserve">Reunião de apresentação </t>
  </si>
  <si>
    <t>qua</t>
  </si>
  <si>
    <t>Cido, Kelson, Leonardo</t>
  </si>
  <si>
    <t>Definição dos processos que serão desenvolvimento no sistema</t>
  </si>
  <si>
    <t>Carlos</t>
  </si>
  <si>
    <t>Montagem Cronograma</t>
  </si>
  <si>
    <t>seg</t>
  </si>
  <si>
    <t>Reginaldo</t>
  </si>
  <si>
    <t>Início do Desenvolvimento</t>
  </si>
  <si>
    <t>GBS-Equipe</t>
  </si>
  <si>
    <t>reuniao Unilever com Celso</t>
  </si>
  <si>
    <t>Celso</t>
  </si>
  <si>
    <t>Prazo de Entrega (Cido, Leonardo)</t>
  </si>
  <si>
    <t>ter</t>
  </si>
  <si>
    <t>Visita GNSF</t>
  </si>
  <si>
    <t>Envio para Cido/Celso/Leonardo</t>
  </si>
  <si>
    <t>Carlos Fernandes</t>
  </si>
  <si>
    <t>Treinamentos da Equipe GNSF</t>
  </si>
  <si>
    <t>DEFINIR/FÉRIAS</t>
  </si>
  <si>
    <t>Agendamento Reunião com Cristiano - OpsWeb</t>
  </si>
  <si>
    <t>Pedro</t>
  </si>
  <si>
    <t>Mapeamento de Processos</t>
  </si>
  <si>
    <t>sex</t>
  </si>
  <si>
    <t>Desenvolvimento do Bloqueio Manual/Manutenção do Lote</t>
  </si>
  <si>
    <t>Consistencias do Bloqueio de Lote (Geração da OP, Baixa e Faturamento)</t>
  </si>
  <si>
    <t>Desenvolvimento de Ferramentas de Apoio (Consultas / Relatórios)</t>
  </si>
  <si>
    <t>Desenvolvimento do Sistema de Monitoramento do WebService</t>
  </si>
  <si>
    <t>Desenvolvimento das Ferramentas de Apoio do Monitoramento(Consultas e Emails)</t>
  </si>
  <si>
    <t>Validação - GNSF</t>
  </si>
  <si>
    <t>GNSF</t>
  </si>
  <si>
    <t>Produção</t>
  </si>
  <si>
    <t>Cronograma de Desenvolvimento</t>
  </si>
  <si>
    <t>Prazo</t>
  </si>
  <si>
    <t>Finalizado</t>
  </si>
  <si>
    <t>Escopo do Projeto</t>
  </si>
  <si>
    <t>Sim</t>
  </si>
  <si>
    <t>Pendente</t>
  </si>
  <si>
    <t>Inicio da Produção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</si>
</sst>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ddd"/>
  </numFmts>
  <fonts count="36">
    <font>
      <sz val="11"/>
      <color theme="1" tint="0.249946592608417"/>
      <name val="Corbel"/>
      <charset val="134"/>
      <scheme val="major"/>
    </font>
    <font>
      <b/>
      <sz val="11"/>
      <color theme="0"/>
      <name val="Corbel"/>
      <charset val="134"/>
      <scheme val="major"/>
    </font>
    <font>
      <sz val="8"/>
      <color theme="1" tint="0.249946592608417"/>
      <name val="Corbel"/>
      <charset val="134"/>
      <scheme val="major"/>
    </font>
    <font>
      <b/>
      <sz val="42"/>
      <color rgb="FF0070C0"/>
      <name val="Corbel"/>
      <charset val="134"/>
      <scheme val="major"/>
    </font>
    <font>
      <b/>
      <sz val="42"/>
      <color theme="7"/>
      <name val="Corbel"/>
      <charset val="134"/>
      <scheme val="major"/>
    </font>
    <font>
      <b/>
      <sz val="8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349986266670736"/>
      <name val="Calibri"/>
      <charset val="134"/>
      <scheme val="minor"/>
    </font>
    <font>
      <b/>
      <sz val="8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b/>
      <sz val="8"/>
      <color theme="1" tint="0.249946592608417"/>
      <name val="Calibri"/>
      <charset val="134"/>
    </font>
    <font>
      <sz val="8"/>
      <color theme="1" tint="0.249946592608417"/>
      <name val="Calibri"/>
      <charset val="134"/>
    </font>
    <font>
      <b/>
      <sz val="8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sz val="12"/>
      <color theme="1" tint="0.249946592608417"/>
      <name val="Calibri"/>
      <charset val="134"/>
    </font>
    <font>
      <b/>
      <sz val="8"/>
      <color theme="7"/>
      <name val="Calibri"/>
      <charset val="134"/>
    </font>
    <font>
      <sz val="12"/>
      <color theme="1" tint="0.249946592608417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1"/>
      <color theme="1" tint="0.249946592608417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1" fontId="13" fillId="5" borderId="3">
      <alignment horizontal="center" vertical="center"/>
    </xf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1" borderId="9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11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6" fillId="0" borderId="0" applyNumberFormat="0" applyFill="0" applyBorder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7" fillId="0" borderId="0" applyFill="0" applyBorder="0" applyProtection="0">
      <alignment horizontal="center" wrapText="1"/>
    </xf>
    <xf numFmtId="0" fontId="0" fillId="8" borderId="8" applyNumberFormat="0" applyFont="0" applyAlignment="0">
      <alignment horizontal="center"/>
    </xf>
    <xf numFmtId="0" fontId="21" fillId="8" borderId="0" applyNumberFormat="0" applyBorder="0" applyAlignment="0" applyProtection="0">
      <alignment vertical="center"/>
    </xf>
    <xf numFmtId="0" fontId="7" fillId="0" borderId="0" applyFill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0" borderId="0" applyFill="0" applyProtection="0">
      <alignment horizontal="center" vertical="center" wrapText="1"/>
    </xf>
    <xf numFmtId="0" fontId="21" fillId="10" borderId="0" applyNumberFormat="0" applyBorder="0" applyAlignment="0" applyProtection="0">
      <alignment vertical="center"/>
    </xf>
    <xf numFmtId="0" fontId="7" fillId="0" borderId="0" applyFill="0" applyProtection="0">
      <alignment horizontal="left"/>
    </xf>
    <xf numFmtId="0" fontId="29" fillId="28" borderId="14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31" fillId="12" borderId="14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0" borderId="0" applyNumberFormat="0" applyFill="0" applyBorder="0" applyProtection="0">
      <alignment horizontal="left" vertical="center"/>
    </xf>
    <xf numFmtId="0" fontId="32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6" borderId="4" applyNumberFormat="0" applyFont="0" applyAlignment="0">
      <alignment horizont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7" borderId="8" applyNumberFormat="0" applyFont="0" applyAlignment="0">
      <alignment horizont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0" borderId="8" applyNumberFormat="0" applyFont="0" applyAlignment="0">
      <alignment horizontal="center"/>
    </xf>
    <xf numFmtId="0" fontId="34" fillId="0" borderId="0" applyFill="0" applyBorder="0" applyProtection="0">
      <alignment horizontal="left" wrapText="1"/>
    </xf>
    <xf numFmtId="0" fontId="20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9" borderId="8" applyNumberFormat="0" applyFont="0" applyAlignment="0">
      <alignment horizont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9" fontId="33" fillId="0" borderId="0" applyFill="0" applyBorder="0" applyProtection="0">
      <alignment horizontal="center" vertical="center"/>
    </xf>
    <xf numFmtId="0" fontId="35" fillId="5" borderId="3" applyNumberFormat="0" applyProtection="0">
      <alignment horizontal="left" vertical="center"/>
    </xf>
    <xf numFmtId="3" fontId="7" fillId="0" borderId="2" applyFill="0" applyProtection="0">
      <alignment horizontal="center"/>
    </xf>
  </cellStyleXfs>
  <cellXfs count="66">
    <xf numFmtId="0" fontId="0" fillId="0" borderId="0" xfId="0">
      <alignment horizontal="center" vertical="center"/>
    </xf>
    <xf numFmtId="0" fontId="1" fillId="2" borderId="1" xfId="0" applyFont="1" applyFill="1" applyBorder="1">
      <alignment horizontal="center" vertical="center"/>
    </xf>
    <xf numFmtId="0" fontId="0" fillId="0" borderId="1" xfId="0" applyBorder="1">
      <alignment horizontal="center" vertical="center"/>
    </xf>
    <xf numFmtId="58" fontId="0" fillId="0" borderId="1" xfId="0" applyNumberFormat="1" applyBorder="1">
      <alignment horizontal="center" vertical="center"/>
    </xf>
    <xf numFmtId="0" fontId="0" fillId="0" borderId="1" xfId="0" applyBorder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7" applyFont="1">
      <alignment vertical="center"/>
    </xf>
    <xf numFmtId="180" fontId="4" fillId="0" borderId="0" xfId="17" applyNumberFormat="1" applyAlignment="1">
      <alignment horizontal="center" vertical="center"/>
    </xf>
    <xf numFmtId="0" fontId="4" fillId="0" borderId="0" xfId="17" applyAlignment="1">
      <alignment horizontal="center" vertical="center"/>
    </xf>
    <xf numFmtId="0" fontId="3" fillId="0" borderId="0" xfId="17" applyFont="1" applyAlignment="1">
      <alignment horizontal="left" vertical="center"/>
    </xf>
    <xf numFmtId="1" fontId="5" fillId="0" borderId="0" xfId="20" applyNumberFormat="1" applyFont="1" applyAlignment="1">
      <alignment horizontal="center"/>
    </xf>
    <xf numFmtId="0" fontId="5" fillId="0" borderId="0" xfId="20" applyFont="1" applyAlignment="1">
      <alignment horizontal="center"/>
    </xf>
    <xf numFmtId="0" fontId="6" fillId="0" borderId="0" xfId="18">
      <alignment vertical="center"/>
    </xf>
    <xf numFmtId="0" fontId="7" fillId="0" borderId="0" xfId="24">
      <alignment vertical="center"/>
    </xf>
    <xf numFmtId="180" fontId="7" fillId="0" borderId="0" xfId="24" applyNumberFormat="1" applyAlignment="1">
      <alignment horizontal="center" vertical="center"/>
    </xf>
    <xf numFmtId="0" fontId="7" fillId="0" borderId="0" xfId="24" applyAlignment="1">
      <alignment horizontal="center" vertical="center"/>
    </xf>
    <xf numFmtId="1" fontId="8" fillId="0" borderId="0" xfId="26" applyNumberFormat="1" applyFont="1">
      <alignment horizontal="center" vertical="center" wrapText="1"/>
    </xf>
    <xf numFmtId="0" fontId="8" fillId="0" borderId="0" xfId="26" applyFont="1">
      <alignment horizontal="center" vertical="center" wrapText="1"/>
    </xf>
    <xf numFmtId="0" fontId="7" fillId="0" borderId="0" xfId="24" applyBorder="1">
      <alignment vertical="center"/>
    </xf>
    <xf numFmtId="180" fontId="7" fillId="0" borderId="0" xfId="24" applyNumberFormat="1" applyBorder="1" applyAlignment="1">
      <alignment horizontal="center" vertical="center"/>
    </xf>
    <xf numFmtId="0" fontId="7" fillId="0" borderId="0" xfId="24" applyBorder="1" applyAlignment="1">
      <alignment horizontal="center" vertical="center"/>
    </xf>
    <xf numFmtId="1" fontId="8" fillId="0" borderId="2" xfId="26" applyNumberFormat="1" applyFont="1" applyBorder="1">
      <alignment horizontal="center" vertical="center" wrapText="1"/>
    </xf>
    <xf numFmtId="0" fontId="8" fillId="0" borderId="2" xfId="26" applyFont="1" applyBorder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180" fontId="9" fillId="0" borderId="1" xfId="51" applyNumberFormat="1" applyFont="1" applyBorder="1" applyAlignment="1">
      <alignment horizontal="center" vertical="center" wrapText="1"/>
    </xf>
    <xf numFmtId="58" fontId="9" fillId="0" borderId="1" xfId="51" applyNumberFormat="1" applyFont="1" applyBorder="1" applyAlignment="1">
      <alignment horizontal="center" vertical="center" wrapText="1"/>
    </xf>
    <xf numFmtId="58" fontId="10" fillId="0" borderId="1" xfId="51" applyNumberFormat="1" applyFont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51" applyFont="1" applyFill="1" applyBorder="1" applyAlignment="1">
      <alignment horizontal="center" vertical="center" wrapText="1"/>
    </xf>
    <xf numFmtId="180" fontId="9" fillId="0" borderId="1" xfId="51" applyNumberFormat="1" applyFont="1" applyFill="1" applyBorder="1" applyAlignment="1">
      <alignment horizontal="center" vertical="center" wrapText="1"/>
    </xf>
    <xf numFmtId="58" fontId="9" fillId="0" borderId="1" xfId="51" applyNumberFormat="1" applyFont="1" applyFill="1" applyBorder="1" applyAlignment="1">
      <alignment horizontal="center" vertical="center" wrapText="1"/>
    </xf>
    <xf numFmtId="0" fontId="9" fillId="4" borderId="1" xfId="51" applyFont="1" applyFill="1" applyBorder="1" applyAlignment="1">
      <alignment horizontal="center" vertical="center" wrapText="1"/>
    </xf>
    <xf numFmtId="0" fontId="9" fillId="0" borderId="0" xfId="51" applyFont="1" applyAlignment="1">
      <alignment horizontal="center" vertical="center" wrapText="1"/>
    </xf>
    <xf numFmtId="180" fontId="9" fillId="0" borderId="0" xfId="51" applyNumberFormat="1" applyFont="1" applyAlignment="1">
      <alignment horizontal="center" vertical="center" wrapText="1"/>
    </xf>
    <xf numFmtId="58" fontId="9" fillId="0" borderId="0" xfId="51" applyNumberFormat="1" applyFont="1" applyAlignment="1">
      <alignment horizontal="center" vertical="center" wrapText="1"/>
    </xf>
    <xf numFmtId="0" fontId="12" fillId="5" borderId="3" xfId="59" applyFont="1">
      <alignment horizontal="left" vertical="center"/>
    </xf>
    <xf numFmtId="1" fontId="13" fillId="5" borderId="3" xfId="1">
      <alignment horizontal="center" vertical="center"/>
    </xf>
    <xf numFmtId="0" fontId="0" fillId="6" borderId="4" xfId="42" applyFont="1" applyAlignment="1">
      <alignment horizontal="center"/>
    </xf>
    <xf numFmtId="0" fontId="14" fillId="0" borderId="5" xfId="36" applyFont="1" applyBorder="1" applyAlignment="1">
      <alignment horizontal="left" vertical="center"/>
    </xf>
    <xf numFmtId="0" fontId="14" fillId="0" borderId="0" xfId="36" applyFont="1" applyBorder="1" applyAlignment="1">
      <alignment horizontal="left" vertical="center"/>
    </xf>
    <xf numFmtId="0" fontId="8" fillId="0" borderId="6" xfId="26" applyFont="1" applyBorder="1">
      <alignment horizontal="center" vertical="center" wrapText="1"/>
    </xf>
    <xf numFmtId="0" fontId="7" fillId="0" borderId="0" xfId="28">
      <alignment horizontal="left"/>
    </xf>
    <xf numFmtId="0" fontId="7" fillId="0" borderId="0" xfId="21" applyAlignment="1">
      <alignment horizontal="center" wrapText="1"/>
    </xf>
    <xf numFmtId="0" fontId="0" fillId="0" borderId="0" xfId="0" applyAlignment="1">
      <alignment horizontal="center" wrapText="1"/>
    </xf>
    <xf numFmtId="3" fontId="7" fillId="0" borderId="2" xfId="60">
      <alignment horizontal="center"/>
    </xf>
    <xf numFmtId="9" fontId="15" fillId="0" borderId="0" xfId="58" applyNumberFormat="1" applyFont="1" applyFill="1">
      <alignment horizontal="center" vertical="center"/>
    </xf>
    <xf numFmtId="0" fontId="0" fillId="0" borderId="0" xfId="0" applyFill="1" applyAlignment="1">
      <alignment horizontal="center" vertical="center"/>
    </xf>
    <xf numFmtId="9" fontId="15" fillId="0" borderId="0" xfId="58" applyFont="1">
      <alignment horizontal="center" vertical="center"/>
    </xf>
    <xf numFmtId="9" fontId="15" fillId="0" borderId="0" xfId="58" applyNumberFormat="1" applyFont="1">
      <alignment horizontal="center" vertical="center"/>
    </xf>
    <xf numFmtId="0" fontId="14" fillId="0" borderId="7" xfId="36" applyFont="1" applyBorder="1" applyAlignment="1">
      <alignment horizontal="left" vertical="center"/>
    </xf>
    <xf numFmtId="0" fontId="0" fillId="7" borderId="8" xfId="46" applyFont="1" applyAlignment="1">
      <alignment horizontal="center"/>
    </xf>
    <xf numFmtId="0" fontId="0" fillId="8" borderId="8" xfId="22" applyFont="1" applyAlignment="1">
      <alignment horizontal="center"/>
    </xf>
    <xf numFmtId="0" fontId="16" fillId="0" borderId="5" xfId="36" applyFont="1" applyBorder="1" applyAlignment="1">
      <alignment horizontal="left" vertical="center"/>
    </xf>
    <xf numFmtId="0" fontId="16" fillId="0" borderId="0" xfId="36" applyFont="1" applyBorder="1" applyAlignment="1">
      <alignment horizontal="left" vertical="center"/>
    </xf>
    <xf numFmtId="0" fontId="16" fillId="0" borderId="7" xfId="36" applyFont="1" applyBorder="1" applyAlignment="1">
      <alignment horizontal="left" vertical="center"/>
    </xf>
    <xf numFmtId="0" fontId="0" fillId="9" borderId="8" xfId="55" applyFont="1" applyAlignment="1">
      <alignment horizontal="center"/>
    </xf>
    <xf numFmtId="0" fontId="0" fillId="10" borderId="8" xfId="50" applyFont="1" applyAlignment="1">
      <alignment horizontal="center"/>
    </xf>
  </cellXfs>
  <cellStyles count="61">
    <cellStyle name="Normal" xfId="0" builtinId="0"/>
    <cellStyle name="Valor do Período" xfId="1"/>
    <cellStyle name="Comma" xfId="2" builtinId="3"/>
    <cellStyle name="Comma [0]" xfId="3" builtinId="6"/>
    <cellStyle name="40% - Ênfase 4" xfId="4" builtinId="43"/>
    <cellStyle name="Porcentagem" xfId="5" builtinId="5"/>
    <cellStyle name="Célula Vinculada" xfId="6" builtinId="24"/>
    <cellStyle name="Célula de Verificação" xfId="7" builtinId="23"/>
    <cellStyle name="Moeda [0]" xfId="8" builtinId="7"/>
    <cellStyle name="20% - Ênfase 3" xfId="9" builtinId="38"/>
    <cellStyle name="Moeda" xfId="10" builtinId="4"/>
    <cellStyle name="Hyperlink seguido" xfId="11" builtinId="9"/>
    <cellStyle name="Hyperlink" xfId="12" builtinId="8"/>
    <cellStyle name="40% - Ênfase 2" xfId="13" builtinId="35"/>
    <cellStyle name="Observação" xfId="14" builtinId="10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Cabeçalhos do Projeto" xfId="21"/>
    <cellStyle name="% concluída" xfId="22"/>
    <cellStyle name="Ênfase 4" xfId="23" builtinId="41"/>
    <cellStyle name="Título 2" xfId="24" builtinId="17"/>
    <cellStyle name="Ênfase 5" xfId="25" builtinId="45"/>
    <cellStyle name="Título 3" xfId="26" builtinId="18"/>
    <cellStyle name="Ênfase 6" xfId="27" builtinId="49"/>
    <cellStyle name="Título 4" xfId="28" builtinId="19"/>
    <cellStyle name="Entrada" xfId="29" builtinId="20"/>
    <cellStyle name="Saída" xfId="30" builtinId="21"/>
    <cellStyle name="Cálculo" xfId="31" builtinId="22"/>
    <cellStyle name="Total" xfId="32" builtinId="25"/>
    <cellStyle name="40% - Ênfase 1" xfId="33" builtinId="31"/>
    <cellStyle name="Bom" xfId="34" builtinId="26"/>
    <cellStyle name="Ruim" xfId="35" builtinId="27"/>
    <cellStyle name="Rótulo" xfId="36"/>
    <cellStyle name="Neutro" xfId="37" builtinId="28"/>
    <cellStyle name="20% - Ênfase 5" xfId="38" builtinId="46"/>
    <cellStyle name="Ênfase 1" xfId="39" builtinId="29"/>
    <cellStyle name="20% - Ênfase 1" xfId="40" builtinId="30"/>
    <cellStyle name="60% - Ênfase 1" xfId="41" builtinId="32"/>
    <cellStyle name="Legenda do plano" xfId="42"/>
    <cellStyle name="20% - Ênfase 6" xfId="43" builtinId="50"/>
    <cellStyle name="Ênfase 2" xfId="44" builtinId="33"/>
    <cellStyle name="20% - Ênfase 2" xfId="45" builtinId="34"/>
    <cellStyle name="Legenda de Real" xfId="46"/>
    <cellStyle name="60% - Ênfase 2" xfId="47" builtinId="36"/>
    <cellStyle name="40% - Ênfase 3" xfId="48" builtinId="39"/>
    <cellStyle name="60% - Ênfase 3" xfId="49" builtinId="40"/>
    <cellStyle name="Legenda de % concluída (além de plano)" xfId="50"/>
    <cellStyle name="Atividade" xfId="51"/>
    <cellStyle name="20% - Ênfase 4" xfId="52" builtinId="42"/>
    <cellStyle name="60% - Ênfase 4" xfId="53" builtinId="44"/>
    <cellStyle name="40% - Ênfase 5" xfId="54" builtinId="47"/>
    <cellStyle name="Legenda de Real (além de plano)" xfId="55"/>
    <cellStyle name="60% - Ênfase 5" xfId="56" builtinId="48"/>
    <cellStyle name="60% - Ênfase 6" xfId="57" builtinId="52"/>
    <cellStyle name="Porcentagem concluída" xfId="58"/>
    <cellStyle name="Controle de Realce do Período" xfId="59"/>
    <cellStyle name="Títulos de Períodos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R29"/>
  <sheetViews>
    <sheetView showGridLines="0" tabSelected="1" topLeftCell="A14" workbookViewId="0">
      <selection activeCell="G22" sqref="G22"/>
    </sheetView>
  </sheetViews>
  <sheetFormatPr defaultColWidth="2.75" defaultRowHeight="30" customHeight="1"/>
  <cols>
    <col min="1" max="1" width="2.63333333333333" customWidth="1"/>
    <col min="2" max="2" width="41.3833333333333" customWidth="1"/>
    <col min="3" max="3" width="14.5" style="7" customWidth="1"/>
    <col min="4" max="4" width="17" style="8" customWidth="1"/>
    <col min="5" max="5" width="19.75" style="8" customWidth="1"/>
    <col min="6" max="6" width="8.75" style="9" customWidth="1"/>
    <col min="7" max="9" width="8.75" style="10" customWidth="1"/>
    <col min="10" max="10" width="8.75" style="11" customWidth="1"/>
    <col min="11" max="28" width="2.75" style="12"/>
    <col min="29" max="29" width="4.75" style="12" customWidth="1"/>
    <col min="30" max="30" width="2.75" style="12"/>
  </cols>
  <sheetData>
    <row r="1" ht="60" customHeight="1" spans="2:10">
      <c r="B1" s="13" t="s">
        <v>0</v>
      </c>
      <c r="C1" s="14"/>
      <c r="D1" s="15"/>
      <c r="E1" s="16" t="s">
        <v>1</v>
      </c>
      <c r="F1" s="17"/>
      <c r="G1" s="18"/>
      <c r="H1" s="18"/>
      <c r="I1" s="18"/>
      <c r="J1" s="18"/>
    </row>
    <row r="2" ht="21" customHeight="1" spans="2:48">
      <c r="B2" s="19" t="s">
        <v>2</v>
      </c>
      <c r="C2" s="19"/>
      <c r="D2" s="19"/>
      <c r="E2" s="19"/>
      <c r="F2" s="19"/>
      <c r="G2" s="19"/>
      <c r="H2" s="19"/>
      <c r="I2" s="19"/>
      <c r="J2" s="44" t="s">
        <v>3</v>
      </c>
      <c r="K2" s="45">
        <v>8</v>
      </c>
      <c r="M2" s="46"/>
      <c r="N2" s="47" t="s">
        <v>4</v>
      </c>
      <c r="O2" s="48"/>
      <c r="P2" s="48"/>
      <c r="Q2" s="48"/>
      <c r="R2" s="48"/>
      <c r="S2" s="58"/>
      <c r="T2" s="59"/>
      <c r="U2" s="47" t="s">
        <v>5</v>
      </c>
      <c r="V2" s="48"/>
      <c r="W2" s="48"/>
      <c r="X2" s="58"/>
      <c r="Y2" s="60"/>
      <c r="Z2" s="61" t="s">
        <v>6</v>
      </c>
      <c r="AA2" s="62"/>
      <c r="AB2" s="62"/>
      <c r="AC2" s="63"/>
      <c r="AD2" s="64"/>
      <c r="AE2" s="61" t="s">
        <v>7</v>
      </c>
      <c r="AF2" s="62"/>
      <c r="AG2" s="62"/>
      <c r="AH2" s="62"/>
      <c r="AI2" s="62"/>
      <c r="AJ2" s="62"/>
      <c r="AK2" s="63"/>
      <c r="AL2" s="65"/>
      <c r="AM2" s="61" t="s">
        <v>8</v>
      </c>
      <c r="AN2" s="62"/>
      <c r="AO2" s="62"/>
      <c r="AP2" s="62"/>
      <c r="AQ2" s="62"/>
      <c r="AR2" s="62"/>
      <c r="AS2" s="62"/>
      <c r="AT2" s="62"/>
      <c r="AU2" s="62"/>
      <c r="AV2" s="62"/>
    </row>
    <row r="3" s="5" customFormat="1" ht="39.95" customHeight="1" spans="2:30">
      <c r="B3" s="20" t="s">
        <v>9</v>
      </c>
      <c r="C3" s="21" t="s">
        <v>10</v>
      </c>
      <c r="D3" s="22" t="s">
        <v>11</v>
      </c>
      <c r="E3" s="22" t="s">
        <v>12</v>
      </c>
      <c r="F3" s="23" t="s">
        <v>13</v>
      </c>
      <c r="G3" s="24" t="s">
        <v>14</v>
      </c>
      <c r="H3" s="24" t="s">
        <v>15</v>
      </c>
      <c r="I3" s="24" t="s">
        <v>16</v>
      </c>
      <c r="J3" s="49" t="s">
        <v>17</v>
      </c>
      <c r="K3" s="50" t="s">
        <v>18</v>
      </c>
      <c r="L3" s="51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 ht="15.75" customHeight="1" spans="2:70">
      <c r="B4" s="25"/>
      <c r="C4" s="26"/>
      <c r="D4" s="27"/>
      <c r="E4" s="27"/>
      <c r="F4" s="28"/>
      <c r="G4" s="29"/>
      <c r="H4" s="29"/>
      <c r="I4" s="29"/>
      <c r="J4" s="29"/>
      <c r="K4" s="53">
        <v>1</v>
      </c>
      <c r="L4" s="53">
        <v>2</v>
      </c>
      <c r="M4" s="53">
        <v>3</v>
      </c>
      <c r="N4" s="53">
        <v>4</v>
      </c>
      <c r="O4" s="53">
        <v>5</v>
      </c>
      <c r="P4" s="53">
        <v>6</v>
      </c>
      <c r="Q4" s="53">
        <v>7</v>
      </c>
      <c r="R4" s="53">
        <v>8</v>
      </c>
      <c r="S4" s="53">
        <v>9</v>
      </c>
      <c r="T4" s="53">
        <v>10</v>
      </c>
      <c r="U4" s="53">
        <v>11</v>
      </c>
      <c r="V4" s="53">
        <v>12</v>
      </c>
      <c r="W4" s="53">
        <v>13</v>
      </c>
      <c r="X4" s="53">
        <v>14</v>
      </c>
      <c r="Y4" s="53">
        <v>15</v>
      </c>
      <c r="Z4" s="53">
        <v>16</v>
      </c>
      <c r="AA4" s="53">
        <v>17</v>
      </c>
      <c r="AB4" s="53">
        <v>18</v>
      </c>
      <c r="AC4" s="53">
        <v>19</v>
      </c>
      <c r="AD4" s="53">
        <v>20</v>
      </c>
      <c r="AE4" s="53">
        <v>21</v>
      </c>
      <c r="AF4" s="53">
        <v>22</v>
      </c>
      <c r="AG4" s="53">
        <v>23</v>
      </c>
      <c r="AH4" s="53">
        <v>24</v>
      </c>
      <c r="AI4" s="53">
        <v>25</v>
      </c>
      <c r="AJ4" s="53">
        <v>26</v>
      </c>
      <c r="AK4" s="53">
        <v>27</v>
      </c>
      <c r="AL4" s="53">
        <v>28</v>
      </c>
      <c r="AM4" s="53">
        <v>29</v>
      </c>
      <c r="AN4" s="53">
        <v>30</v>
      </c>
      <c r="AO4" s="53">
        <v>31</v>
      </c>
      <c r="AP4" s="53">
        <v>32</v>
      </c>
      <c r="AQ4" s="53">
        <v>33</v>
      </c>
      <c r="AR4" s="53">
        <v>34</v>
      </c>
      <c r="AS4" s="53">
        <v>35</v>
      </c>
      <c r="AT4" s="53">
        <v>36</v>
      </c>
      <c r="AU4" s="53">
        <v>37</v>
      </c>
      <c r="AV4" s="53">
        <v>38</v>
      </c>
      <c r="AW4" s="53">
        <v>39</v>
      </c>
      <c r="AX4" s="53">
        <v>40</v>
      </c>
      <c r="AY4" s="53">
        <v>41</v>
      </c>
      <c r="AZ4" s="53">
        <v>42</v>
      </c>
      <c r="BA4" s="53">
        <v>43</v>
      </c>
      <c r="BB4" s="53">
        <v>44</v>
      </c>
      <c r="BC4" s="53">
        <v>45</v>
      </c>
      <c r="BD4" s="53">
        <v>46</v>
      </c>
      <c r="BE4" s="53">
        <v>47</v>
      </c>
      <c r="BF4" s="53">
        <v>48</v>
      </c>
      <c r="BG4" s="53">
        <v>49</v>
      </c>
      <c r="BH4" s="53">
        <v>50</v>
      </c>
      <c r="BI4" s="53">
        <v>51</v>
      </c>
      <c r="BJ4" s="53">
        <v>52</v>
      </c>
      <c r="BK4" s="53">
        <v>53</v>
      </c>
      <c r="BL4" s="53">
        <v>54</v>
      </c>
      <c r="BM4" s="53">
        <v>55</v>
      </c>
      <c r="BN4" s="53">
        <v>56</v>
      </c>
      <c r="BO4" s="53">
        <v>57</v>
      </c>
      <c r="BP4" s="53">
        <v>58</v>
      </c>
      <c r="BQ4" s="53">
        <v>59</v>
      </c>
      <c r="BR4" s="53">
        <v>60</v>
      </c>
    </row>
    <row r="5" s="6" customFormat="1" ht="33.75" customHeight="1" spans="2:70">
      <c r="B5" s="30" t="s">
        <v>19</v>
      </c>
      <c r="C5" s="31" t="s">
        <v>20</v>
      </c>
      <c r="D5" s="32">
        <v>44161</v>
      </c>
      <c r="E5" s="33" t="s">
        <v>21</v>
      </c>
      <c r="F5" s="34" t="s">
        <v>13</v>
      </c>
      <c r="G5" s="35">
        <v>1</v>
      </c>
      <c r="H5" s="35">
        <v>7</v>
      </c>
      <c r="I5" s="35">
        <v>1</v>
      </c>
      <c r="J5" s="54">
        <v>0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</row>
    <row r="6" ht="40.5" customHeight="1" spans="2:70">
      <c r="B6" s="30" t="s">
        <v>22</v>
      </c>
      <c r="C6" s="31" t="s">
        <v>20</v>
      </c>
      <c r="D6" s="32">
        <v>44161</v>
      </c>
      <c r="E6" s="32" t="s">
        <v>23</v>
      </c>
      <c r="F6" s="34">
        <f>DAY(D4)</f>
        <v>0</v>
      </c>
      <c r="G6" s="36">
        <v>0</v>
      </c>
      <c r="H6" s="36">
        <v>0</v>
      </c>
      <c r="I6" s="36">
        <v>0</v>
      </c>
      <c r="J6" s="56">
        <v>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ht="42.75" customHeight="1" spans="2:70">
      <c r="B7" s="30" t="s">
        <v>24</v>
      </c>
      <c r="C7" s="31" t="s">
        <v>25</v>
      </c>
      <c r="D7" s="32">
        <v>44167</v>
      </c>
      <c r="E7" s="32" t="s">
        <v>26</v>
      </c>
      <c r="F7" s="34">
        <f>DAY(D5)</f>
        <v>26</v>
      </c>
      <c r="G7" s="36">
        <v>0</v>
      </c>
      <c r="H7" s="36">
        <v>0</v>
      </c>
      <c r="I7" s="36">
        <v>0</v>
      </c>
      <c r="J7" s="56">
        <v>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ht="38.25" customHeight="1" spans="2:70">
      <c r="B8" s="30" t="s">
        <v>27</v>
      </c>
      <c r="C8" s="31" t="s">
        <v>25</v>
      </c>
      <c r="D8" s="32">
        <v>44167</v>
      </c>
      <c r="E8" s="32" t="s">
        <v>28</v>
      </c>
      <c r="F8" s="34">
        <f>DAY(D6)</f>
        <v>26</v>
      </c>
      <c r="G8" s="36">
        <v>0</v>
      </c>
      <c r="H8" s="36">
        <v>0</v>
      </c>
      <c r="I8" s="36">
        <v>0</v>
      </c>
      <c r="J8" s="56">
        <v>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ht="40.5" customHeight="1" spans="2:70">
      <c r="B9" s="37" t="s">
        <v>29</v>
      </c>
      <c r="C9" s="38" t="s">
        <v>30</v>
      </c>
      <c r="D9" s="39">
        <v>44172</v>
      </c>
      <c r="E9" s="39" t="s">
        <v>31</v>
      </c>
      <c r="F9" s="34">
        <f>DAY(D7)</f>
        <v>2</v>
      </c>
      <c r="G9" s="36">
        <v>1</v>
      </c>
      <c r="H9" s="36">
        <v>1</v>
      </c>
      <c r="I9" s="36">
        <v>1</v>
      </c>
      <c r="J9" s="57">
        <v>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ht="38.25" customHeight="1" spans="2:70">
      <c r="B10" s="40" t="s">
        <v>32</v>
      </c>
      <c r="C10" s="31" t="s">
        <v>30</v>
      </c>
      <c r="D10" s="32">
        <v>44172</v>
      </c>
      <c r="E10" s="32" t="s">
        <v>33</v>
      </c>
      <c r="F10" s="34">
        <f>DAY(D8)</f>
        <v>2</v>
      </c>
      <c r="G10" s="36">
        <v>9</v>
      </c>
      <c r="H10" s="36">
        <v>9</v>
      </c>
      <c r="I10" s="36">
        <v>1</v>
      </c>
      <c r="J10" s="57">
        <v>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ht="38.25" customHeight="1" spans="2:70">
      <c r="B11" s="40" t="s">
        <v>34</v>
      </c>
      <c r="C11" s="31" t="s">
        <v>30</v>
      </c>
      <c r="D11" s="32">
        <v>44179</v>
      </c>
      <c r="E11" s="32" t="s">
        <v>35</v>
      </c>
      <c r="F11" s="34"/>
      <c r="G11" s="36"/>
      <c r="H11" s="36"/>
      <c r="I11" s="36"/>
      <c r="J11" s="5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ht="33.75" customHeight="1" spans="2:70">
      <c r="B12" s="30" t="s">
        <v>36</v>
      </c>
      <c r="C12" s="31" t="s">
        <v>37</v>
      </c>
      <c r="D12" s="32">
        <v>44194</v>
      </c>
      <c r="E12" s="32" t="s">
        <v>38</v>
      </c>
      <c r="F12" s="34">
        <f>DAY(D9)</f>
        <v>7</v>
      </c>
      <c r="G12" s="36">
        <v>14</v>
      </c>
      <c r="H12" s="36">
        <v>14</v>
      </c>
      <c r="I12" s="36">
        <v>1</v>
      </c>
      <c r="J12" s="57">
        <v>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ht="42.75" customHeight="1" spans="2:70">
      <c r="B13" s="30" t="s">
        <v>39</v>
      </c>
      <c r="C13" s="31" t="s">
        <v>25</v>
      </c>
      <c r="D13" s="32">
        <v>44174</v>
      </c>
      <c r="E13" s="32" t="s">
        <v>40</v>
      </c>
      <c r="F13" s="34">
        <f>DAY(D10)</f>
        <v>7</v>
      </c>
      <c r="G13" s="36">
        <v>0</v>
      </c>
      <c r="H13" s="36">
        <v>0</v>
      </c>
      <c r="I13" s="36">
        <v>0</v>
      </c>
      <c r="J13" s="56">
        <v>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ht="38.25" customHeight="1" spans="2:70">
      <c r="B14" s="30" t="s">
        <v>41</v>
      </c>
      <c r="C14" s="31"/>
      <c r="D14" s="32"/>
      <c r="E14" s="32" t="s">
        <v>42</v>
      </c>
      <c r="F14" s="34">
        <f t="shared" ref="F14:F25" si="0">DAY(D12)</f>
        <v>29</v>
      </c>
      <c r="G14" s="36">
        <v>0</v>
      </c>
      <c r="H14" s="36">
        <v>0</v>
      </c>
      <c r="I14" s="36">
        <v>0</v>
      </c>
      <c r="J14" s="56">
        <v>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ht="40.5" customHeight="1" spans="2:70">
      <c r="B15" s="30" t="s">
        <v>36</v>
      </c>
      <c r="C15" s="31" t="s">
        <v>37</v>
      </c>
      <c r="D15" s="32">
        <v>44194</v>
      </c>
      <c r="E15" s="32" t="s">
        <v>38</v>
      </c>
      <c r="F15" s="34">
        <f t="shared" si="0"/>
        <v>9</v>
      </c>
      <c r="G15" s="36">
        <v>1</v>
      </c>
      <c r="H15" s="36">
        <v>1</v>
      </c>
      <c r="I15" s="36">
        <v>1</v>
      </c>
      <c r="J15" s="57"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ht="38.25" customHeight="1" spans="2:70">
      <c r="B16" s="30" t="s">
        <v>43</v>
      </c>
      <c r="C16" s="31" t="s">
        <v>37</v>
      </c>
      <c r="D16" s="32">
        <v>44208</v>
      </c>
      <c r="E16" s="32" t="s">
        <v>44</v>
      </c>
      <c r="F16" s="34">
        <f t="shared" si="0"/>
        <v>0</v>
      </c>
      <c r="G16" s="36">
        <v>9</v>
      </c>
      <c r="H16" s="36">
        <v>9</v>
      </c>
      <c r="I16" s="36">
        <v>1</v>
      </c>
      <c r="J16" s="57"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ht="33.75" customHeight="1" spans="2:70">
      <c r="B17" s="30" t="s">
        <v>45</v>
      </c>
      <c r="C17" s="31" t="s">
        <v>46</v>
      </c>
      <c r="D17" s="32">
        <v>44208</v>
      </c>
      <c r="E17" s="32" t="s">
        <v>28</v>
      </c>
      <c r="F17" s="34">
        <f t="shared" si="0"/>
        <v>29</v>
      </c>
      <c r="G17" s="36">
        <v>14</v>
      </c>
      <c r="H17" s="36">
        <v>14</v>
      </c>
      <c r="I17" s="36">
        <v>1</v>
      </c>
      <c r="J17" s="57"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ht="42" customHeight="1" spans="2:70">
      <c r="B18" s="30" t="s">
        <v>47</v>
      </c>
      <c r="C18" s="30" t="s">
        <v>30</v>
      </c>
      <c r="D18" s="32">
        <v>44221</v>
      </c>
      <c r="E18" s="30" t="s">
        <v>33</v>
      </c>
      <c r="F18" s="34">
        <f t="shared" si="0"/>
        <v>12</v>
      </c>
      <c r="G18" s="36">
        <v>14</v>
      </c>
      <c r="H18" s="36">
        <v>14</v>
      </c>
      <c r="I18" s="36">
        <v>1</v>
      </c>
      <c r="J18" s="57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ht="53" customHeight="1" spans="2:70">
      <c r="B19" s="30" t="s">
        <v>48</v>
      </c>
      <c r="C19" s="30" t="s">
        <v>46</v>
      </c>
      <c r="D19" s="32">
        <v>44246</v>
      </c>
      <c r="E19" s="30" t="s">
        <v>33</v>
      </c>
      <c r="F19" s="34">
        <f t="shared" si="0"/>
        <v>12</v>
      </c>
      <c r="G19" s="36">
        <v>14</v>
      </c>
      <c r="H19" s="36">
        <v>14</v>
      </c>
      <c r="I19" s="36">
        <v>1</v>
      </c>
      <c r="J19" s="57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ht="48" customHeight="1" spans="2:70">
      <c r="B20" s="30" t="s">
        <v>49</v>
      </c>
      <c r="C20" s="30" t="s">
        <v>46</v>
      </c>
      <c r="D20" s="32">
        <v>44253</v>
      </c>
      <c r="E20" s="30" t="s">
        <v>33</v>
      </c>
      <c r="F20" s="34">
        <f t="shared" si="0"/>
        <v>25</v>
      </c>
      <c r="G20" s="36">
        <v>14</v>
      </c>
      <c r="H20" s="36">
        <v>14</v>
      </c>
      <c r="I20" s="36">
        <v>1</v>
      </c>
      <c r="J20" s="57"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ht="48" customHeight="1" spans="2:70">
      <c r="B21" s="30" t="s">
        <v>50</v>
      </c>
      <c r="C21" s="30" t="s">
        <v>30</v>
      </c>
      <c r="D21" s="32">
        <v>44312</v>
      </c>
      <c r="E21" s="30" t="s">
        <v>33</v>
      </c>
      <c r="F21" s="34">
        <f t="shared" si="0"/>
        <v>19</v>
      </c>
      <c r="G21" s="36">
        <v>14</v>
      </c>
      <c r="H21" s="36">
        <v>14</v>
      </c>
      <c r="I21" s="36">
        <v>1</v>
      </c>
      <c r="J21" s="57">
        <v>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ht="50" customHeight="1" spans="2:70">
      <c r="B22" s="30" t="s">
        <v>51</v>
      </c>
      <c r="C22" s="30" t="s">
        <v>46</v>
      </c>
      <c r="D22" s="32">
        <v>44316</v>
      </c>
      <c r="E22" s="30" t="s">
        <v>33</v>
      </c>
      <c r="F22" s="34">
        <f t="shared" si="0"/>
        <v>26</v>
      </c>
      <c r="G22" s="36">
        <v>14</v>
      </c>
      <c r="H22" s="36">
        <v>14</v>
      </c>
      <c r="I22" s="36">
        <v>1</v>
      </c>
      <c r="J22" s="57">
        <v>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 ht="46.5" customHeight="1" spans="2:70">
      <c r="B23" s="30" t="s">
        <v>52</v>
      </c>
      <c r="C23" s="31" t="s">
        <v>30</v>
      </c>
      <c r="D23" s="32">
        <v>44330</v>
      </c>
      <c r="E23" s="32" t="s">
        <v>53</v>
      </c>
      <c r="F23" s="34">
        <f>DAY(D16)</f>
        <v>12</v>
      </c>
      <c r="G23" s="36">
        <v>0</v>
      </c>
      <c r="H23" s="36">
        <v>0</v>
      </c>
      <c r="I23" s="36">
        <v>0</v>
      </c>
      <c r="J23" s="56">
        <v>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 ht="38.25" customHeight="1" spans="2:70">
      <c r="B24" s="30"/>
      <c r="C24" s="31"/>
      <c r="D24" s="32"/>
      <c r="E24" s="32"/>
      <c r="F24" s="34">
        <f>DAY(D17)</f>
        <v>12</v>
      </c>
      <c r="G24" s="36">
        <v>9</v>
      </c>
      <c r="H24" s="36">
        <v>9</v>
      </c>
      <c r="I24" s="36">
        <v>1</v>
      </c>
      <c r="J24" s="57">
        <v>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ht="33.75" customHeight="1" spans="2:70">
      <c r="B25" s="30" t="s">
        <v>54</v>
      </c>
      <c r="C25" s="31" t="s">
        <v>30</v>
      </c>
      <c r="D25" s="32">
        <v>44348</v>
      </c>
      <c r="E25" s="32" t="s">
        <v>53</v>
      </c>
      <c r="F25" s="34">
        <f>DAY(D23)</f>
        <v>14</v>
      </c>
      <c r="G25" s="36">
        <v>14</v>
      </c>
      <c r="H25" s="36">
        <v>14</v>
      </c>
      <c r="I25" s="36">
        <v>1</v>
      </c>
      <c r="J25" s="57">
        <v>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</row>
    <row r="26" ht="40.5" customHeight="1" spans="2:70">
      <c r="B26" s="30"/>
      <c r="C26" s="31"/>
      <c r="D26" s="32"/>
      <c r="E26" s="32"/>
      <c r="F26" s="34">
        <f>DAY(D24)</f>
        <v>0</v>
      </c>
      <c r="G26" s="36">
        <v>1</v>
      </c>
      <c r="H26" s="36">
        <v>1</v>
      </c>
      <c r="I26" s="36">
        <v>1</v>
      </c>
      <c r="J26" s="57">
        <v>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</row>
    <row r="27" ht="38.25" customHeight="1" spans="6:70">
      <c r="F27" s="34">
        <f>DAY(D25)</f>
        <v>1</v>
      </c>
      <c r="G27" s="36">
        <v>9</v>
      </c>
      <c r="H27" s="36">
        <v>9</v>
      </c>
      <c r="I27" s="36">
        <v>1</v>
      </c>
      <c r="J27" s="57">
        <v>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ht="33.75" customHeight="1" spans="6:70">
      <c r="F28" s="34">
        <f>DAY(D26)</f>
        <v>0</v>
      </c>
      <c r="G28" s="36">
        <v>14</v>
      </c>
      <c r="H28" s="36">
        <v>14</v>
      </c>
      <c r="I28" s="36">
        <v>1</v>
      </c>
      <c r="J28" s="57">
        <v>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ht="46.5" customHeight="1" spans="2:70">
      <c r="B29" s="41"/>
      <c r="C29" s="42"/>
      <c r="D29" s="43"/>
      <c r="E29" s="43"/>
      <c r="F29" s="34"/>
      <c r="G29" s="36"/>
      <c r="H29" s="36"/>
      <c r="I29" s="36"/>
      <c r="J29" s="5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</sheetData>
  <mergeCells count="12">
    <mergeCell ref="B2:I2"/>
    <mergeCell ref="N2:S2"/>
    <mergeCell ref="U2:X2"/>
    <mergeCell ref="Z2:AC2"/>
    <mergeCell ref="AE2:AK2"/>
    <mergeCell ref="AM2:AV2"/>
    <mergeCell ref="B3:B4"/>
    <mergeCell ref="F3:F4"/>
    <mergeCell ref="G3:G4"/>
    <mergeCell ref="H3:H4"/>
    <mergeCell ref="I3:I4"/>
    <mergeCell ref="J3:J4"/>
  </mergeCells>
  <conditionalFormatting sqref="K4:BR4">
    <cfRule type="expression" dxfId="0" priority="636">
      <formula>K$4=período_selecionado</formula>
    </cfRule>
  </conditionalFormatting>
  <conditionalFormatting sqref="B5">
    <cfRule type="expression" dxfId="1" priority="122">
      <formula>OR(dia.da.sema($D1)=1,dia.da.sema($D1)=7)</formula>
    </cfRule>
  </conditionalFormatting>
  <conditionalFormatting sqref="F5">
    <cfRule type="expression" dxfId="1" priority="770">
      <formula>OR(dia.da.sema($D10)=1,dia.da.sema($D10)=7)</formula>
    </cfRule>
  </conditionalFormatting>
  <conditionalFormatting sqref="G5:BQ5">
    <cfRule type="expression" dxfId="1" priority="764">
      <formula>OR(dia.da.sema($D9)=1,dia.da.sema($D9)=7)</formula>
    </cfRule>
  </conditionalFormatting>
  <conditionalFormatting sqref="B6">
    <cfRule type="expression" dxfId="1" priority="121">
      <formula>OR(dia.da.sema(#REF!)=1,dia.da.sema(#REF!)=7)</formula>
    </cfRule>
  </conditionalFormatting>
  <conditionalFormatting sqref="F6">
    <cfRule type="expression" dxfId="1" priority="91">
      <formula>OR(dia.da.sema($D4)=1,dia.da.sema($D4)=7)</formula>
    </cfRule>
  </conditionalFormatting>
  <conditionalFormatting sqref="F7">
    <cfRule type="expression" dxfId="1" priority="123">
      <formula>OR(dia.da.sema($D5)=1,dia.da.sema($D5)=7)</formula>
    </cfRule>
  </conditionalFormatting>
  <conditionalFormatting sqref="G9:BQ9">
    <cfRule type="expression" dxfId="1" priority="766">
      <formula>OR(dia.da.sema($D7)=1,dia.da.sema($D7)=7)</formula>
    </cfRule>
  </conditionalFormatting>
  <conditionalFormatting sqref="B12">
    <cfRule type="expression" dxfId="1" priority="142">
      <formula>OR(dia.da.sema($D16)=1,dia.da.sema($D16)=7)</formula>
    </cfRule>
  </conditionalFormatting>
  <conditionalFormatting sqref="B13">
    <cfRule type="expression" dxfId="1" priority="94">
      <formula>OR(dia.da.sema($D16)=1,dia.da.sema($D16)=7)</formula>
    </cfRule>
  </conditionalFormatting>
  <conditionalFormatting sqref="C13:D13">
    <cfRule type="expression" dxfId="1" priority="93">
      <formula>OR(dia.da.sema($D13)=1,dia.da.sema($D13)=7)</formula>
    </cfRule>
  </conditionalFormatting>
  <conditionalFormatting sqref="B15">
    <cfRule type="expression" dxfId="1" priority="87">
      <formula>OR(dia.da.sema($D24)=1,dia.da.sema($D24)=7)</formula>
    </cfRule>
  </conditionalFormatting>
  <conditionalFormatting sqref="C15:D15">
    <cfRule type="expression" dxfId="1" priority="88">
      <formula>OR(dia.da.sema($D15)=1,dia.da.sema($D15)=7)</formula>
    </cfRule>
  </conditionalFormatting>
  <conditionalFormatting sqref="E15">
    <cfRule type="expression" dxfId="1" priority="89">
      <formula>OR(dia.da.sema(#REF!)=1,dia.da.sema(#REF!)=7)</formula>
    </cfRule>
  </conditionalFormatting>
  <conditionalFormatting sqref="G15:BQ15">
    <cfRule type="expression" dxfId="1" priority="768">
      <formula>OR(dia.da.sema($D13)=1,dia.da.sema($D13)=7)</formula>
    </cfRule>
  </conditionalFormatting>
  <conditionalFormatting sqref="B16">
    <cfRule type="expression" dxfId="1" priority="685">
      <formula>OR(dia.da.sema(#REF!)=1,dia.da.sema(#REF!)=7)</formula>
    </cfRule>
  </conditionalFormatting>
  <conditionalFormatting sqref="G16:BQ16">
    <cfRule type="expression" dxfId="1" priority="761">
      <formula>OR(dia.da.sema(#REF!)=1,dia.da.sema(#REF!)=7)</formula>
    </cfRule>
  </conditionalFormatting>
  <conditionalFormatting sqref="G18:BQ18">
    <cfRule type="expression" dxfId="1" priority="86">
      <formula>OR(dia.da.sema(#REF!)=1,dia.da.sema(#REF!)=7)</formula>
    </cfRule>
  </conditionalFormatting>
  <conditionalFormatting sqref="K18:BR18">
    <cfRule type="expression" dxfId="2" priority="78">
      <formula>PercentualConcluído</formula>
    </cfRule>
    <cfRule type="expression" dxfId="3" priority="79">
      <formula>PercentualConcluídoAlém</formula>
    </cfRule>
    <cfRule type="expression" dxfId="4" priority="80">
      <formula>Real</formula>
    </cfRule>
    <cfRule type="expression" dxfId="5" priority="81">
      <formula>RealAlém</formula>
    </cfRule>
    <cfRule type="expression" dxfId="6" priority="82">
      <formula>Plano</formula>
    </cfRule>
    <cfRule type="expression" dxfId="7" priority="83">
      <formula>K$4=período_selecionado</formula>
    </cfRule>
    <cfRule type="expression" dxfId="8" priority="84">
      <formula>MOD(COLUMN(),2)</formula>
    </cfRule>
    <cfRule type="expression" dxfId="9" priority="85">
      <formula>MOD(COLUMN(),2)=0</formula>
    </cfRule>
  </conditionalFormatting>
  <conditionalFormatting sqref="G19:BQ19">
    <cfRule type="expression" dxfId="1" priority="76">
      <formula>OR(dia.da.sema(#REF!)=1,dia.da.sema(#REF!)=7)</formula>
    </cfRule>
  </conditionalFormatting>
  <conditionalFormatting sqref="K19:BR19">
    <cfRule type="expression" dxfId="2" priority="68">
      <formula>PercentualConcluído</formula>
    </cfRule>
    <cfRule type="expression" dxfId="3" priority="69">
      <formula>PercentualConcluídoAlém</formula>
    </cfRule>
    <cfRule type="expression" dxfId="4" priority="70">
      <formula>Real</formula>
    </cfRule>
    <cfRule type="expression" dxfId="5" priority="71">
      <formula>RealAlém</formula>
    </cfRule>
    <cfRule type="expression" dxfId="6" priority="72">
      <formula>Plano</formula>
    </cfRule>
    <cfRule type="expression" dxfId="7" priority="73">
      <formula>K$4=período_selecionado</formula>
    </cfRule>
    <cfRule type="expression" dxfId="8" priority="74">
      <formula>MOD(COLUMN(),2)</formula>
    </cfRule>
    <cfRule type="expression" dxfId="9" priority="75">
      <formula>MOD(COLUMN(),2)=0</formula>
    </cfRule>
  </conditionalFormatting>
  <conditionalFormatting sqref="G20:BQ20">
    <cfRule type="expression" dxfId="1" priority="66">
      <formula>OR(dia.da.sema(#REF!)=1,dia.da.sema(#REF!)=7)</formula>
    </cfRule>
  </conditionalFormatting>
  <conditionalFormatting sqref="K20:BR20">
    <cfRule type="expression" dxfId="2" priority="58">
      <formula>PercentualConcluído</formula>
    </cfRule>
    <cfRule type="expression" dxfId="3" priority="59">
      <formula>PercentualConcluídoAlém</formula>
    </cfRule>
    <cfRule type="expression" dxfId="4" priority="60">
      <formula>Real</formula>
    </cfRule>
    <cfRule type="expression" dxfId="5" priority="61">
      <formula>RealAlém</formula>
    </cfRule>
    <cfRule type="expression" dxfId="6" priority="62">
      <formula>Plano</formula>
    </cfRule>
    <cfRule type="expression" dxfId="7" priority="63">
      <formula>K$4=período_selecionado</formula>
    </cfRule>
    <cfRule type="expression" dxfId="8" priority="64">
      <formula>MOD(COLUMN(),2)</formula>
    </cfRule>
    <cfRule type="expression" dxfId="9" priority="65">
      <formula>MOD(COLUMN(),2)=0</formula>
    </cfRule>
  </conditionalFormatting>
  <conditionalFormatting sqref="G21:BQ21">
    <cfRule type="expression" dxfId="1" priority="56">
      <formula>OR(dia.da.sema(#REF!)=1,dia.da.sema(#REF!)=7)</formula>
    </cfRule>
  </conditionalFormatting>
  <conditionalFormatting sqref="K21:BR21">
    <cfRule type="expression" dxfId="2" priority="48">
      <formula>PercentualConcluído</formula>
    </cfRule>
    <cfRule type="expression" dxfId="3" priority="49">
      <formula>PercentualConcluídoAlém</formula>
    </cfRule>
    <cfRule type="expression" dxfId="4" priority="50">
      <formula>Real</formula>
    </cfRule>
    <cfRule type="expression" dxfId="5" priority="51">
      <formula>RealAlém</formula>
    </cfRule>
    <cfRule type="expression" dxfId="6" priority="52">
      <formula>Plano</formula>
    </cfRule>
    <cfRule type="expression" dxfId="7" priority="53">
      <formula>K$4=período_selecionado</formula>
    </cfRule>
    <cfRule type="expression" dxfId="8" priority="54">
      <formula>MOD(COLUMN(),2)</formula>
    </cfRule>
    <cfRule type="expression" dxfId="9" priority="55">
      <formula>MOD(COLUMN(),2)=0</formula>
    </cfRule>
  </conditionalFormatting>
  <conditionalFormatting sqref="G22:BQ22">
    <cfRule type="expression" dxfId="1" priority="46">
      <formula>OR(dia.da.sema(#REF!)=1,dia.da.sema(#REF!)=7)</formula>
    </cfRule>
  </conditionalFormatting>
  <conditionalFormatting sqref="K22:BR22">
    <cfRule type="expression" dxfId="2" priority="38">
      <formula>PercentualConcluído</formula>
    </cfRule>
    <cfRule type="expression" dxfId="3" priority="39">
      <formula>PercentualConcluídoAlém</formula>
    </cfRule>
    <cfRule type="expression" dxfId="4" priority="40">
      <formula>Real</formula>
    </cfRule>
    <cfRule type="expression" dxfId="5" priority="41">
      <formula>RealAlém</formula>
    </cfRule>
    <cfRule type="expression" dxfId="6" priority="42">
      <formula>Plano</formula>
    </cfRule>
    <cfRule type="expression" dxfId="7" priority="43">
      <formula>K$4=período_selecionado</formula>
    </cfRule>
    <cfRule type="expression" dxfId="8" priority="44">
      <formula>MOD(COLUMN(),2)</formula>
    </cfRule>
    <cfRule type="expression" dxfId="9" priority="45">
      <formula>MOD(COLUMN(),2)=0</formula>
    </cfRule>
  </conditionalFormatting>
  <conditionalFormatting sqref="B23">
    <cfRule type="expression" dxfId="1" priority="119">
      <formula>OR(dia.da.sema($D15)=1,dia.da.sema($D15)=7)</formula>
    </cfRule>
  </conditionalFormatting>
  <conditionalFormatting sqref="G24:BQ24">
    <cfRule type="expression" dxfId="1" priority="120">
      <formula>OR(dia.da.sema(#REF!)=1,dia.da.sema(#REF!)=7)</formula>
    </cfRule>
  </conditionalFormatting>
  <conditionalFormatting sqref="B26">
    <cfRule type="expression" dxfId="1" priority="106">
      <formula>OR(dia.da.sema($D23)=1,dia.da.sema($D23)=7)</formula>
    </cfRule>
  </conditionalFormatting>
  <conditionalFormatting sqref="G26:BQ26">
    <cfRule type="expression" dxfId="1" priority="769">
      <formula>OR(dia.da.sema($D24)=1,dia.da.sema($D24)=7)</formula>
    </cfRule>
  </conditionalFormatting>
  <conditionalFormatting sqref="G27:BQ27">
    <cfRule type="expression" dxfId="1" priority="107">
      <formula>OR(dia.da.sema(#REF!)=1,dia.da.sema(#REF!)=7)</formula>
    </cfRule>
  </conditionalFormatting>
  <conditionalFormatting sqref="B29">
    <cfRule type="expression" dxfId="1" priority="762">
      <formula>OR(dia.da.sema($D12)=1,dia.da.sema($D12)=7)</formula>
    </cfRule>
  </conditionalFormatting>
  <conditionalFormatting sqref="B10:B11">
    <cfRule type="expression" dxfId="1" priority="716">
      <formula>OR(dia.da.sema($D14)=1,dia.da.sema($D14)=7)</formula>
    </cfRule>
  </conditionalFormatting>
  <conditionalFormatting sqref="B17:B22">
    <cfRule type="expression" dxfId="1" priority="3">
      <formula>OR(dia.da.sema(#REF!)=1,dia.da.sema(#REF!)=7)</formula>
    </cfRule>
  </conditionalFormatting>
  <conditionalFormatting sqref="F12:F13">
    <cfRule type="expression" dxfId="1" priority="771">
      <formula>OR(dia.da.sema($D9)=1,dia.da.sema($D9)=7)</formula>
    </cfRule>
  </conditionalFormatting>
  <conditionalFormatting sqref="F17:F22">
    <cfRule type="expression" dxfId="1" priority="1">
      <formula>OR(dia.da.sema($D15)=1,dia.da.sema($D15)=7)</formula>
    </cfRule>
  </conditionalFormatting>
  <conditionalFormatting sqref="F23:F24">
    <cfRule type="expression" dxfId="1" priority="772">
      <formula>OR(dia.da.sema($D16)=1,dia.da.sema($D16)=7)</formula>
    </cfRule>
  </conditionalFormatting>
  <conditionalFormatting sqref="F27:F28">
    <cfRule type="expression" dxfId="1" priority="95">
      <formula>OR(dia.da.sema($D25)=1,dia.da.sema($D25)=7)</formula>
    </cfRule>
  </conditionalFormatting>
  <conditionalFormatting sqref="C8:D8;C7:E7;B7:B8;C5:D6">
    <cfRule type="expression" dxfId="1" priority="132">
      <formula>OR(dia.da.sema($D5)=1,dia.da.sema($D5)=7)</formula>
    </cfRule>
  </conditionalFormatting>
  <conditionalFormatting sqref="G7:BQ7;E5">
    <cfRule type="expression" dxfId="1" priority="135">
      <formula>OR(dia.da.sema(#REF!)=1,dia.da.sema(#REF!)=7)</formula>
    </cfRule>
  </conditionalFormatting>
  <conditionalFormatting sqref="K5:BR6;K13:BR17;K23:BR23;K29:BR29">
    <cfRule type="expression" dxfId="2" priority="629">
      <formula>PercentualConcluído</formula>
    </cfRule>
    <cfRule type="expression" dxfId="3" priority="631">
      <formula>PercentualConcluídoAlém</formula>
    </cfRule>
    <cfRule type="expression" dxfId="4" priority="632">
      <formula>Real</formula>
    </cfRule>
    <cfRule type="expression" dxfId="5" priority="633">
      <formula>RealAlém</formula>
    </cfRule>
    <cfRule type="expression" dxfId="6" priority="634">
      <formula>Plano</formula>
    </cfRule>
    <cfRule type="expression" dxfId="7" priority="635">
      <formula>K$4=período_selecionado</formula>
    </cfRule>
    <cfRule type="expression" dxfId="8" priority="639">
      <formula>MOD(COLUMN(),2)</formula>
    </cfRule>
    <cfRule type="expression" dxfId="9" priority="640">
      <formula>MOD(COLUMN(),2)=0</formula>
    </cfRule>
  </conditionalFormatting>
  <conditionalFormatting sqref="G8:BQ8;E6;G12:BQ12">
    <cfRule type="expression" dxfId="1" priority="133">
      <formula>OR(dia.da.sema(#REF!)=1,dia.da.sema(#REF!)=7)</formula>
    </cfRule>
  </conditionalFormatting>
  <conditionalFormatting sqref="G6:BQ6;G13:BQ13">
    <cfRule type="expression" dxfId="1" priority="759">
      <formula>OR(dia.da.sema(#REF!)=1,dia.da.sema(#REF!)=7)</formula>
    </cfRule>
  </conditionalFormatting>
  <conditionalFormatting sqref="K7:BR12">
    <cfRule type="expression" dxfId="2" priority="124">
      <formula>PercentualConcluído</formula>
    </cfRule>
    <cfRule type="expression" dxfId="3" priority="125">
      <formula>PercentualConcluídoAlém</formula>
    </cfRule>
    <cfRule type="expression" dxfId="4" priority="126">
      <formula>Real</formula>
    </cfRule>
    <cfRule type="expression" dxfId="5" priority="127">
      <formula>RealAlém</formula>
    </cfRule>
    <cfRule type="expression" dxfId="6" priority="128">
      <formula>Plano</formula>
    </cfRule>
    <cfRule type="expression" dxfId="7" priority="129">
      <formula>K$4=período_selecionado</formula>
    </cfRule>
    <cfRule type="expression" dxfId="8" priority="130">
      <formula>MOD(COLUMN(),2)</formula>
    </cfRule>
    <cfRule type="expression" dxfId="9" priority="131">
      <formula>MOD(COLUMN(),2)=0</formula>
    </cfRule>
  </conditionalFormatting>
  <conditionalFormatting sqref="F8:F11;F14:F16;F25:F26">
    <cfRule type="expression" dxfId="1" priority="90">
      <formula>OR(dia.da.sema($D6)=1,dia.da.sema($D6)=7)</formula>
    </cfRule>
  </conditionalFormatting>
  <conditionalFormatting sqref="B9:E9;F29">
    <cfRule type="expression" dxfId="1" priority="154">
      <formula>OR(dia.da.sema($D9)=1,dia.da.sema($D9)=7)</formula>
    </cfRule>
  </conditionalFormatting>
  <conditionalFormatting sqref="C10:D12;B14:D14">
    <cfRule type="expression" dxfId="1" priority="648">
      <formula>OR(dia.da.sema($D10)=1,dia.da.sema($D10)=7)</formula>
    </cfRule>
  </conditionalFormatting>
  <conditionalFormatting sqref="G10:BQ11">
    <cfRule type="expression" dxfId="1" priority="136">
      <formula>OR(dia.da.sema(#REF!)=1,dia.da.sema(#REF!)=7)</formula>
    </cfRule>
  </conditionalFormatting>
  <conditionalFormatting sqref="G17:BQ17;G14:BQ14;E16;E12;G23:BQ23;G29:BQ29;E29">
    <cfRule type="expression" dxfId="1" priority="658">
      <formula>OR(dia.da.sema(#REF!)=1,dia.da.sema(#REF!)=7)</formula>
    </cfRule>
  </conditionalFormatting>
  <conditionalFormatting sqref="C16;C29">
    <cfRule type="expression" dxfId="1" priority="144">
      <formula>OR(dia.da.sema($D16)=1,dia.da.sema($D16)=7)</formula>
    </cfRule>
  </conditionalFormatting>
  <conditionalFormatting sqref="D16;D29">
    <cfRule type="expression" dxfId="1" priority="143">
      <formula>OR(dia.da.sema($D16)=1,dia.da.sema($D16)=7)</formula>
    </cfRule>
  </conditionalFormatting>
  <conditionalFormatting sqref="C17:D17;C23:D23">
    <cfRule type="expression" dxfId="1" priority="117">
      <formula>OR(dia.da.sema($D17)=1,dia.da.sema($D17)=7)</formula>
    </cfRule>
  </conditionalFormatting>
  <conditionalFormatting sqref="C18:E22">
    <cfRule type="expression" dxfId="1" priority="4">
      <formula>OR(dia.da.sema($D18)=1,dia.da.sema($D18)=7)</formula>
    </cfRule>
  </conditionalFormatting>
  <conditionalFormatting sqref="G25:BQ25;E23">
    <cfRule type="expression" dxfId="1" priority="118">
      <formula>OR(dia.da.sema(#REF!)=1,dia.da.sema(#REF!)=7)</formula>
    </cfRule>
  </conditionalFormatting>
  <conditionalFormatting sqref="C25:D26;B24:E24;B25">
    <cfRule type="expression" dxfId="1" priority="104">
      <formula>OR(dia.da.sema($D24)=1,dia.da.sema($D24)=7)</formula>
    </cfRule>
  </conditionalFormatting>
  <conditionalFormatting sqref="K24:BR25">
    <cfRule type="expression" dxfId="2" priority="109">
      <formula>PercentualConcluído</formula>
    </cfRule>
    <cfRule type="expression" dxfId="3" priority="110">
      <formula>PercentualConcluídoAlém</formula>
    </cfRule>
    <cfRule type="expression" dxfId="4" priority="111">
      <formula>Real</formula>
    </cfRule>
    <cfRule type="expression" dxfId="5" priority="112">
      <formula>RealAlém</formula>
    </cfRule>
    <cfRule type="expression" dxfId="6" priority="113">
      <formula>Plano</formula>
    </cfRule>
    <cfRule type="expression" dxfId="7" priority="114">
      <formula>K$4=período_selecionado</formula>
    </cfRule>
    <cfRule type="expression" dxfId="8" priority="115">
      <formula>MOD(COLUMN(),2)</formula>
    </cfRule>
    <cfRule type="expression" dxfId="9" priority="116">
      <formula>MOD(COLUMN(),2)=0</formula>
    </cfRule>
  </conditionalFormatting>
  <conditionalFormatting sqref="G28:BQ28;E26">
    <cfRule type="expression" dxfId="1" priority="105">
      <formula>OR(dia.da.sema(#REF!)=1,dia.da.sema(#REF!)=7)</formula>
    </cfRule>
  </conditionalFormatting>
  <conditionalFormatting sqref="K26:BR28">
    <cfRule type="expression" dxfId="2" priority="96">
      <formula>PercentualConcluído</formula>
    </cfRule>
    <cfRule type="expression" dxfId="3" priority="97">
      <formula>PercentualConcluídoAlém</formula>
    </cfRule>
    <cfRule type="expression" dxfId="4" priority="98">
      <formula>Real</formula>
    </cfRule>
    <cfRule type="expression" dxfId="5" priority="99">
      <formula>RealAlém</formula>
    </cfRule>
    <cfRule type="expression" dxfId="6" priority="100">
      <formula>Plano</formula>
    </cfRule>
    <cfRule type="expression" dxfId="7" priority="101">
      <formula>K$4=período_selecionado</formula>
    </cfRule>
    <cfRule type="expression" dxfId="8" priority="102">
      <formula>MOD(COLUMN(),2)</formula>
    </cfRule>
    <cfRule type="expression" dxfId="9" priority="103">
      <formula>MOD(COLUMN(),2)=0</formula>
    </cfRule>
  </conditionalFormatting>
  <dataValidations count="16">
    <dataValidation allowBlank="1" showInputMessage="1" showErrorMessage="1" prompt="Esta célula de legenda indica a porcentagem concluída do projeto." sqref="Y2"/>
    <dataValidation allowBlank="1" showInputMessage="1" showErrorMessage="1" prompt="Selecione um período para realçar em H2. Uma legenda do gráfico está em J2 a AI2." sqref="B2:I2"/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allowBlank="1" showInputMessage="1" showErrorMessage="1" prompt="Título do projeto. Insira um novo título nesta célula. Realce um período em H2. A legenda do gráfico está em J2 a AI2" sqref="B1:E1"/>
    <dataValidation type="list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K2" errorStyle="warning">
      <formula1/>
    </dataValidation>
    <dataValidation allowBlank="1" showInputMessage="1" showErrorMessage="1" prompt="Esta célula de legenda indica a duração do plano." sqref="M2"/>
    <dataValidation allowBlank="1" showInputMessage="1" showErrorMessage="1" prompt="Esta célula de legenda indica a duração real além do plano." sqref="AD2"/>
    <dataValidation allowBlank="1" showInputMessage="1" showErrorMessage="1" prompt="Esta célula de legenda indica a duração real." sqref="T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K3"/>
    <dataValidation allowBlank="1" showInputMessage="1" showErrorMessage="1" prompt="Insira o período de início do plano na coluna C, começando na célula C5." sqref="F3:F4"/>
    <dataValidation allowBlank="1" showInputMessage="1" showErrorMessage="1" prompt="Insira o período de duração do plano na coluna D, começando na célula D5." sqref="G3:G4"/>
    <dataValidation allowBlank="1" showInputMessage="1" showErrorMessage="1" prompt="Insira o período de início real na coluna E, começando na célula E5." sqref="H3:H4"/>
    <dataValidation allowBlank="1" showInputMessage="1" showErrorMessage="1" prompt="Insira o período de duração real na coluna F, começando na célula F5." sqref="I3:I4"/>
    <dataValidation allowBlank="1" showInputMessage="1" showErrorMessage="1" prompt="Insira a porcentagem concluída do projeto na coluna G, começando na célula G5." sqref="J3:J4"/>
    <dataValidation allowBlank="1" showInputMessage="1" showErrorMessage="1" prompt="Insira a atividade na coluna B, começando na célula B5&#10;" sqref="B3:E4"/>
  </dataValidations>
  <printOptions horizontalCentered="1"/>
  <pageMargins left="0" right="0.433070866141732" top="0" bottom="0.511811023622047" header="0.31496062992126" footer="0.31496062992126"/>
  <pageSetup paperSize="9" scale="33" fitToHeight="0" orientation="portrait" horizontalDpi="203" verticalDpi="203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4" sqref="B4"/>
    </sheetView>
  </sheetViews>
  <sheetFormatPr defaultColWidth="9" defaultRowHeight="15" outlineLevelCol="2"/>
  <cols>
    <col min="1" max="1" width="70.125" customWidth="1"/>
    <col min="2" max="2" width="16" customWidth="1"/>
    <col min="3" max="3" width="17.25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 s="2" t="s">
        <v>58</v>
      </c>
      <c r="B2" s="3">
        <v>44172</v>
      </c>
      <c r="C2" s="4" t="s">
        <v>59</v>
      </c>
    </row>
    <row r="3" spans="1:3">
      <c r="A3" s="2" t="s">
        <v>45</v>
      </c>
      <c r="B3" s="3">
        <v>44176</v>
      </c>
      <c r="C3" s="4" t="s">
        <v>59</v>
      </c>
    </row>
    <row r="4" spans="1:3">
      <c r="A4" s="2" t="s">
        <v>47</v>
      </c>
      <c r="B4" s="3">
        <v>44204</v>
      </c>
      <c r="C4" s="4" t="s">
        <v>59</v>
      </c>
    </row>
    <row r="5" spans="1:3">
      <c r="A5" s="2" t="s">
        <v>48</v>
      </c>
      <c r="B5" s="3">
        <v>44218</v>
      </c>
      <c r="C5" s="4" t="s">
        <v>59</v>
      </c>
    </row>
    <row r="6" spans="1:3">
      <c r="A6" s="2" t="s">
        <v>49</v>
      </c>
      <c r="B6" s="3">
        <v>44225</v>
      </c>
      <c r="C6" s="4" t="s">
        <v>59</v>
      </c>
    </row>
    <row r="7" spans="1:3">
      <c r="A7" s="2" t="s">
        <v>50</v>
      </c>
      <c r="B7" s="3">
        <v>44302</v>
      </c>
      <c r="C7" s="4" t="s">
        <v>60</v>
      </c>
    </row>
    <row r="8" spans="1:3">
      <c r="A8" s="2" t="s">
        <v>51</v>
      </c>
      <c r="B8" s="3">
        <v>44316</v>
      </c>
      <c r="C8" s="4" t="s">
        <v>60</v>
      </c>
    </row>
    <row r="9" spans="1:3">
      <c r="A9" s="2" t="s">
        <v>61</v>
      </c>
      <c r="B9" s="3">
        <v>44348</v>
      </c>
      <c r="C9" s="4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Cronograma</vt:lpstr>
      <vt:lpstr>Desenvolvimento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Fagner Cardoso</dc:creator>
  <cp:lastModifiedBy>ss</cp:lastModifiedBy>
  <dcterms:created xsi:type="dcterms:W3CDTF">2019-07-05T13:32:00Z</dcterms:created>
  <dcterms:modified xsi:type="dcterms:W3CDTF">2021-03-17T11:04:39Z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