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hedgepointglobal.sharepoint.com/sites/Hedgepoint-MarketIntelligence/Shared Documents/RMI/Workspace/weather-forecasts/references/"/>
    </mc:Choice>
  </mc:AlternateContent>
  <xr:revisionPtr revIDLastSave="187" documentId="11_4B11D45D8B0B42F2360E120D30129DECE35C4137" xr6:coauthVersionLast="47" xr6:coauthVersionMax="47" xr10:uidLastSave="{BD62E636-F0DF-4068-B40D-0020AE1EA9A3}"/>
  <bookViews>
    <workbookView xWindow="-19845" yWindow="4080" windowWidth="18435" windowHeight="9765" activeTab="2" xr2:uid="{00000000-000D-0000-FFFF-FFFF00000000}"/>
  </bookViews>
  <sheets>
    <sheet name="regions" sheetId="1" r:id="rId1"/>
    <sheet name="colors" sheetId="2" r:id="rId2"/>
    <sheet name="im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4" i="1"/>
  <c r="F4" i="1"/>
  <c r="G2" i="1"/>
  <c r="G3" i="1"/>
  <c r="G5" i="1"/>
  <c r="G6" i="1"/>
  <c r="G7" i="1"/>
  <c r="G8" i="1"/>
  <c r="G9" i="1"/>
  <c r="F2" i="1"/>
  <c r="F3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<sst xmlns="http://schemas.openxmlformats.org/spreadsheetml/2006/main" count="68" uniqueCount="60">
  <si>
    <t>region</t>
  </si>
  <si>
    <t>min_lon</t>
  </si>
  <si>
    <t>europe</t>
  </si>
  <si>
    <t>china</t>
  </si>
  <si>
    <t>south_america</t>
  </si>
  <si>
    <t>southeast_asia</t>
  </si>
  <si>
    <t>3884DE</t>
  </si>
  <si>
    <t>EEAB45</t>
  </si>
  <si>
    <t>7F588E</t>
  </si>
  <si>
    <t>47DBD0</t>
  </si>
  <si>
    <t>FDDD2F</t>
  </si>
  <si>
    <t>3A3197</t>
  </si>
  <si>
    <t>B5E786</t>
  </si>
  <si>
    <t>blue</t>
  </si>
  <si>
    <t>orange</t>
  </si>
  <si>
    <t>purple</t>
  </si>
  <si>
    <t>light_blue</t>
  </si>
  <si>
    <t>yellow</t>
  </si>
  <si>
    <t>dark_blue</t>
  </si>
  <si>
    <t>green</t>
  </si>
  <si>
    <t>red</t>
  </si>
  <si>
    <t>FE807D</t>
  </si>
  <si>
    <t>27B353</t>
  </si>
  <si>
    <t>grey</t>
  </si>
  <si>
    <t>7F7F7F</t>
  </si>
  <si>
    <t>hex</t>
  </si>
  <si>
    <t>name</t>
  </si>
  <si>
    <t>FFFFFF</t>
  </si>
  <si>
    <t>white</t>
  </si>
  <si>
    <t>north_america</t>
  </si>
  <si>
    <t>max_lon</t>
  </si>
  <si>
    <t>min_lat</t>
  </si>
  <si>
    <t>max_lat</t>
  </si>
  <si>
    <t>lambert</t>
  </si>
  <si>
    <t>mercator</t>
  </si>
  <si>
    <t>projection</t>
  </si>
  <si>
    <t>australia</t>
  </si>
  <si>
    <t>states</t>
  </si>
  <si>
    <t>avg_lon</t>
  </si>
  <si>
    <t>avg_lat</t>
  </si>
  <si>
    <t>central_america</t>
  </si>
  <si>
    <t>india</t>
  </si>
  <si>
    <t>conus</t>
  </si>
  <si>
    <t>slide</t>
  </si>
  <si>
    <t>position</t>
  </si>
  <si>
    <t>north_america-tp_anom.png</t>
  </si>
  <si>
    <t>north_america-t2m_anom.png</t>
  </si>
  <si>
    <t>central_america-tp_anom.png</t>
  </si>
  <si>
    <t>central_america-t2m_anom.png</t>
  </si>
  <si>
    <t>south_america-tp_anom.png</t>
  </si>
  <si>
    <t>south_america-t2m_anom.png</t>
  </si>
  <si>
    <t>europe-tp_anom.png</t>
  </si>
  <si>
    <t>europe-t2m_anom.png</t>
  </si>
  <si>
    <t>india-tp_anom.png</t>
  </si>
  <si>
    <t>india-t2m_anom.png</t>
  </si>
  <si>
    <t>southeast_asia-tp_anom.png</t>
  </si>
  <si>
    <t>southeast_asia-t2m_anom.png</t>
  </si>
  <si>
    <t>australia-tp_anom.png</t>
  </si>
  <si>
    <t>australia-t2m_anom.png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</si>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</sst>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B10" sqref="B10:E10"/>
    </sheetView>
  </sheetViews>
  <sheetFormatPr defaultRowHeight="14.4" x14ac:dyDescent="0.3"/>
  <cols>
    <col min="1" max="1" width="15.21875" bestFit="1" customWidth="1"/>
  </cols>
  <sheetData>
    <row r="1" spans="1:9" x14ac:dyDescent="0.3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38</v>
      </c>
      <c r="G1" t="s">
        <v>39</v>
      </c>
      <c r="H1" t="s">
        <v>35</v>
      </c>
      <c r="I1" t="s">
        <v>37</v>
      </c>
    </row>
    <row r="2" spans="1:9" x14ac:dyDescent="0.3">
      <c r="A2" t="s">
        <v>2</v>
      </c>
      <c r="B2">
        <v>-10</v>
      </c>
      <c r="C2">
        <v>45</v>
      </c>
      <c r="D2">
        <v>28</v>
      </c>
      <c r="E2">
        <v>68</v>
      </c>
      <c r="F2" s="1">
        <f t="shared" ref="F2:F9" si="0">AVERAGE(B2:C2)</f>
        <v>17.5</v>
      </c>
      <c r="G2" s="1">
        <f t="shared" ref="G2:G9" si="1">AVERAGE(D2:E2)</f>
        <v>48</v>
      </c>
      <c r="H2" t="s">
        <v>33</v>
      </c>
      <c r="I2" t="b">
        <v>0</v>
      </c>
    </row>
    <row r="3" spans="1:9" x14ac:dyDescent="0.3">
      <c r="A3" t="s">
        <v>3</v>
      </c>
      <c r="B3">
        <v>77</v>
      </c>
      <c r="C3">
        <v>128</v>
      </c>
      <c r="D3">
        <v>15</v>
      </c>
      <c r="E3">
        <v>54</v>
      </c>
      <c r="F3" s="1">
        <f t="shared" si="0"/>
        <v>102.5</v>
      </c>
      <c r="G3" s="1">
        <f t="shared" si="1"/>
        <v>34.5</v>
      </c>
      <c r="H3" t="s">
        <v>33</v>
      </c>
      <c r="I3" t="b">
        <v>0</v>
      </c>
    </row>
    <row r="4" spans="1:9" x14ac:dyDescent="0.3">
      <c r="A4" t="s">
        <v>41</v>
      </c>
      <c r="B4">
        <v>63</v>
      </c>
      <c r="C4">
        <v>95</v>
      </c>
      <c r="D4">
        <v>5</v>
      </c>
      <c r="E4">
        <v>36</v>
      </c>
      <c r="F4" s="1">
        <f t="shared" ref="F4" si="2">AVERAGE(B4:C4)</f>
        <v>79</v>
      </c>
      <c r="G4" s="1">
        <f t="shared" ref="G4" si="3">AVERAGE(D4:E4)</f>
        <v>20.5</v>
      </c>
      <c r="H4" t="s">
        <v>34</v>
      </c>
      <c r="I4" t="b">
        <v>0</v>
      </c>
    </row>
    <row r="5" spans="1:9" x14ac:dyDescent="0.3">
      <c r="A5" t="s">
        <v>29</v>
      </c>
      <c r="B5">
        <v>-120</v>
      </c>
      <c r="C5">
        <v>-70</v>
      </c>
      <c r="D5">
        <v>15</v>
      </c>
      <c r="E5">
        <v>60</v>
      </c>
      <c r="F5" s="1">
        <f t="shared" si="0"/>
        <v>-95</v>
      </c>
      <c r="G5" s="1">
        <f t="shared" si="1"/>
        <v>37.5</v>
      </c>
      <c r="H5" t="s">
        <v>33</v>
      </c>
      <c r="I5" t="b">
        <v>1</v>
      </c>
    </row>
    <row r="6" spans="1:9" x14ac:dyDescent="0.3">
      <c r="A6" t="s">
        <v>40</v>
      </c>
      <c r="B6">
        <v>-93</v>
      </c>
      <c r="C6">
        <v>-65</v>
      </c>
      <c r="D6">
        <v>-4</v>
      </c>
      <c r="E6">
        <v>21</v>
      </c>
      <c r="F6" s="1">
        <f t="shared" si="0"/>
        <v>-79</v>
      </c>
      <c r="G6" s="1">
        <f t="shared" si="1"/>
        <v>8.5</v>
      </c>
      <c r="H6" t="s">
        <v>34</v>
      </c>
      <c r="I6" t="b">
        <v>0</v>
      </c>
    </row>
    <row r="7" spans="1:9" x14ac:dyDescent="0.3">
      <c r="A7" t="s">
        <v>4</v>
      </c>
      <c r="B7">
        <v>-85</v>
      </c>
      <c r="C7">
        <v>-30</v>
      </c>
      <c r="D7">
        <v>-40</v>
      </c>
      <c r="E7">
        <v>13</v>
      </c>
      <c r="F7" s="1">
        <f t="shared" si="0"/>
        <v>-57.5</v>
      </c>
      <c r="G7" s="1">
        <f t="shared" si="1"/>
        <v>-13.5</v>
      </c>
      <c r="H7" t="s">
        <v>34</v>
      </c>
      <c r="I7" t="b">
        <v>1</v>
      </c>
    </row>
    <row r="8" spans="1:9" x14ac:dyDescent="0.3">
      <c r="A8" t="s">
        <v>5</v>
      </c>
      <c r="B8">
        <v>90</v>
      </c>
      <c r="C8">
        <v>135</v>
      </c>
      <c r="D8">
        <v>-20</v>
      </c>
      <c r="E8">
        <v>20</v>
      </c>
      <c r="F8" s="1">
        <f t="shared" si="0"/>
        <v>112.5</v>
      </c>
      <c r="G8" s="1">
        <f t="shared" si="1"/>
        <v>0</v>
      </c>
      <c r="H8" t="s">
        <v>34</v>
      </c>
      <c r="I8" t="b">
        <v>0</v>
      </c>
    </row>
    <row r="9" spans="1:9" x14ac:dyDescent="0.3">
      <c r="A9" t="s">
        <v>36</v>
      </c>
      <c r="B9">
        <v>112</v>
      </c>
      <c r="C9">
        <v>155</v>
      </c>
      <c r="D9">
        <v>-44</v>
      </c>
      <c r="E9">
        <v>-8</v>
      </c>
      <c r="F9" s="1">
        <f t="shared" si="0"/>
        <v>133.5</v>
      </c>
      <c r="G9" s="1">
        <f t="shared" si="1"/>
        <v>-26</v>
      </c>
      <c r="H9" t="s">
        <v>34</v>
      </c>
      <c r="I9" t="b">
        <v>0</v>
      </c>
    </row>
    <row r="10" spans="1:9" x14ac:dyDescent="0.3">
      <c r="A10" t="s">
        <v>42</v>
      </c>
      <c r="B10">
        <v>-126</v>
      </c>
      <c r="C10">
        <v>-63</v>
      </c>
      <c r="D10">
        <v>25</v>
      </c>
      <c r="E10">
        <v>50</v>
      </c>
      <c r="F10" s="1">
        <f t="shared" ref="F10" si="4">AVERAGE(B10:C10)</f>
        <v>-94.5</v>
      </c>
      <c r="G10" s="1">
        <f t="shared" ref="G10" si="5">AVERAGE(D10:E10)</f>
        <v>37.5</v>
      </c>
      <c r="H10" t="s">
        <v>34</v>
      </c>
      <c r="I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D26A-1235-4C49-83F4-F19C8E92336A}">
  <dimension ref="A1:B12"/>
  <sheetViews>
    <sheetView workbookViewId="0">
      <selection activeCell="E22" sqref="E22"/>
    </sheetView>
  </sheetViews>
  <sheetFormatPr defaultRowHeight="14.4" x14ac:dyDescent="0.3"/>
  <cols>
    <col min="1" max="1" width="9" bestFit="1" customWidth="1"/>
  </cols>
  <sheetData>
    <row r="1" spans="1:2" x14ac:dyDescent="0.3">
      <c r="A1" t="s">
        <v>26</v>
      </c>
      <c r="B1" t="s">
        <v>25</v>
      </c>
    </row>
    <row r="2" spans="1:2" x14ac:dyDescent="0.3">
      <c r="A2" t="s">
        <v>13</v>
      </c>
      <c r="B2" t="s">
        <v>6</v>
      </c>
    </row>
    <row r="3" spans="1:2" x14ac:dyDescent="0.3">
      <c r="A3" t="s">
        <v>14</v>
      </c>
      <c r="B3" t="s">
        <v>7</v>
      </c>
    </row>
    <row r="4" spans="1:2" x14ac:dyDescent="0.3">
      <c r="A4" t="s">
        <v>15</v>
      </c>
      <c r="B4" t="s">
        <v>8</v>
      </c>
    </row>
    <row r="5" spans="1:2" x14ac:dyDescent="0.3">
      <c r="A5" t="s">
        <v>16</v>
      </c>
      <c r="B5" t="s">
        <v>9</v>
      </c>
    </row>
    <row r="6" spans="1:2" x14ac:dyDescent="0.3">
      <c r="A6" t="s">
        <v>17</v>
      </c>
      <c r="B6" t="s">
        <v>10</v>
      </c>
    </row>
    <row r="7" spans="1:2" x14ac:dyDescent="0.3">
      <c r="A7" t="s">
        <v>18</v>
      </c>
      <c r="B7" t="s">
        <v>11</v>
      </c>
    </row>
    <row r="8" spans="1:2" x14ac:dyDescent="0.3">
      <c r="A8" t="s">
        <v>19</v>
      </c>
      <c r="B8" t="s">
        <v>12</v>
      </c>
    </row>
    <row r="9" spans="1:2" x14ac:dyDescent="0.3">
      <c r="A9" t="s">
        <v>20</v>
      </c>
      <c r="B9" t="s">
        <v>21</v>
      </c>
    </row>
    <row r="10" spans="1:2" x14ac:dyDescent="0.3">
      <c r="A10" t="s">
        <v>19</v>
      </c>
      <c r="B10" t="s">
        <v>22</v>
      </c>
    </row>
    <row r="11" spans="1:2" x14ac:dyDescent="0.3">
      <c r="A11" t="s">
        <v>23</v>
      </c>
      <c r="B11" t="s">
        <v>24</v>
      </c>
    </row>
    <row r="12" spans="1:2" x14ac:dyDescent="0.3">
      <c r="A12" t="s">
        <v>28</v>
      </c>
      <c r="B1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B3F8-B0A4-46D0-AEA3-4E9CAC4A7F62}">
  <dimension ref="A1:C15"/>
  <sheetViews>
    <sheetView showGridLines="0" tabSelected="1" workbookViewId="0">
      <selection activeCell="A6" sqref="A6"/>
    </sheetView>
  </sheetViews>
  <sheetFormatPr defaultRowHeight="14.4" x14ac:dyDescent="0.3"/>
  <cols>
    <col min="1" max="1" width="29" bestFit="1" customWidth="1"/>
  </cols>
  <sheetData>
    <row r="1" spans="1:3" x14ac:dyDescent="0.3">
      <c r="A1" t="s">
        <v>59</v>
      </c>
      <c r="B1" t="s">
        <v>43</v>
      </c>
      <c r="C1" t="s">
        <v>44</v>
      </c>
    </row>
    <row r="2" spans="1:3" x14ac:dyDescent="0.3">
      <c r="A2" t="s">
        <v>45</v>
      </c>
      <c r="B2">
        <v>3</v>
      </c>
      <c r="C2">
        <v>0</v>
      </c>
    </row>
    <row r="3" spans="1:3" x14ac:dyDescent="0.3">
      <c r="A3" t="s">
        <v>46</v>
      </c>
      <c r="B3">
        <v>3</v>
      </c>
      <c r="C3">
        <v>1</v>
      </c>
    </row>
    <row r="4" spans="1:3" x14ac:dyDescent="0.3">
      <c r="A4" t="s">
        <v>47</v>
      </c>
      <c r="B4">
        <v>4</v>
      </c>
      <c r="C4">
        <v>0</v>
      </c>
    </row>
    <row r="5" spans="1:3" x14ac:dyDescent="0.3">
      <c r="A5" t="s">
        <v>48</v>
      </c>
      <c r="B5">
        <v>4</v>
      </c>
      <c r="C5">
        <v>1</v>
      </c>
    </row>
    <row r="6" spans="1:3" x14ac:dyDescent="0.3">
      <c r="A6" t="s">
        <v>49</v>
      </c>
      <c r="B6">
        <v>5</v>
      </c>
      <c r="C6">
        <v>0</v>
      </c>
    </row>
    <row r="7" spans="1:3" x14ac:dyDescent="0.3">
      <c r="A7" t="s">
        <v>50</v>
      </c>
      <c r="B7">
        <v>5</v>
      </c>
      <c r="C7">
        <v>1</v>
      </c>
    </row>
    <row r="8" spans="1:3" x14ac:dyDescent="0.3">
      <c r="A8" t="s">
        <v>51</v>
      </c>
      <c r="B8">
        <v>6</v>
      </c>
      <c r="C8">
        <v>0</v>
      </c>
    </row>
    <row r="9" spans="1:3" x14ac:dyDescent="0.3">
      <c r="A9" t="s">
        <v>52</v>
      </c>
      <c r="B9">
        <v>6</v>
      </c>
      <c r="C9">
        <v>1</v>
      </c>
    </row>
    <row r="10" spans="1:3" x14ac:dyDescent="0.3">
      <c r="A10" t="s">
        <v>53</v>
      </c>
      <c r="B10">
        <v>7</v>
      </c>
      <c r="C10">
        <v>0</v>
      </c>
    </row>
    <row r="11" spans="1:3" x14ac:dyDescent="0.3">
      <c r="A11" t="s">
        <v>54</v>
      </c>
      <c r="B11">
        <v>7</v>
      </c>
      <c r="C11">
        <v>1</v>
      </c>
    </row>
    <row r="12" spans="1:3" x14ac:dyDescent="0.3">
      <c r="A12" t="s">
        <v>55</v>
      </c>
      <c r="B12">
        <v>8</v>
      </c>
      <c r="C12">
        <v>0</v>
      </c>
    </row>
    <row r="13" spans="1:3" x14ac:dyDescent="0.3">
      <c r="A13" t="s">
        <v>56</v>
      </c>
      <c r="B13">
        <v>8</v>
      </c>
      <c r="C13">
        <v>1</v>
      </c>
    </row>
    <row r="14" spans="1:3" x14ac:dyDescent="0.3">
      <c r="A14" t="s">
        <v>57</v>
      </c>
      <c r="B14">
        <v>9</v>
      </c>
      <c r="C14">
        <v>0</v>
      </c>
    </row>
    <row r="15" spans="1:3" x14ac:dyDescent="0.3">
      <c r="A15" t="s">
        <v>58</v>
      </c>
      <c r="B15">
        <v>9</v>
      </c>
      <c r="C1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1EFB4E7EEDD44F879E5556C14848C8" ma:contentTypeVersion="17" ma:contentTypeDescription="Create a new document." ma:contentTypeScope="" ma:versionID="5b1cb2c43e8d7a0584cac15c2c42cc73">
  <xsd:schema xmlns:xsd="http://www.w3.org/2001/XMLSchema" xmlns:xs="http://www.w3.org/2001/XMLSchema" xmlns:p="http://schemas.microsoft.com/office/2006/metadata/properties" xmlns:ns2="6747c5eb-5e85-4bf4-8db9-975577225647" xmlns:ns3="bc195dbd-1afa-4858-a9f9-68bc485f407b" targetNamespace="http://schemas.microsoft.com/office/2006/metadata/properties" ma:root="true" ma:fieldsID="5458e6c419c238ded59d72ac455462b6" ns2:_="" ns3:_="">
    <xsd:import namespace="6747c5eb-5e85-4bf4-8db9-975577225647"/>
    <xsd:import namespace="bc195dbd-1afa-4858-a9f9-68bc485f40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7c5eb-5e85-4bf4-8db9-975577225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4aec18b-664e-413f-bfcb-6346cb68cd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95dbd-1afa-4858-a9f9-68bc485f40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02721b6-c00f-4cbd-aac8-48dc7885af14}" ma:internalName="TaxCatchAll" ma:showField="CatchAllData" ma:web="bc195dbd-1afa-4858-a9f9-68bc485f40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431247-DCE7-44D7-9572-8E36A5D004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7c5eb-5e85-4bf4-8db9-975577225647"/>
    <ds:schemaRef ds:uri="bc195dbd-1afa-4858-a9f9-68bc485f40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0FB652-BB90-4969-803C-B11B89D6D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colors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Schicchi, Pedro (BRZ)</dc:creator>
  <cp:lastModifiedBy>Schicchi, Pedro (BRZ)</cp:lastModifiedBy>
  <dcterms:created xsi:type="dcterms:W3CDTF">2015-06-05T18:17:20Z</dcterms:created>
  <dcterms:modified xsi:type="dcterms:W3CDTF">2023-09-21T20:06:33Z</dcterms:modified>
</cp:coreProperties>
</file>