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<sst xmlns="http://schemas.openxmlformats.org/spreadsheetml/2006/main" count="81" uniqueCount="59">
  <si>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</si>
  <si>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</si>
  <si>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</si>
  <si>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</si>
  <si>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</si>
  <si>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</si>
  <si>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</si>
  <si>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</si>
  <si>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</si>
  <si>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</si>
  <si>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</si>
  <si>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</si>
  <si>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</si>
  <si>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</si>
  <si>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</si>
  <si>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</si>
  <si>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</si>
  <si>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</si>
  <si>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</si>
  <si>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</si>
  <si>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</si>
  <si>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</si>
  <si>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</si>
  <si>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</si>
  <si>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</si>
  <si>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</si>
  <si>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</si>
  <si>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</si>
  <si>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</si>
  <si>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</si>
  <si>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</si>
  <si>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</si>
  <si>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</si>
  <si>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Used as 'bulk storage' for the boolean variables [Ownable][Owned][ContextMission]</t>
  </si>
  <si>
    <t>Stored as a single integer value</t>
  </si>
  <si>
    <t>Eg.: 101</t>
  </si>
  <si>
    <t>Total current staff</t>
  </si>
  <si>
    <t>Inclusive maximum value that can be assigned to the Staff field</t>
  </si>
  <si>
    <t>Game capital required to change owned flag to true</t>
  </si>
  <si>
    <t>Unsed when flag is already true</t>
  </si>
  <si>
    <t>Refer to page Types for more info</t>
  </si>
  <si>
    <t>Integer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</si>
  <si>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</si>
  <si>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</si>
  <si>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</si>
  <si>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</si>
  <si>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</si>
  <si>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</si>
  <si>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</si>
  <si>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</si>
  <si>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</si>
  <si>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StaffIncome</t>
  </si>
  <si>
    <t>N/D</t>
  </si>
  <si>
    <t>0/0</t>
  </si>
  <si>
    <t>500/1000</t>
  </si>
  <si>
    <t>150/250</t>
  </si>
  <si>
    <t>50/100</t>
  </si>
  <si>
    <t>250/500</t>
  </si>
  <si>
    <t>CREATE TABLE [Properties] ([ID] INTEGER  NOT NULL PRIMARY KEY AUTOINCREMENT,[Name] VARCHAR(30)  UNIQUE NOT NULL,[Location] VARCHAR(150)  UNIQUE NOT NULL,[Flags] VARCHAR(3)  NOT NULL,[Staff] INTEGER DEFAULT '0' NOT NULL,[StaffCap] INTEGER DEFAULT '10' NOT NULL,[Cost] INTEGER  NOT NULL, [TypeID] INTEGER  NOT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</si>
</sst>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7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1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9" sqref="C9"/>
    </sheetView>
  </sheetViews>
  <sheetFormatPr defaultRowHeight="15" x14ac:dyDescent="0.25"/>
  <cols>
    <col min="3" max="3" width="105.140625" customWidth="1"/>
  </cols>
  <sheetData>
    <row r="1" spans="1:3" x14ac:dyDescent="0.25">
      <c r="A1" s="9" t="s">
        <v>27</v>
      </c>
      <c r="B1" s="21" t="s">
        <v>20</v>
      </c>
      <c r="C1" s="10" t="s">
        <v>29</v>
      </c>
    </row>
    <row r="2" spans="1:3" x14ac:dyDescent="0.25">
      <c r="A2" s="11"/>
      <c r="B2" s="15"/>
      <c r="C2" s="12" t="s">
        <v>28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27</v>
      </c>
      <c r="B5" s="22" t="s">
        <v>21</v>
      </c>
      <c r="C5" s="20" t="s">
        <v>30</v>
      </c>
    </row>
    <row r="6" spans="1:3" x14ac:dyDescent="0.25">
      <c r="A6" s="11"/>
      <c r="B6" s="15"/>
      <c r="C6" s="12" t="s">
        <v>31</v>
      </c>
    </row>
    <row r="7" spans="1:3" x14ac:dyDescent="0.25">
      <c r="A7" s="11"/>
      <c r="B7" s="15"/>
      <c r="C7" s="12" t="s">
        <v>32</v>
      </c>
    </row>
    <row r="8" spans="1:3" x14ac:dyDescent="0.25">
      <c r="A8" s="17"/>
      <c r="B8" s="16"/>
      <c r="C8" s="18"/>
    </row>
    <row r="9" spans="1:3" x14ac:dyDescent="0.25">
      <c r="A9" s="19" t="s">
        <v>27</v>
      </c>
      <c r="B9" s="22" t="s">
        <v>22</v>
      </c>
      <c r="C9" s="20" t="s">
        <v>33</v>
      </c>
    </row>
    <row r="10" spans="1:3" x14ac:dyDescent="0.25">
      <c r="A10" s="11"/>
      <c r="B10" s="15"/>
      <c r="C10" s="12" t="s">
        <v>34</v>
      </c>
    </row>
    <row r="11" spans="1:3" x14ac:dyDescent="0.25">
      <c r="A11" s="11"/>
      <c r="B11" s="15"/>
      <c r="C11" s="12" t="s">
        <v>35</v>
      </c>
    </row>
    <row r="12" spans="1:3" x14ac:dyDescent="0.25">
      <c r="A12" s="17"/>
      <c r="B12" s="16"/>
      <c r="C12" s="18"/>
    </row>
    <row r="13" spans="1:3" x14ac:dyDescent="0.25">
      <c r="A13" s="19" t="s">
        <v>27</v>
      </c>
      <c r="B13" s="22" t="s">
        <v>23</v>
      </c>
      <c r="C13" s="20" t="s">
        <v>36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27</v>
      </c>
      <c r="B17" s="22" t="s">
        <v>24</v>
      </c>
      <c r="C17" s="20" t="s">
        <v>37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27</v>
      </c>
      <c r="B21" s="22" t="s">
        <v>25</v>
      </c>
      <c r="C21" s="20" t="s">
        <v>38</v>
      </c>
    </row>
    <row r="22" spans="1:3" x14ac:dyDescent="0.25">
      <c r="A22" s="11"/>
      <c r="B22" s="15"/>
      <c r="C22" s="12" t="s">
        <v>39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27</v>
      </c>
      <c r="B25" s="23" t="s">
        <v>26</v>
      </c>
      <c r="C25" s="12" t="s">
        <v>41</v>
      </c>
    </row>
    <row r="26" spans="1:3" x14ac:dyDescent="0.25">
      <c r="A26" s="11"/>
      <c r="B26" s="15"/>
      <c r="C26" s="12" t="s">
        <v>40</v>
      </c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</sheetData>
  <sheetProtection password="85FC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23.28515625" style="25" customWidth="1"/>
    <col min="4" max="16384" width="9.140625" style="25"/>
  </cols>
  <sheetData>
    <row r="1" spans="1:3" x14ac:dyDescent="0.25">
      <c r="A1" s="29" t="s">
        <v>50</v>
      </c>
      <c r="B1" s="30" t="s">
        <v>20</v>
      </c>
      <c r="C1" s="31" t="s">
        <v>51</v>
      </c>
    </row>
    <row r="2" spans="1:3" x14ac:dyDescent="0.25">
      <c r="A2" s="32">
        <v>0</v>
      </c>
      <c r="B2" s="26" t="s">
        <v>52</v>
      </c>
      <c r="C2" s="33" t="s">
        <v>53</v>
      </c>
    </row>
    <row r="3" spans="1:3" x14ac:dyDescent="0.25">
      <c r="A3" s="32">
        <v>1</v>
      </c>
      <c r="B3" s="27" t="s">
        <v>42</v>
      </c>
      <c r="C3" s="33" t="s">
        <v>54</v>
      </c>
    </row>
    <row r="4" spans="1:3" x14ac:dyDescent="0.25">
      <c r="A4" s="32">
        <v>2</v>
      </c>
      <c r="B4" s="28" t="s">
        <v>43</v>
      </c>
      <c r="C4" s="33" t="s">
        <v>55</v>
      </c>
    </row>
    <row r="5" spans="1:3" x14ac:dyDescent="0.25">
      <c r="A5" s="32">
        <v>3</v>
      </c>
      <c r="B5" s="28" t="s">
        <v>44</v>
      </c>
      <c r="C5" s="33" t="s">
        <v>55</v>
      </c>
    </row>
    <row r="6" spans="1:3" x14ac:dyDescent="0.25">
      <c r="A6" s="32">
        <v>4</v>
      </c>
      <c r="B6" s="28" t="s">
        <v>45</v>
      </c>
      <c r="C6" s="33" t="s">
        <v>55</v>
      </c>
    </row>
    <row r="7" spans="1:3" x14ac:dyDescent="0.25">
      <c r="A7" s="32">
        <v>5</v>
      </c>
      <c r="B7" s="28" t="s">
        <v>46</v>
      </c>
      <c r="C7" s="33" t="s">
        <v>56</v>
      </c>
    </row>
    <row r="8" spans="1:3" x14ac:dyDescent="0.25">
      <c r="A8" s="32">
        <v>6</v>
      </c>
      <c r="B8" s="28" t="s">
        <v>47</v>
      </c>
      <c r="C8" s="33" t="s">
        <v>56</v>
      </c>
    </row>
    <row r="9" spans="1:3" x14ac:dyDescent="0.25">
      <c r="A9" s="32">
        <v>7</v>
      </c>
      <c r="B9" s="28" t="s">
        <v>48</v>
      </c>
      <c r="C9" s="33" t="s">
        <v>57</v>
      </c>
    </row>
    <row r="10" spans="1:3" x14ac:dyDescent="0.25">
      <c r="A10" s="32">
        <v>8</v>
      </c>
      <c r="B10" s="28" t="s">
        <v>48</v>
      </c>
      <c r="C10" s="33" t="s">
        <v>57</v>
      </c>
    </row>
    <row r="11" spans="1:3" x14ac:dyDescent="0.25">
      <c r="A11" s="32">
        <v>9</v>
      </c>
      <c r="B11" s="28" t="s">
        <v>8</v>
      </c>
      <c r="C11" s="33" t="s">
        <v>55</v>
      </c>
    </row>
    <row r="12" spans="1:3" ht="15.75" thickBot="1" x14ac:dyDescent="0.3">
      <c r="A12" s="34">
        <v>10</v>
      </c>
      <c r="B12" s="35" t="s">
        <v>49</v>
      </c>
      <c r="C12" s="36" t="s">
        <v>53</v>
      </c>
    </row>
  </sheetData>
  <sheetProtection password="85FC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B1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7" width="9.140625" style="5"/>
    <col min="8" max="8" width="100.7109375" style="1" customWidth="1"/>
    <col min="9" max="16384" width="9.140625" style="1"/>
  </cols>
  <sheetData>
    <row r="1" spans="1:8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3" t="s">
        <v>26</v>
      </c>
      <c r="H1" s="2" t="s">
        <v>58</v>
      </c>
    </row>
    <row r="2" spans="1:8" x14ac:dyDescent="0.25">
      <c r="A2" s="4" t="s">
        <v>0</v>
      </c>
      <c r="B2" s="4" t="s">
        <v>10</v>
      </c>
      <c r="C2" s="4">
        <v>101</v>
      </c>
      <c r="D2" s="4">
        <v>0</v>
      </c>
      <c r="E2" s="4">
        <v>10</v>
      </c>
      <c r="F2" s="7">
        <v>599999</v>
      </c>
      <c r="G2" s="4">
        <v>1</v>
      </c>
      <c r="H2" s="1" t="str">
        <f>"INSERT OR IGNORE INTO Properties (Name, Location, Flags, Staff, StaffCap, Cost, TypeID) VALUES ('" &amp;A2&amp;"','" &amp;B2&amp; "','"&amp;C2&amp;"',"&amp;D2&amp;","&amp;E2&amp;","&amp;F2&amp;","&amp;G2&amp;");"</f>
        <v>INSERT OR IGNORE INTO Properties (Name, Location, Flags, Staff, StaffCap, Cost, TypeID) VALUES ('Grotti','79.76576,801.2764,15.16314','101',0,10,599999,1);</v>
      </c>
    </row>
    <row r="3" spans="1:8" x14ac:dyDescent="0.25">
      <c r="A3" s="4" t="s">
        <v>1</v>
      </c>
      <c r="B3" s="4" t="s">
        <v>11</v>
      </c>
      <c r="C3" s="4">
        <v>100</v>
      </c>
      <c r="D3" s="4">
        <v>0</v>
      </c>
      <c r="E3" s="4">
        <v>10</v>
      </c>
      <c r="F3" s="7">
        <v>399999</v>
      </c>
      <c r="G3" s="4">
        <v>2</v>
      </c>
      <c r="H3" s="1" t="str">
        <f t="shared" ref="H3:H11" si="0">"INSERT OR IGNORE INTO Properties (Name, Location, Flags, Staff, StaffCap, Cost, TypeID) VALUES ('" &amp;A3&amp;"','" &amp;B3&amp; "','"&amp;C3&amp;"',"&amp;D3&amp;","&amp;E3&amp;","&amp;F3&amp;","&amp;G3&amp;");"</f>
        <v>INSERT OR IGNORE INTO Properties (Name, Location, Flags, Staff, StaffCap, Cost, TypeID) VALUES ('Perseus','22.08282,805.9178,14.76683','100',0,10,399999,2);</v>
      </c>
    </row>
    <row r="4" spans="1:8" x14ac:dyDescent="0.25">
      <c r="A4" s="4" t="s">
        <v>2</v>
      </c>
      <c r="B4" s="4" t="s">
        <v>12</v>
      </c>
      <c r="C4" s="4">
        <v>100</v>
      </c>
      <c r="D4" s="4">
        <v>0</v>
      </c>
      <c r="E4" s="4">
        <v>10</v>
      </c>
      <c r="F4" s="7">
        <v>10000</v>
      </c>
      <c r="G4" s="4">
        <v>0</v>
      </c>
      <c r="H4" s="1" t="str">
        <f t="shared" si="0"/>
        <v>INSERT OR IGNORE INTO Properties (Name, Location, Flags, Staff, StaffCap, Cost, TypeID) VALUES ('Shodi','14.46907,944.1911,14.71485','100',0,10,10000,0);</v>
      </c>
    </row>
    <row r="5" spans="1:8" x14ac:dyDescent="0.25">
      <c r="A5" s="4" t="s">
        <v>3</v>
      </c>
      <c r="B5" s="4" t="s">
        <v>13</v>
      </c>
      <c r="C5" s="4">
        <v>101</v>
      </c>
      <c r="D5" s="4">
        <v>0</v>
      </c>
      <c r="E5" s="4">
        <v>10</v>
      </c>
      <c r="F5" s="7">
        <v>100000</v>
      </c>
      <c r="G5" s="4">
        <v>0</v>
      </c>
      <c r="H5" s="1" t="str">
        <f t="shared" si="0"/>
        <v>INSERT OR IGNORE INTO Properties (Name, Location, Flags, Staff, StaffCap, Cost, TypeID) VALUES ('SuperStar','18.07519,980.3729,15.64596','101',0,10,100000,0);</v>
      </c>
    </row>
    <row r="6" spans="1:8" x14ac:dyDescent="0.25">
      <c r="A6" s="4" t="s">
        <v>4</v>
      </c>
      <c r="B6" s="4" t="s">
        <v>14</v>
      </c>
      <c r="C6" s="4">
        <v>100</v>
      </c>
      <c r="D6" s="4">
        <v>0</v>
      </c>
      <c r="E6" s="4">
        <v>50</v>
      </c>
      <c r="F6" s="7">
        <v>250000</v>
      </c>
      <c r="G6" s="4">
        <v>5</v>
      </c>
      <c r="H6" s="1" t="str">
        <f t="shared" si="0"/>
        <v>INSERT OR IGNORE INTO Properties (Name, Location, Flags, Staff, StaffCap, Cost, TypeID) VALUES ('Apartment Block','66.77424,968.6838,13.65716','100',0,50,250000,5);</v>
      </c>
    </row>
    <row r="7" spans="1:8" x14ac:dyDescent="0.25">
      <c r="A7" s="4" t="s">
        <v>5</v>
      </c>
      <c r="B7" s="4" t="s">
        <v>15</v>
      </c>
      <c r="C7" s="4">
        <v>100</v>
      </c>
      <c r="D7" s="4">
        <v>0</v>
      </c>
      <c r="E7" s="4">
        <v>10</v>
      </c>
      <c r="F7" s="7">
        <v>100000</v>
      </c>
      <c r="G7" s="4">
        <v>0</v>
      </c>
      <c r="H7" s="1" t="str">
        <f t="shared" si="0"/>
        <v>INSERT OR IGNORE INTO Properties (Name, Location, Flags, Staff, StaffCap, Cost, TypeID) VALUES ('TerrOil','105.8526,1120.935,14.67003','100',0,10,100000,0);</v>
      </c>
    </row>
    <row r="8" spans="1:8" x14ac:dyDescent="0.25">
      <c r="A8" s="4" t="s">
        <v>6</v>
      </c>
      <c r="B8" s="4" t="s">
        <v>16</v>
      </c>
      <c r="C8" s="4">
        <v>100</v>
      </c>
      <c r="D8" s="4">
        <v>0</v>
      </c>
      <c r="E8" s="4">
        <v>100</v>
      </c>
      <c r="F8" s="7">
        <v>1000000</v>
      </c>
      <c r="G8" s="4">
        <v>0</v>
      </c>
      <c r="H8" s="1" t="str">
        <f t="shared" si="0"/>
        <v>INSERT OR IGNORE INTO Properties (Name, Location, Flags, Staff, StaffCap, Cost, TypeID) VALUES ('Liberty City Delivery','-24.0677,880.597,18.74995','100',0,100,1000000,0);</v>
      </c>
    </row>
    <row r="9" spans="1:8" x14ac:dyDescent="0.25">
      <c r="A9" s="4" t="s">
        <v>7</v>
      </c>
      <c r="B9" s="4" t="s">
        <v>17</v>
      </c>
      <c r="C9" s="4">
        <v>100</v>
      </c>
      <c r="D9" s="4">
        <v>0</v>
      </c>
      <c r="E9" s="4">
        <v>50</v>
      </c>
      <c r="F9" s="7">
        <v>15000000</v>
      </c>
      <c r="G9" s="4">
        <v>0</v>
      </c>
      <c r="H9" s="1" t="str">
        <f t="shared" si="0"/>
        <v>INSERT OR IGNORE INTO Properties (Name, Location, Flags, Staff, StaffCap, Cost, TypeID) VALUES ('The Libertonian Museum','-86.32443,821.8265,18.63036','100',0,50,15000000,0);</v>
      </c>
    </row>
    <row r="10" spans="1:8" x14ac:dyDescent="0.25">
      <c r="A10" s="4" t="s">
        <v>8</v>
      </c>
      <c r="B10" s="4" t="s">
        <v>18</v>
      </c>
      <c r="C10" s="4">
        <v>100</v>
      </c>
      <c r="D10" s="4">
        <v>0</v>
      </c>
      <c r="E10" s="4">
        <v>100</v>
      </c>
      <c r="F10" s="7">
        <v>250000</v>
      </c>
      <c r="G10" s="4">
        <v>0</v>
      </c>
      <c r="H10" s="1" t="str">
        <f t="shared" si="0"/>
        <v>INSERT OR IGNORE INTO Properties (Name, Location, Flags, Staff, StaffCap, Cost, TypeID) VALUES ('Office Block','25.91283,589.9072,14.71847','100',0,100,250000,0);</v>
      </c>
    </row>
    <row r="11" spans="1:8" x14ac:dyDescent="0.25">
      <c r="A11" s="4" t="s">
        <v>9</v>
      </c>
      <c r="B11" s="4" t="s">
        <v>19</v>
      </c>
      <c r="C11" s="4">
        <v>100</v>
      </c>
      <c r="D11" s="4">
        <v>0</v>
      </c>
      <c r="E11" s="4">
        <v>50</v>
      </c>
      <c r="F11" s="7">
        <v>100000</v>
      </c>
      <c r="G11" s="4">
        <v>10</v>
      </c>
      <c r="H11" s="1" t="str">
        <f t="shared" si="0"/>
        <v>INSERT OR IGNORE INTO Properties (Name, Location, Flags, Staff, StaffCap, Cost, TypeID) VALUES ('Construction Site','72.04861,612.6984,14.71273','100',0,50,100000,10);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2013-04-29T01:33:50Z</dcterms:modified>
</cp:coreProperties>
</file>