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an\Desktop\lab3\LAB3\TP6\Questão 7\"/>
    </mc:Choice>
  </mc:AlternateContent>
  <xr:revisionPtr revIDLastSave="0" documentId="13_ncr:1_{57925CEA-34D7-44FF-BA6F-340A82ABB2BF}" xr6:coauthVersionLast="43" xr6:coauthVersionMax="43" xr10:uidLastSave="{00000000-0000-0000-0000-000000000000}"/>
  <bookViews>
    <workbookView xWindow="-120" yWindow="-120" windowWidth="28110" windowHeight="16440" xr2:uid="{5403DD60-EBEB-4D87-9D04-9F1850B28D3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0" i="1" l="1"/>
  <c r="E50" i="1"/>
  <c r="F50" i="1"/>
  <c r="G50" i="1"/>
  <c r="H50" i="1"/>
  <c r="I50" i="1"/>
  <c r="J50" i="1"/>
  <c r="K50" i="1"/>
  <c r="L50" i="1"/>
  <c r="C50" i="1"/>
  <c r="D49" i="1"/>
  <c r="E49" i="1"/>
  <c r="F49" i="1"/>
  <c r="G49" i="1"/>
  <c r="H49" i="1"/>
  <c r="I49" i="1"/>
  <c r="J49" i="1"/>
  <c r="K49" i="1"/>
  <c r="L49" i="1"/>
  <c r="C49" i="1"/>
  <c r="D14" i="1"/>
  <c r="E14" i="1"/>
  <c r="F14" i="1"/>
  <c r="G14" i="1"/>
  <c r="H14" i="1"/>
  <c r="I14" i="1"/>
  <c r="J14" i="1"/>
  <c r="K14" i="1"/>
  <c r="L14" i="1"/>
  <c r="C14" i="1"/>
  <c r="D13" i="1"/>
  <c r="E13" i="1"/>
  <c r="F13" i="1"/>
  <c r="G13" i="1"/>
  <c r="H13" i="1"/>
  <c r="I13" i="1"/>
  <c r="J13" i="1"/>
  <c r="K13" i="1"/>
  <c r="L13" i="1"/>
  <c r="C13" i="1"/>
</calcChain>
</file>

<file path=xl/sharedStrings.xml><?xml version="1.0" encoding="utf-8"?>
<sst xmlns="http://schemas.openxmlformats.org/spreadsheetml/2006/main" count="30" uniqueCount="16">
  <si>
    <t>Vetor 1</t>
  </si>
  <si>
    <t>Vetor 2</t>
  </si>
  <si>
    <t>Vetor 3</t>
  </si>
  <si>
    <t>Vetor 4</t>
  </si>
  <si>
    <t>Vetor 5</t>
  </si>
  <si>
    <t>Vetor 6</t>
  </si>
  <si>
    <t>Vetor 7</t>
  </si>
  <si>
    <t>Vetor 8</t>
  </si>
  <si>
    <t>Vetor 9</t>
  </si>
  <si>
    <t>Vetor 10</t>
  </si>
  <si>
    <t>BubbleSort</t>
  </si>
  <si>
    <t>Tamanho do Vetor</t>
  </si>
  <si>
    <t>Média</t>
  </si>
  <si>
    <t>Desvio Padrão</t>
  </si>
  <si>
    <t>Resultados em MS</t>
  </si>
  <si>
    <t>InsertionSort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</si>
</sst>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x 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Média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Planilha1!$C$13:$L$13</c:f>
              <c:numCache>
                <c:formatCode>General</c:formatCode>
                <c:ptCount val="10"/>
                <c:pt idx="0">
                  <c:v>165.4</c:v>
                </c:pt>
                <c:pt idx="1">
                  <c:v>761.4</c:v>
                </c:pt>
                <c:pt idx="2">
                  <c:v>1518.7</c:v>
                </c:pt>
                <c:pt idx="3">
                  <c:v>2827.4</c:v>
                </c:pt>
                <c:pt idx="4">
                  <c:v>4274.2</c:v>
                </c:pt>
                <c:pt idx="5">
                  <c:v>6209.6</c:v>
                </c:pt>
                <c:pt idx="6">
                  <c:v>8516.4</c:v>
                </c:pt>
                <c:pt idx="7">
                  <c:v>11249.5</c:v>
                </c:pt>
                <c:pt idx="8">
                  <c:v>14373.5</c:v>
                </c:pt>
                <c:pt idx="9">
                  <c:v>17482.900000000001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9-4FAE-B1F6-46F4D4E5E0F5}"/>
            </c:ext>
          </c:extLst>
        </c:ser>
        <c:ser>
          <c:idx val="1"/>
          <c:order val="1"/>
          <c:tx>
            <c:v>Desv Padrão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Planilha1!$C$14:$L$14</c:f>
              <c:numCache>
                <c:formatCode>General</c:formatCode>
                <c:ptCount val="10"/>
                <c:pt idx="0">
                  <c:v>47.607142321294631</c:v>
                </c:pt>
                <c:pt idx="1">
                  <c:v>281.7201448246114</c:v>
                </c:pt>
                <c:pt idx="2">
                  <c:v>74.679381357908966</c:v>
                </c:pt>
                <c:pt idx="3">
                  <c:v>480.08774198056818</c:v>
                </c:pt>
                <c:pt idx="4">
                  <c:v>120.44982357811904</c:v>
                </c:pt>
                <c:pt idx="5">
                  <c:v>244.81184611860596</c:v>
                </c:pt>
                <c:pt idx="6">
                  <c:v>671.59976176291195</c:v>
                </c:pt>
                <c:pt idx="7">
                  <c:v>599.74865568836424</c:v>
                </c:pt>
                <c:pt idx="8">
                  <c:v>944.58353256871885</c:v>
                </c:pt>
                <c:pt idx="9">
                  <c:v>843.11380607839646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9-4FAE-B1F6-46F4D4E5E0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61375"/>
        <c:axId val="180190303"/>
      </c:lineChart>
      <c:catAx>
        <c:axId val="146613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90303"/>
        <c:crosses val="autoZero"/>
        <c:auto val="1"/>
        <c:lblAlgn val="ctr"/>
        <c:lblOffset val="100"/>
        <c:noMultiLvlLbl val="0"/>
      </c:catAx>
      <c:valAx>
        <c:axId val="1801903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6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Média x DP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Média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Planilha1!$C$49:$L$49</c:f>
              <c:numCache>
                <c:formatCode>General</c:formatCode>
                <c:ptCount val="10"/>
                <c:pt idx="0">
                  <c:v>12.5</c:v>
                </c:pt>
                <c:pt idx="1">
                  <c:v>44.9</c:v>
                </c:pt>
                <c:pt idx="2">
                  <c:v>88.3</c:v>
                </c:pt>
                <c:pt idx="3">
                  <c:v>162.30000000000001</c:v>
                </c:pt>
                <c:pt idx="4">
                  <c:v>266.60000000000002</c:v>
                </c:pt>
                <c:pt idx="5">
                  <c:v>370.7</c:v>
                </c:pt>
                <c:pt idx="6">
                  <c:v>503.5</c:v>
                </c:pt>
                <c:pt idx="7">
                  <c:v>665.3</c:v>
                </c:pt>
                <c:pt idx="8">
                  <c:v>834.5</c:v>
                </c:pt>
                <c:pt idx="9">
                  <c:v>1072.9000000000001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4-43A9-BD23-EBA99C0EB520}"/>
            </c:ext>
          </c:extLst>
        </c:ser>
        <c:ser>
          <c:idx val="1"/>
          <c:order val="1"/>
          <c:tx>
            <c:v>DesvPadrão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Planilha1!$C$50:$L$50</c:f>
              <c:numCache>
                <c:formatCode>General</c:formatCode>
                <c:ptCount val="10"/>
                <c:pt idx="0">
                  <c:v>7.2145685941711024</c:v>
                </c:pt>
                <c:pt idx="1">
                  <c:v>10.103959619871794</c:v>
                </c:pt>
                <c:pt idx="2">
                  <c:v>3.8483762809787718</c:v>
                </c:pt>
                <c:pt idx="3">
                  <c:v>10.696261028976433</c:v>
                </c:pt>
                <c:pt idx="4">
                  <c:v>35.426543720775278</c:v>
                </c:pt>
                <c:pt idx="5">
                  <c:v>22.89126470949126</c:v>
                </c:pt>
                <c:pt idx="6">
                  <c:v>37.763077205121938</c:v>
                </c:pt>
                <c:pt idx="7">
                  <c:v>40.61785321752</c:v>
                </c:pt>
                <c:pt idx="8">
                  <c:v>44.574095616175995</c:v>
                </c:pt>
                <c:pt idx="9">
                  <c:v>96.958186864235472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4-43A9-BD23-EBA99C0EB5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1947727"/>
        <c:axId val="184129327"/>
      </c:lineChart>
      <c:catAx>
        <c:axId val="1819477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29327"/>
        <c:crosses val="autoZero"/>
        <c:auto val="1"/>
        <c:lblAlgn val="ctr"/>
        <c:lblOffset val="100"/>
        <c:noMultiLvlLbl val="0"/>
      </c:catAx>
      <c:valAx>
        <c:axId val="1841293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4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0</xdr:row>
      <xdr:rowOff>28575</xdr:rowOff>
    </xdr:from>
    <xdr:to>
      <xdr:col>26</xdr:col>
      <xdr:colOff>171450</xdr:colOff>
      <xdr:row>31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B98856-733F-4102-9E06-05CCCD541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295274</xdr:colOff>
      <xdr:row>35</xdr:row>
      <xdr:rowOff>85724</xdr:rowOff>
    </xdr:from>
    <xdr:to>
      <xdr:col>27</xdr:col>
      <xdr:colOff>9525</xdr:colOff>
      <xdr:row>67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92310D-7032-45FA-987D-5ADCDDE1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1F93-4D03-4514-9C55-08D6AB597BDF}">
  <dimension ref="A1:N50"/>
  <sheetViews>
    <sheetView tabSelected="1" topLeftCell="A11" zoomScaleNormal="100" workbookViewId="0">
      <selection activeCell="C49" sqref="C49:L50"/>
    </sheetView>
  </sheetViews>
  <sheetFormatPr defaultRowHeight="15" x14ac:dyDescent="0.25"/>
  <sheetData>
    <row r="1" spans="1:14" x14ac:dyDescent="0.25">
      <c r="A1" s="2" t="s">
        <v>11</v>
      </c>
      <c r="B1" s="2"/>
      <c r="C1">
        <v>10000</v>
      </c>
      <c r="D1">
        <v>20000</v>
      </c>
      <c r="E1">
        <v>30000</v>
      </c>
      <c r="F1">
        <v>40000</v>
      </c>
      <c r="G1">
        <v>50000</v>
      </c>
      <c r="H1">
        <v>60000</v>
      </c>
      <c r="I1">
        <v>70000</v>
      </c>
      <c r="J1">
        <v>80000</v>
      </c>
      <c r="K1">
        <v>90000</v>
      </c>
      <c r="L1">
        <v>100000</v>
      </c>
      <c r="M1" s="2"/>
      <c r="N1" s="2"/>
    </row>
    <row r="2" spans="1:14" x14ac:dyDescent="0.25">
      <c r="A2" s="2" t="s">
        <v>14</v>
      </c>
      <c r="B2" s="2"/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</row>
    <row r="3" spans="1:14" x14ac:dyDescent="0.25">
      <c r="A3" s="1" t="s">
        <v>10</v>
      </c>
      <c r="B3" s="1"/>
      <c r="C3">
        <v>306</v>
      </c>
      <c r="D3">
        <v>1562</v>
      </c>
      <c r="E3">
        <v>1721</v>
      </c>
      <c r="F3">
        <v>4264</v>
      </c>
      <c r="G3">
        <v>4425</v>
      </c>
      <c r="H3">
        <v>6431</v>
      </c>
      <c r="I3">
        <v>8382</v>
      </c>
      <c r="J3">
        <v>11221</v>
      </c>
      <c r="K3">
        <v>14534</v>
      </c>
      <c r="L3">
        <v>17473</v>
      </c>
    </row>
    <row r="4" spans="1:14" x14ac:dyDescent="0.25">
      <c r="A4" s="1"/>
      <c r="B4" s="1"/>
      <c r="C4">
        <v>146</v>
      </c>
      <c r="D4">
        <v>648</v>
      </c>
      <c r="E4">
        <v>1525</v>
      </c>
      <c r="F4">
        <v>2693</v>
      </c>
      <c r="G4">
        <v>4229</v>
      </c>
      <c r="H4">
        <v>6162</v>
      </c>
      <c r="I4">
        <v>8335</v>
      </c>
      <c r="J4">
        <v>12271</v>
      </c>
      <c r="K4">
        <v>15990</v>
      </c>
      <c r="L4">
        <v>19741</v>
      </c>
    </row>
    <row r="5" spans="1:14" x14ac:dyDescent="0.25">
      <c r="A5" s="1"/>
      <c r="B5" s="1"/>
      <c r="C5">
        <v>169</v>
      </c>
      <c r="D5">
        <v>936</v>
      </c>
      <c r="E5">
        <v>1546</v>
      </c>
      <c r="F5">
        <v>2728</v>
      </c>
      <c r="G5">
        <v>4501</v>
      </c>
      <c r="H5">
        <v>6858</v>
      </c>
      <c r="I5">
        <v>10524</v>
      </c>
      <c r="J5">
        <v>12547</v>
      </c>
      <c r="K5">
        <v>16387</v>
      </c>
      <c r="L5">
        <v>18246</v>
      </c>
    </row>
    <row r="6" spans="1:14" x14ac:dyDescent="0.25">
      <c r="A6" s="1"/>
      <c r="B6" s="1"/>
      <c r="C6">
        <v>144</v>
      </c>
      <c r="D6">
        <v>648</v>
      </c>
      <c r="E6">
        <v>1493</v>
      </c>
      <c r="F6">
        <v>2651</v>
      </c>
      <c r="G6">
        <v>4398</v>
      </c>
      <c r="H6">
        <v>6160</v>
      </c>
      <c r="I6">
        <v>8323</v>
      </c>
      <c r="J6">
        <v>10864</v>
      </c>
      <c r="K6">
        <v>13917</v>
      </c>
      <c r="L6">
        <v>16991</v>
      </c>
    </row>
    <row r="7" spans="1:14" x14ac:dyDescent="0.25">
      <c r="A7" s="1"/>
      <c r="B7" s="1"/>
      <c r="C7">
        <v>158</v>
      </c>
      <c r="D7">
        <v>655</v>
      </c>
      <c r="E7">
        <v>1457</v>
      </c>
      <c r="F7">
        <v>2687</v>
      </c>
      <c r="G7">
        <v>4182</v>
      </c>
      <c r="H7">
        <v>6101</v>
      </c>
      <c r="I7">
        <v>8364</v>
      </c>
      <c r="J7">
        <v>10955</v>
      </c>
      <c r="K7">
        <v>14153</v>
      </c>
      <c r="L7">
        <v>17194</v>
      </c>
    </row>
    <row r="8" spans="1:14" x14ac:dyDescent="0.25">
      <c r="A8" s="1"/>
      <c r="B8" s="1"/>
      <c r="C8">
        <v>144</v>
      </c>
      <c r="D8">
        <v>614</v>
      </c>
      <c r="E8">
        <v>1488</v>
      </c>
      <c r="F8">
        <v>2649</v>
      </c>
      <c r="G8">
        <v>4180</v>
      </c>
      <c r="H8">
        <v>6073</v>
      </c>
      <c r="I8">
        <v>8224</v>
      </c>
      <c r="J8">
        <v>10987</v>
      </c>
      <c r="K8">
        <v>13721</v>
      </c>
      <c r="L8">
        <v>16970</v>
      </c>
    </row>
    <row r="9" spans="1:14" x14ac:dyDescent="0.25">
      <c r="A9" s="1"/>
      <c r="B9" s="1"/>
      <c r="C9">
        <v>142</v>
      </c>
      <c r="D9">
        <v>622</v>
      </c>
      <c r="E9">
        <v>1511</v>
      </c>
      <c r="F9">
        <v>2658</v>
      </c>
      <c r="G9">
        <v>4318</v>
      </c>
      <c r="H9">
        <v>6038</v>
      </c>
      <c r="I9">
        <v>8257</v>
      </c>
      <c r="J9">
        <v>10781</v>
      </c>
      <c r="K9">
        <v>13695</v>
      </c>
      <c r="L9">
        <v>17287</v>
      </c>
    </row>
    <row r="10" spans="1:14" x14ac:dyDescent="0.25">
      <c r="A10" s="1"/>
      <c r="B10" s="1"/>
      <c r="C10">
        <v>143</v>
      </c>
      <c r="D10">
        <v>679</v>
      </c>
      <c r="E10">
        <v>1432</v>
      </c>
      <c r="F10">
        <v>2706</v>
      </c>
      <c r="G10">
        <v>4197</v>
      </c>
      <c r="H10">
        <v>6215</v>
      </c>
      <c r="I10">
        <v>8234</v>
      </c>
      <c r="J10">
        <v>11190</v>
      </c>
      <c r="K10">
        <v>13905</v>
      </c>
      <c r="L10">
        <v>16894</v>
      </c>
    </row>
    <row r="11" spans="1:14" x14ac:dyDescent="0.25">
      <c r="A11" s="1"/>
      <c r="B11" s="1"/>
      <c r="C11">
        <v>157</v>
      </c>
      <c r="D11">
        <v>622</v>
      </c>
      <c r="E11">
        <v>1487</v>
      </c>
      <c r="F11">
        <v>2627</v>
      </c>
      <c r="G11">
        <v>4169</v>
      </c>
      <c r="H11">
        <v>6029</v>
      </c>
      <c r="I11">
        <v>8310</v>
      </c>
      <c r="J11">
        <v>10786</v>
      </c>
      <c r="K11">
        <v>13758</v>
      </c>
      <c r="L11">
        <v>17112</v>
      </c>
    </row>
    <row r="12" spans="1:14" x14ac:dyDescent="0.25">
      <c r="A12" s="1"/>
      <c r="B12" s="1"/>
      <c r="C12">
        <v>145</v>
      </c>
      <c r="D12">
        <v>628</v>
      </c>
      <c r="E12">
        <v>1527</v>
      </c>
      <c r="F12">
        <v>2611</v>
      </c>
      <c r="G12">
        <v>4143</v>
      </c>
      <c r="H12">
        <v>6029</v>
      </c>
      <c r="I12">
        <v>8211</v>
      </c>
      <c r="J12">
        <v>10893</v>
      </c>
      <c r="K12">
        <v>13675</v>
      </c>
      <c r="L12">
        <v>16921</v>
      </c>
    </row>
    <row r="13" spans="1:14" x14ac:dyDescent="0.25">
      <c r="A13" s="2" t="s">
        <v>12</v>
      </c>
      <c r="B13" s="2"/>
      <c r="C13">
        <f>AVERAGE(C3:C12)</f>
        <v>165.4</v>
      </c>
      <c r="D13">
        <f t="shared" ref="D13:L13" si="0">AVERAGE(D3:D12)</f>
        <v>761.4</v>
      </c>
      <c r="E13">
        <f t="shared" si="0"/>
        <v>1518.7</v>
      </c>
      <c r="F13">
        <f t="shared" si="0"/>
        <v>2827.4</v>
      </c>
      <c r="G13">
        <f t="shared" si="0"/>
        <v>4274.2</v>
      </c>
      <c r="H13">
        <f t="shared" si="0"/>
        <v>6209.6</v>
      </c>
      <c r="I13">
        <f t="shared" si="0"/>
        <v>8516.4</v>
      </c>
      <c r="J13">
        <f t="shared" si="0"/>
        <v>11249.5</v>
      </c>
      <c r="K13">
        <f t="shared" si="0"/>
        <v>14373.5</v>
      </c>
      <c r="L13">
        <f t="shared" si="0"/>
        <v>17482.900000000001</v>
      </c>
    </row>
    <row r="14" spans="1:14" x14ac:dyDescent="0.25">
      <c r="A14" s="2" t="s">
        <v>13</v>
      </c>
      <c r="B14" s="2"/>
      <c r="C14">
        <f>STDEV(C3:C13)</f>
        <v>47.607142321294631</v>
      </c>
      <c r="D14">
        <f t="shared" ref="D14:L14" si="1">STDEV(D3:D13)</f>
        <v>281.7201448246114</v>
      </c>
      <c r="E14">
        <f t="shared" si="1"/>
        <v>74.679381357908966</v>
      </c>
      <c r="F14">
        <f t="shared" si="1"/>
        <v>480.08774198056818</v>
      </c>
      <c r="G14">
        <f t="shared" si="1"/>
        <v>120.44982357811904</v>
      </c>
      <c r="H14">
        <f t="shared" si="1"/>
        <v>244.81184611860596</v>
      </c>
      <c r="I14">
        <f t="shared" si="1"/>
        <v>671.59976176291195</v>
      </c>
      <c r="J14">
        <f t="shared" si="1"/>
        <v>599.74865568836424</v>
      </c>
      <c r="K14">
        <f t="shared" si="1"/>
        <v>944.58353256871885</v>
      </c>
      <c r="L14">
        <f t="shared" si="1"/>
        <v>843.11380607839646</v>
      </c>
    </row>
    <row r="37" spans="1:12" x14ac:dyDescent="0.25">
      <c r="A37" s="2" t="s">
        <v>11</v>
      </c>
      <c r="B37" s="2"/>
      <c r="C37">
        <v>10000</v>
      </c>
      <c r="D37">
        <v>20000</v>
      </c>
      <c r="E37">
        <v>30000</v>
      </c>
      <c r="F37">
        <v>40000</v>
      </c>
      <c r="G37">
        <v>50000</v>
      </c>
      <c r="H37">
        <v>60000</v>
      </c>
      <c r="I37">
        <v>70000</v>
      </c>
      <c r="J37">
        <v>80000</v>
      </c>
      <c r="K37">
        <v>90000</v>
      </c>
      <c r="L37">
        <v>100000</v>
      </c>
    </row>
    <row r="38" spans="1:12" x14ac:dyDescent="0.25">
      <c r="A38" s="2" t="s">
        <v>14</v>
      </c>
      <c r="B38" s="2"/>
      <c r="C38" t="s">
        <v>0</v>
      </c>
      <c r="D38" t="s">
        <v>1</v>
      </c>
      <c r="E38" t="s">
        <v>2</v>
      </c>
      <c r="F38" t="s">
        <v>3</v>
      </c>
      <c r="G38" t="s">
        <v>4</v>
      </c>
      <c r="H38" t="s">
        <v>5</v>
      </c>
      <c r="I38" t="s">
        <v>6</v>
      </c>
      <c r="J38" t="s">
        <v>7</v>
      </c>
      <c r="K38" t="s">
        <v>8</v>
      </c>
      <c r="L38" t="s">
        <v>9</v>
      </c>
    </row>
    <row r="39" spans="1:12" x14ac:dyDescent="0.25">
      <c r="A39" s="1" t="s">
        <v>15</v>
      </c>
      <c r="B39" s="1"/>
      <c r="C39">
        <v>34</v>
      </c>
      <c r="D39">
        <v>72</v>
      </c>
      <c r="E39">
        <v>86</v>
      </c>
      <c r="F39">
        <v>160</v>
      </c>
      <c r="G39">
        <v>280</v>
      </c>
      <c r="H39">
        <v>397</v>
      </c>
      <c r="I39">
        <v>493</v>
      </c>
      <c r="J39">
        <v>708</v>
      </c>
      <c r="K39">
        <v>842</v>
      </c>
      <c r="L39">
        <v>1103</v>
      </c>
    </row>
    <row r="40" spans="1:12" x14ac:dyDescent="0.25">
      <c r="A40" s="1"/>
      <c r="B40" s="1"/>
      <c r="C40">
        <v>9</v>
      </c>
      <c r="D40">
        <v>38</v>
      </c>
      <c r="E40">
        <v>86</v>
      </c>
      <c r="F40">
        <v>157</v>
      </c>
      <c r="G40">
        <v>281</v>
      </c>
      <c r="H40">
        <v>365</v>
      </c>
      <c r="I40">
        <v>481</v>
      </c>
      <c r="J40">
        <v>723</v>
      </c>
      <c r="K40">
        <v>853</v>
      </c>
      <c r="L40">
        <v>1299</v>
      </c>
    </row>
    <row r="41" spans="1:12" x14ac:dyDescent="0.25">
      <c r="A41" s="1"/>
      <c r="B41" s="1"/>
      <c r="C41">
        <v>12</v>
      </c>
      <c r="D41">
        <v>53</v>
      </c>
      <c r="E41">
        <v>99</v>
      </c>
      <c r="F41">
        <v>160</v>
      </c>
      <c r="G41">
        <v>259</v>
      </c>
      <c r="H41">
        <v>424</v>
      </c>
      <c r="I41">
        <v>604</v>
      </c>
      <c r="J41">
        <v>741</v>
      </c>
      <c r="K41">
        <v>910</v>
      </c>
      <c r="L41">
        <v>1003</v>
      </c>
    </row>
    <row r="42" spans="1:12" x14ac:dyDescent="0.25">
      <c r="A42" s="1"/>
      <c r="B42" s="1"/>
      <c r="C42">
        <v>10</v>
      </c>
      <c r="D42">
        <v>43</v>
      </c>
      <c r="E42">
        <v>90</v>
      </c>
      <c r="F42">
        <v>190</v>
      </c>
      <c r="G42">
        <v>242</v>
      </c>
      <c r="H42">
        <v>357</v>
      </c>
      <c r="I42">
        <v>476</v>
      </c>
      <c r="J42">
        <v>660</v>
      </c>
      <c r="K42">
        <v>919</v>
      </c>
      <c r="L42">
        <v>982</v>
      </c>
    </row>
    <row r="43" spans="1:12" x14ac:dyDescent="0.25">
      <c r="A43" s="1"/>
      <c r="B43" s="1"/>
      <c r="C43">
        <v>10</v>
      </c>
      <c r="D43">
        <v>40</v>
      </c>
      <c r="E43">
        <v>87</v>
      </c>
      <c r="F43">
        <v>156</v>
      </c>
      <c r="G43">
        <v>243</v>
      </c>
      <c r="H43">
        <v>359</v>
      </c>
      <c r="I43">
        <v>483</v>
      </c>
      <c r="J43">
        <v>656</v>
      </c>
      <c r="K43">
        <v>795</v>
      </c>
      <c r="L43">
        <v>1036</v>
      </c>
    </row>
    <row r="44" spans="1:12" x14ac:dyDescent="0.25">
      <c r="A44" s="1"/>
      <c r="B44" s="1"/>
      <c r="C44">
        <v>10</v>
      </c>
      <c r="D44">
        <v>39</v>
      </c>
      <c r="E44">
        <v>86</v>
      </c>
      <c r="F44">
        <v>170</v>
      </c>
      <c r="G44">
        <v>252</v>
      </c>
      <c r="H44">
        <v>383</v>
      </c>
      <c r="I44">
        <v>536</v>
      </c>
      <c r="J44">
        <v>628</v>
      </c>
      <c r="K44">
        <v>801</v>
      </c>
      <c r="L44" s="3">
        <v>1207</v>
      </c>
    </row>
    <row r="45" spans="1:12" x14ac:dyDescent="0.25">
      <c r="A45" s="1"/>
      <c r="B45" s="1"/>
      <c r="C45">
        <v>9</v>
      </c>
      <c r="D45">
        <v>39</v>
      </c>
      <c r="E45">
        <v>85</v>
      </c>
      <c r="F45">
        <v>168</v>
      </c>
      <c r="G45">
        <v>261</v>
      </c>
      <c r="H45">
        <v>368</v>
      </c>
      <c r="I45">
        <v>476</v>
      </c>
      <c r="J45">
        <v>637</v>
      </c>
      <c r="K45">
        <v>799</v>
      </c>
      <c r="L45">
        <v>1020</v>
      </c>
    </row>
    <row r="46" spans="1:12" x14ac:dyDescent="0.25">
      <c r="A46" s="1"/>
      <c r="B46" s="1"/>
      <c r="C46">
        <v>10</v>
      </c>
      <c r="D46">
        <v>47</v>
      </c>
      <c r="E46">
        <v>87</v>
      </c>
      <c r="F46">
        <v>154</v>
      </c>
      <c r="G46">
        <v>364</v>
      </c>
      <c r="H46">
        <v>348</v>
      </c>
      <c r="I46">
        <v>510</v>
      </c>
      <c r="J46">
        <v>646</v>
      </c>
      <c r="K46">
        <v>799</v>
      </c>
      <c r="L46">
        <v>1035</v>
      </c>
    </row>
    <row r="47" spans="1:12" x14ac:dyDescent="0.25">
      <c r="A47" s="1"/>
      <c r="B47" s="1"/>
      <c r="C47">
        <v>11</v>
      </c>
      <c r="D47">
        <v>40</v>
      </c>
      <c r="E47">
        <v>88</v>
      </c>
      <c r="F47">
        <v>154</v>
      </c>
      <c r="G47">
        <v>243</v>
      </c>
      <c r="H47">
        <v>348</v>
      </c>
      <c r="I47">
        <v>492</v>
      </c>
      <c r="J47">
        <v>628</v>
      </c>
      <c r="K47">
        <v>830</v>
      </c>
      <c r="L47">
        <v>1016</v>
      </c>
    </row>
    <row r="48" spans="1:12" x14ac:dyDescent="0.25">
      <c r="A48" s="1"/>
      <c r="B48" s="1"/>
      <c r="C48">
        <v>10</v>
      </c>
      <c r="D48">
        <v>38</v>
      </c>
      <c r="E48">
        <v>89</v>
      </c>
      <c r="F48">
        <v>154</v>
      </c>
      <c r="G48">
        <v>241</v>
      </c>
      <c r="H48">
        <v>358</v>
      </c>
      <c r="I48">
        <v>484</v>
      </c>
      <c r="J48">
        <v>626</v>
      </c>
      <c r="K48">
        <v>797</v>
      </c>
      <c r="L48">
        <v>1028</v>
      </c>
    </row>
    <row r="49" spans="1:12" x14ac:dyDescent="0.25">
      <c r="A49" s="2" t="s">
        <v>12</v>
      </c>
      <c r="B49" s="2"/>
      <c r="C49">
        <f>AVERAGE(C39:C48)</f>
        <v>12.5</v>
      </c>
      <c r="D49">
        <f t="shared" ref="D49:L49" si="2">AVERAGE(D39:D48)</f>
        <v>44.9</v>
      </c>
      <c r="E49">
        <f t="shared" si="2"/>
        <v>88.3</v>
      </c>
      <c r="F49">
        <f t="shared" si="2"/>
        <v>162.30000000000001</v>
      </c>
      <c r="G49">
        <f t="shared" si="2"/>
        <v>266.60000000000002</v>
      </c>
      <c r="H49">
        <f t="shared" si="2"/>
        <v>370.7</v>
      </c>
      <c r="I49">
        <f t="shared" si="2"/>
        <v>503.5</v>
      </c>
      <c r="J49">
        <f t="shared" si="2"/>
        <v>665.3</v>
      </c>
      <c r="K49">
        <f t="shared" si="2"/>
        <v>834.5</v>
      </c>
      <c r="L49">
        <f t="shared" si="2"/>
        <v>1072.9000000000001</v>
      </c>
    </row>
    <row r="50" spans="1:12" x14ac:dyDescent="0.25">
      <c r="A50" s="2" t="s">
        <v>13</v>
      </c>
      <c r="B50" s="2"/>
      <c r="C50">
        <f>STDEV(C39:C49)</f>
        <v>7.2145685941711024</v>
      </c>
      <c r="D50">
        <f t="shared" ref="D50:L50" si="3">STDEV(D39:D49)</f>
        <v>10.103959619871794</v>
      </c>
      <c r="E50">
        <f t="shared" si="3"/>
        <v>3.8483762809787718</v>
      </c>
      <c r="F50">
        <f t="shared" si="3"/>
        <v>10.696261028976433</v>
      </c>
      <c r="G50">
        <f t="shared" si="3"/>
        <v>35.426543720775278</v>
      </c>
      <c r="H50">
        <f t="shared" si="3"/>
        <v>22.89126470949126</v>
      </c>
      <c r="I50">
        <f t="shared" si="3"/>
        <v>37.763077205121938</v>
      </c>
      <c r="J50">
        <f t="shared" si="3"/>
        <v>40.61785321752</v>
      </c>
      <c r="K50">
        <f t="shared" si="3"/>
        <v>44.574095616175995</v>
      </c>
      <c r="L50">
        <f t="shared" si="3"/>
        <v>96.958186864235472</v>
      </c>
    </row>
  </sheetData>
  <mergeCells count="11">
    <mergeCell ref="A37:B37"/>
    <mergeCell ref="A38:B38"/>
    <mergeCell ref="A39:B48"/>
    <mergeCell ref="A49:B49"/>
    <mergeCell ref="A50:B50"/>
    <mergeCell ref="A3:B12"/>
    <mergeCell ref="A1:B1"/>
    <mergeCell ref="A13:B13"/>
    <mergeCell ref="A14:B14"/>
    <mergeCell ref="M1:N1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pepanfar</dc:creator>
  <cp:lastModifiedBy>pepanfar</cp:lastModifiedBy>
  <dcterms:created xsi:type="dcterms:W3CDTF">2019-05-14T19:01:23Z</dcterms:created>
  <dcterms:modified xsi:type="dcterms:W3CDTF">2019-05-14T22:11:07Z</dcterms:modified>
</cp:coreProperties>
</file>