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Usuario\Documents\Pruebas\combiche\"/>
    </mc:Choice>
  </mc:AlternateContent>
  <xr:revisionPtr revIDLastSave="0" documentId="13_ncr:1_{2AD015A9-FABD-43DC-B9A4-80C55DB0330F}" xr6:coauthVersionLast="43" xr6:coauthVersionMax="43" xr10:uidLastSave="{00000000-0000-0000-0000-000000000000}"/>
  <bookViews>
    <workbookView xWindow="2070" yWindow="810" windowWidth="17280" windowHeight="10920" xr2:uid="{00000000-000D-0000-FFFF-FFFF00000000}"/>
  </bookViews>
  <sheets>
    <sheet name="Hoja1" sheetId="1" r:id="rId1"/>
  </sheets>
  <definedNames>
    <definedName name="_xlnm._FilterDatabase" localSheetId="0" hidden="1">Hoja1!$A$1:$J$61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6" i="1" l="1"/>
  <c r="G56" i="1" s="1"/>
  <c r="F2" i="1" l="1"/>
  <c r="F3" i="1"/>
  <c r="F4" i="1"/>
  <c r="F5" i="1"/>
  <c r="G2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G52" i="1" s="1"/>
  <c r="F53" i="1"/>
  <c r="G53" i="1" s="1"/>
  <c r="F54" i="1"/>
  <c r="G54" i="1" s="1"/>
  <c r="F55" i="1"/>
  <c r="G55" i="1" s="1"/>
  <c r="F57" i="1"/>
  <c r="G57" i="1" s="1"/>
  <c r="F58" i="1"/>
  <c r="G58" i="1" s="1"/>
  <c r="F59" i="1"/>
  <c r="G59" i="1" s="1"/>
  <c r="F60" i="1"/>
  <c r="G60" i="1" s="1"/>
  <c r="F61" i="1"/>
  <c r="G61" i="1" s="1"/>
  <c r="H61" i="1" l="1"/>
</calcChain>
</file>

<file path=xl/sharedStrings.xml><?xml version="1.0" encoding="utf-8"?>
<sst xmlns="http://schemas.openxmlformats.org/spreadsheetml/2006/main" count="13" uniqueCount="13">
  <si>
    <t>AÑO</t>
  </si>
  <si>
    <t>MES</t>
  </si>
  <si>
    <t>DIA</t>
  </si>
  <si>
    <t>VENTAS OBSERVADAS</t>
  </si>
  <si>
    <t>dif</t>
  </si>
  <si>
    <t>δ = 0.05</t>
  </si>
  <si>
    <t>p&lt;0.05</t>
  </si>
  <si>
    <t>x^2 = 17</t>
  </si>
  <si>
    <t>p(X^2 &gt;= 17)&gt;5%</t>
  </si>
  <si>
    <t>La hipotesis nula es rechazada con un nivel de significación del 95%</t>
  </si>
  <si>
    <t>podemos afirmar que hay una probabilidad mayor al 95%  de que haya asociación</t>
  </si>
  <si>
    <t>PREDICCION</t>
  </si>
  <si>
    <t>gl=6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</si>
</sst>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right"/>
    </xf>
    <xf numFmtId="0" fontId="1" fillId="0" borderId="0" xfId="0" applyFont="1"/>
    <xf numFmtId="0" fontId="0" fillId="2" borderId="0" xfId="0" applyFill="1"/>
    <xf numFmtId="1" fontId="0" fillId="2" borderId="0" xfId="0" applyNumberFormat="1" applyFill="1"/>
    <xf numFmtId="1" fontId="0" fillId="2" borderId="0" xfId="0" applyNumberFormat="1" applyFill="1" applyAlignment="1">
      <alignment horizontal="right"/>
    </xf>
    <xf numFmtId="2" fontId="1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abSelected="1" topLeftCell="A52" workbookViewId="0">
      <selection activeCell="A66" sqref="A66"/>
    </sheetView>
  </sheetViews>
  <sheetFormatPr baseColWidth="10" defaultRowHeight="15" x14ac:dyDescent="0.25"/>
  <cols>
    <col min="4" max="4" width="20.5703125" customWidth="1"/>
    <col min="5" max="5" width="12.85546875" bestFit="1" customWidth="1"/>
    <col min="7" max="7" width="11" style="3" customWidth="1"/>
    <col min="9" max="9" width="19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</row>
    <row r="2" spans="1:10" hidden="1" x14ac:dyDescent="0.25">
      <c r="A2">
        <v>2020</v>
      </c>
      <c r="B2">
        <v>1</v>
      </c>
      <c r="C2">
        <v>1</v>
      </c>
      <c r="D2">
        <v>9</v>
      </c>
      <c r="E2" s="1">
        <v>12.643134355545</v>
      </c>
      <c r="F2" s="1">
        <f t="shared" ref="F2:F33" si="0">D2-E2</f>
        <v>-3.6431343555449995</v>
      </c>
      <c r="G2" s="3">
        <f>SQRT(SUMSQ(F2:F61)/COUNTA(F2:F61))</f>
        <v>4.8206864096187454</v>
      </c>
      <c r="H2" s="1"/>
      <c r="I2" s="1"/>
      <c r="J2" s="3"/>
    </row>
    <row r="3" spans="1:10" hidden="1" x14ac:dyDescent="0.25">
      <c r="A3">
        <v>2020</v>
      </c>
      <c r="B3">
        <v>1</v>
      </c>
      <c r="C3">
        <v>2</v>
      </c>
      <c r="D3">
        <v>17</v>
      </c>
      <c r="E3" s="1">
        <v>8.3259880542755091</v>
      </c>
      <c r="F3" s="1">
        <f t="shared" si="0"/>
        <v>8.6740119457244909</v>
      </c>
      <c r="H3" s="1"/>
    </row>
    <row r="4" spans="1:10" hidden="1" x14ac:dyDescent="0.25">
      <c r="A4">
        <v>2020</v>
      </c>
      <c r="B4">
        <v>1</v>
      </c>
      <c r="C4">
        <v>3</v>
      </c>
      <c r="D4">
        <v>13</v>
      </c>
      <c r="E4" s="1">
        <v>9.8222825527191109</v>
      </c>
      <c r="F4" s="1">
        <f t="shared" si="0"/>
        <v>3.1777174472808891</v>
      </c>
      <c r="G4" s="3">
        <v>23.65</v>
      </c>
      <c r="H4" s="1"/>
    </row>
    <row r="5" spans="1:10" hidden="1" x14ac:dyDescent="0.25">
      <c r="A5">
        <v>2020</v>
      </c>
      <c r="B5">
        <v>1</v>
      </c>
      <c r="C5">
        <v>4</v>
      </c>
      <c r="D5">
        <v>0</v>
      </c>
      <c r="E5" s="1">
        <v>10.4399886131286</v>
      </c>
      <c r="F5" s="1">
        <f t="shared" si="0"/>
        <v>-10.4399886131286</v>
      </c>
      <c r="H5" s="1"/>
      <c r="I5" s="1"/>
    </row>
    <row r="6" spans="1:10" hidden="1" x14ac:dyDescent="0.25">
      <c r="A6">
        <v>2020</v>
      </c>
      <c r="B6">
        <v>1</v>
      </c>
      <c r="C6">
        <v>5</v>
      </c>
      <c r="D6">
        <v>17</v>
      </c>
      <c r="E6" s="1">
        <v>9.9401440620422292</v>
      </c>
      <c r="F6" s="1">
        <f t="shared" si="0"/>
        <v>7.0598559379577708</v>
      </c>
      <c r="H6" s="1"/>
      <c r="I6" s="1"/>
    </row>
    <row r="7" spans="1:10" hidden="1" x14ac:dyDescent="0.25">
      <c r="A7">
        <v>2020</v>
      </c>
      <c r="B7">
        <v>1</v>
      </c>
      <c r="C7">
        <v>6</v>
      </c>
      <c r="D7" s="4">
        <v>11</v>
      </c>
      <c r="E7" s="5">
        <v>10.609255075454699</v>
      </c>
      <c r="F7" s="1">
        <f t="shared" si="0"/>
        <v>0.39074492454530052</v>
      </c>
      <c r="H7" s="1"/>
      <c r="I7" s="1"/>
    </row>
    <row r="8" spans="1:10" hidden="1" x14ac:dyDescent="0.25">
      <c r="A8">
        <v>2020</v>
      </c>
      <c r="B8">
        <v>1</v>
      </c>
      <c r="C8">
        <v>7</v>
      </c>
      <c r="D8">
        <v>7</v>
      </c>
      <c r="E8" s="1">
        <v>12.643134355545</v>
      </c>
      <c r="F8" s="1">
        <f t="shared" si="0"/>
        <v>-5.6431343555449995</v>
      </c>
      <c r="H8" s="1"/>
      <c r="I8" s="1"/>
    </row>
    <row r="9" spans="1:10" hidden="1" x14ac:dyDescent="0.25">
      <c r="A9">
        <v>2020</v>
      </c>
      <c r="B9">
        <v>1</v>
      </c>
      <c r="C9">
        <v>8</v>
      </c>
      <c r="D9">
        <v>11</v>
      </c>
      <c r="E9" s="1">
        <v>7.7280709999999999</v>
      </c>
      <c r="F9" s="1">
        <f t="shared" si="0"/>
        <v>3.2719290000000001</v>
      </c>
      <c r="H9" s="1"/>
      <c r="I9" s="1"/>
    </row>
    <row r="10" spans="1:10" hidden="1" x14ac:dyDescent="0.25">
      <c r="A10">
        <v>2020</v>
      </c>
      <c r="B10">
        <v>1</v>
      </c>
      <c r="C10">
        <v>9</v>
      </c>
      <c r="D10">
        <v>12</v>
      </c>
      <c r="E10" s="1">
        <v>4.0421420000000001</v>
      </c>
      <c r="F10" s="1">
        <f t="shared" si="0"/>
        <v>7.9578579999999999</v>
      </c>
      <c r="H10" s="1"/>
      <c r="I10" s="1"/>
    </row>
    <row r="11" spans="1:10" hidden="1" x14ac:dyDescent="0.25">
      <c r="A11">
        <v>2020</v>
      </c>
      <c r="B11">
        <v>1</v>
      </c>
      <c r="C11">
        <v>10</v>
      </c>
      <c r="D11">
        <v>10</v>
      </c>
      <c r="E11" s="1">
        <v>5.4789349999999999</v>
      </c>
      <c r="F11" s="1">
        <f t="shared" si="0"/>
        <v>4.5210650000000001</v>
      </c>
      <c r="H11" s="1"/>
      <c r="I11" s="1"/>
    </row>
    <row r="12" spans="1:10" hidden="1" x14ac:dyDescent="0.25">
      <c r="A12">
        <v>2020</v>
      </c>
      <c r="B12">
        <v>1</v>
      </c>
      <c r="C12">
        <v>11</v>
      </c>
      <c r="D12">
        <v>8</v>
      </c>
      <c r="E12" s="1">
        <v>6.2882239999999996</v>
      </c>
      <c r="F12" s="1">
        <f t="shared" si="0"/>
        <v>1.7117760000000004</v>
      </c>
      <c r="H12" s="1"/>
      <c r="I12" s="1"/>
    </row>
    <row r="13" spans="1:10" hidden="1" x14ac:dyDescent="0.25">
      <c r="A13">
        <v>2020</v>
      </c>
      <c r="B13">
        <v>1</v>
      </c>
      <c r="C13">
        <v>12</v>
      </c>
      <c r="D13">
        <v>9</v>
      </c>
      <c r="E13" s="1">
        <v>5.6320329999999998</v>
      </c>
      <c r="F13" s="1">
        <f t="shared" si="0"/>
        <v>3.3679670000000002</v>
      </c>
      <c r="H13" s="1"/>
      <c r="I13" s="1"/>
    </row>
    <row r="14" spans="1:10" hidden="1" x14ac:dyDescent="0.25">
      <c r="A14">
        <v>2020</v>
      </c>
      <c r="B14">
        <v>1</v>
      </c>
      <c r="C14">
        <v>13</v>
      </c>
      <c r="D14">
        <v>0</v>
      </c>
      <c r="E14" s="1">
        <v>6.3566269999999996</v>
      </c>
      <c r="F14" s="1">
        <f t="shared" si="0"/>
        <v>-6.3566269999999996</v>
      </c>
      <c r="H14" s="1"/>
      <c r="I14" s="1"/>
    </row>
    <row r="15" spans="1:10" hidden="1" x14ac:dyDescent="0.25">
      <c r="A15">
        <v>2020</v>
      </c>
      <c r="B15">
        <v>1</v>
      </c>
      <c r="C15">
        <v>14</v>
      </c>
      <c r="D15">
        <v>6</v>
      </c>
      <c r="E15" s="1">
        <v>8.5521980000000006</v>
      </c>
      <c r="F15" s="1">
        <f t="shared" si="0"/>
        <v>-2.5521980000000006</v>
      </c>
      <c r="H15" s="1"/>
      <c r="I15" s="1"/>
    </row>
    <row r="16" spans="1:10" hidden="1" x14ac:dyDescent="0.25">
      <c r="A16">
        <v>2020</v>
      </c>
      <c r="B16">
        <v>1</v>
      </c>
      <c r="C16">
        <v>15</v>
      </c>
      <c r="D16">
        <v>6</v>
      </c>
      <c r="E16" s="1">
        <v>7.8676890000000004</v>
      </c>
      <c r="F16" s="1">
        <f t="shared" si="0"/>
        <v>-1.8676890000000004</v>
      </c>
      <c r="H16" s="1"/>
      <c r="I16" s="1"/>
    </row>
    <row r="17" spans="1:9" hidden="1" x14ac:dyDescent="0.25">
      <c r="A17">
        <v>2020</v>
      </c>
      <c r="B17">
        <v>1</v>
      </c>
      <c r="C17">
        <v>16</v>
      </c>
      <c r="D17">
        <v>11</v>
      </c>
      <c r="E17" s="1">
        <v>3.9546329999999998</v>
      </c>
      <c r="F17" s="1">
        <f t="shared" si="0"/>
        <v>7.0453670000000006</v>
      </c>
      <c r="H17" s="1"/>
      <c r="I17" s="1"/>
    </row>
    <row r="18" spans="1:9" hidden="1" x14ac:dyDescent="0.25">
      <c r="A18">
        <v>2020</v>
      </c>
      <c r="B18">
        <v>1</v>
      </c>
      <c r="C18">
        <v>17</v>
      </c>
      <c r="D18">
        <v>8</v>
      </c>
      <c r="E18" s="1">
        <v>5.2770219999999997</v>
      </c>
      <c r="F18" s="1">
        <f t="shared" si="0"/>
        <v>2.7229780000000003</v>
      </c>
      <c r="H18" s="1"/>
      <c r="I18" s="1"/>
    </row>
    <row r="19" spans="1:9" hidden="1" x14ac:dyDescent="0.25">
      <c r="A19">
        <v>2020</v>
      </c>
      <c r="B19">
        <v>1</v>
      </c>
      <c r="C19">
        <v>18</v>
      </c>
      <c r="D19">
        <v>11</v>
      </c>
      <c r="E19" s="1">
        <v>6.2176070000000001</v>
      </c>
      <c r="F19" s="1">
        <f t="shared" si="0"/>
        <v>4.7823929999999999</v>
      </c>
      <c r="H19" s="1"/>
      <c r="I19" s="1"/>
    </row>
    <row r="20" spans="1:9" hidden="1" x14ac:dyDescent="0.25">
      <c r="A20">
        <v>2020</v>
      </c>
      <c r="B20">
        <v>1</v>
      </c>
      <c r="C20">
        <v>19</v>
      </c>
      <c r="D20">
        <v>4</v>
      </c>
      <c r="E20" s="1">
        <v>5.6197540000000004</v>
      </c>
      <c r="F20" s="1">
        <f t="shared" si="0"/>
        <v>-1.6197540000000004</v>
      </c>
      <c r="H20" s="1"/>
      <c r="I20" s="1"/>
    </row>
    <row r="21" spans="1:9" hidden="1" x14ac:dyDescent="0.25">
      <c r="A21">
        <v>2020</v>
      </c>
      <c r="B21">
        <v>1</v>
      </c>
      <c r="C21">
        <v>20</v>
      </c>
      <c r="D21">
        <v>8</v>
      </c>
      <c r="E21" s="1">
        <v>6.1945839999999999</v>
      </c>
      <c r="F21" s="1">
        <f t="shared" si="0"/>
        <v>1.8054160000000001</v>
      </c>
      <c r="H21" s="1"/>
      <c r="I21" s="1"/>
    </row>
    <row r="22" spans="1:9" hidden="1" x14ac:dyDescent="0.25">
      <c r="A22">
        <v>2020</v>
      </c>
      <c r="B22">
        <v>1</v>
      </c>
      <c r="C22">
        <v>21</v>
      </c>
      <c r="D22">
        <v>0</v>
      </c>
      <c r="E22" s="1">
        <v>8.3782490000000003</v>
      </c>
      <c r="F22" s="1">
        <f t="shared" si="0"/>
        <v>-8.3782490000000003</v>
      </c>
      <c r="H22" s="1"/>
      <c r="I22" s="1"/>
    </row>
    <row r="23" spans="1:9" hidden="1" x14ac:dyDescent="0.25">
      <c r="A23">
        <v>2020</v>
      </c>
      <c r="B23">
        <v>1</v>
      </c>
      <c r="C23">
        <v>22</v>
      </c>
      <c r="D23">
        <v>10</v>
      </c>
      <c r="E23" s="1">
        <v>5.4312509999999996</v>
      </c>
      <c r="F23" s="1">
        <f t="shared" si="0"/>
        <v>4.5687490000000004</v>
      </c>
      <c r="H23" s="1"/>
      <c r="I23" s="1"/>
    </row>
    <row r="24" spans="1:9" hidden="1" x14ac:dyDescent="0.25">
      <c r="A24">
        <v>2020</v>
      </c>
      <c r="B24">
        <v>1</v>
      </c>
      <c r="C24">
        <v>23</v>
      </c>
      <c r="D24">
        <v>9</v>
      </c>
      <c r="E24" s="1">
        <v>2.558754</v>
      </c>
      <c r="F24" s="1">
        <f t="shared" si="0"/>
        <v>6.4412459999999996</v>
      </c>
      <c r="H24" s="1"/>
      <c r="I24" s="1"/>
    </row>
    <row r="25" spans="1:9" hidden="1" x14ac:dyDescent="0.25">
      <c r="A25">
        <v>2020</v>
      </c>
      <c r="B25">
        <v>1</v>
      </c>
      <c r="C25">
        <v>24</v>
      </c>
      <c r="D25">
        <v>8</v>
      </c>
      <c r="E25" s="1">
        <v>3.4315009999999999</v>
      </c>
      <c r="F25" s="1">
        <f t="shared" si="0"/>
        <v>4.5684990000000001</v>
      </c>
      <c r="H25" s="1"/>
      <c r="I25" s="1"/>
    </row>
    <row r="26" spans="1:9" hidden="1" x14ac:dyDescent="0.25">
      <c r="A26">
        <v>2020</v>
      </c>
      <c r="B26">
        <v>1</v>
      </c>
      <c r="C26">
        <v>25</v>
      </c>
      <c r="D26">
        <v>5</v>
      </c>
      <c r="E26" s="1">
        <v>4.0563549999999999</v>
      </c>
      <c r="F26" s="1">
        <f t="shared" si="0"/>
        <v>0.94364500000000007</v>
      </c>
      <c r="H26" s="1"/>
      <c r="I26" s="1"/>
    </row>
    <row r="27" spans="1:9" hidden="1" x14ac:dyDescent="0.25">
      <c r="A27">
        <v>2020</v>
      </c>
      <c r="B27">
        <v>1</v>
      </c>
      <c r="C27">
        <v>26</v>
      </c>
      <c r="D27" s="4">
        <v>4</v>
      </c>
      <c r="E27" s="5">
        <v>3.5695190000000001</v>
      </c>
      <c r="F27" s="1">
        <f t="shared" si="0"/>
        <v>0.43048099999999989</v>
      </c>
      <c r="H27" s="1"/>
      <c r="I27" s="1"/>
    </row>
    <row r="28" spans="1:9" hidden="1" x14ac:dyDescent="0.25">
      <c r="A28">
        <v>2020</v>
      </c>
      <c r="B28">
        <v>1</v>
      </c>
      <c r="C28">
        <v>27</v>
      </c>
      <c r="D28">
        <v>12</v>
      </c>
      <c r="E28" s="1">
        <v>4.0393420000000004</v>
      </c>
      <c r="F28" s="1">
        <f t="shared" si="0"/>
        <v>7.9606579999999996</v>
      </c>
      <c r="H28" s="1"/>
      <c r="I28" s="1"/>
    </row>
    <row r="29" spans="1:9" hidden="1" x14ac:dyDescent="0.25">
      <c r="A29">
        <v>2020</v>
      </c>
      <c r="B29">
        <v>1</v>
      </c>
      <c r="C29">
        <v>28</v>
      </c>
      <c r="D29">
        <v>0</v>
      </c>
      <c r="E29" s="1">
        <v>5.5137999999999998</v>
      </c>
      <c r="F29" s="1">
        <f t="shared" si="0"/>
        <v>-5.5137999999999998</v>
      </c>
      <c r="H29" s="1"/>
      <c r="I29" s="1"/>
    </row>
    <row r="30" spans="1:9" hidden="1" x14ac:dyDescent="0.25">
      <c r="A30">
        <v>2020</v>
      </c>
      <c r="B30">
        <v>1</v>
      </c>
      <c r="C30">
        <v>29</v>
      </c>
      <c r="D30">
        <v>8</v>
      </c>
      <c r="E30" s="1">
        <v>5.3875380000000002</v>
      </c>
      <c r="F30" s="1">
        <f t="shared" si="0"/>
        <v>2.6124619999999998</v>
      </c>
      <c r="H30" s="1"/>
      <c r="I30" s="1"/>
    </row>
    <row r="31" spans="1:9" hidden="1" x14ac:dyDescent="0.25">
      <c r="A31">
        <v>2020</v>
      </c>
      <c r="B31">
        <v>1</v>
      </c>
      <c r="C31">
        <v>30</v>
      </c>
      <c r="D31">
        <v>10</v>
      </c>
      <c r="E31" s="1">
        <v>2.5910310000000001</v>
      </c>
      <c r="F31" s="1">
        <f t="shared" si="0"/>
        <v>7.4089689999999999</v>
      </c>
      <c r="H31" s="1"/>
      <c r="I31" s="1"/>
    </row>
    <row r="32" spans="1:9" hidden="1" x14ac:dyDescent="0.25">
      <c r="A32">
        <v>2020</v>
      </c>
      <c r="B32">
        <v>1</v>
      </c>
      <c r="C32">
        <v>31</v>
      </c>
      <c r="D32">
        <v>9</v>
      </c>
      <c r="E32" s="1">
        <v>3.4617969999999998</v>
      </c>
      <c r="F32" s="1">
        <f t="shared" si="0"/>
        <v>5.5382030000000002</v>
      </c>
      <c r="H32" s="1"/>
      <c r="I32" s="1"/>
    </row>
    <row r="33" spans="1:9" hidden="1" x14ac:dyDescent="0.25">
      <c r="A33">
        <v>2020</v>
      </c>
      <c r="B33">
        <v>2</v>
      </c>
      <c r="C33">
        <v>1</v>
      </c>
      <c r="D33">
        <v>2</v>
      </c>
      <c r="E33" s="1">
        <v>4.0775199999999998</v>
      </c>
      <c r="F33" s="1">
        <f t="shared" si="0"/>
        <v>-2.0775199999999998</v>
      </c>
      <c r="H33" s="1"/>
      <c r="I33" s="1"/>
    </row>
    <row r="34" spans="1:9" hidden="1" x14ac:dyDescent="0.25">
      <c r="A34">
        <v>2020</v>
      </c>
      <c r="B34">
        <v>2</v>
      </c>
      <c r="C34">
        <v>2</v>
      </c>
      <c r="D34">
        <v>7</v>
      </c>
      <c r="E34" s="1">
        <v>3.5553780000000001</v>
      </c>
      <c r="F34" s="1">
        <f t="shared" ref="F34:F61" si="1">D34-E34</f>
        <v>3.4446219999999999</v>
      </c>
      <c r="H34" s="1"/>
      <c r="I34" s="1"/>
    </row>
    <row r="35" spans="1:9" hidden="1" x14ac:dyDescent="0.25">
      <c r="A35">
        <v>2020</v>
      </c>
      <c r="B35">
        <v>2</v>
      </c>
      <c r="C35">
        <v>3</v>
      </c>
      <c r="D35">
        <v>12</v>
      </c>
      <c r="E35" s="1">
        <v>4.0071199999999996</v>
      </c>
      <c r="F35" s="1">
        <f t="shared" si="1"/>
        <v>7.9928800000000004</v>
      </c>
      <c r="H35" s="1"/>
      <c r="I35" s="1"/>
    </row>
    <row r="36" spans="1:9" hidden="1" x14ac:dyDescent="0.25">
      <c r="A36">
        <v>2020</v>
      </c>
      <c r="B36">
        <v>2</v>
      </c>
      <c r="C36">
        <v>4</v>
      </c>
      <c r="D36">
        <v>0</v>
      </c>
      <c r="E36" s="1">
        <v>5.4868569999999997</v>
      </c>
      <c r="F36" s="1">
        <f t="shared" si="1"/>
        <v>-5.4868569999999997</v>
      </c>
      <c r="H36" s="1"/>
      <c r="I36" s="1"/>
    </row>
    <row r="37" spans="1:9" hidden="1" x14ac:dyDescent="0.25">
      <c r="A37">
        <v>2020</v>
      </c>
      <c r="B37">
        <v>2</v>
      </c>
      <c r="C37">
        <v>5</v>
      </c>
      <c r="D37">
        <v>4</v>
      </c>
      <c r="E37" s="1">
        <v>2.4498790000000001</v>
      </c>
      <c r="F37" s="1">
        <f t="shared" si="1"/>
        <v>1.5501209999999999</v>
      </c>
      <c r="H37" s="1"/>
      <c r="I37" s="1"/>
    </row>
    <row r="38" spans="1:9" hidden="1" x14ac:dyDescent="0.25">
      <c r="A38">
        <v>2020</v>
      </c>
      <c r="B38">
        <v>2</v>
      </c>
      <c r="C38">
        <v>6</v>
      </c>
      <c r="D38">
        <v>0</v>
      </c>
      <c r="E38" s="1">
        <v>2.5389309999999998</v>
      </c>
      <c r="F38" s="1">
        <f t="shared" si="1"/>
        <v>-2.5389309999999998</v>
      </c>
      <c r="H38" s="1"/>
      <c r="I38" s="1"/>
    </row>
    <row r="39" spans="1:9" hidden="1" x14ac:dyDescent="0.25">
      <c r="A39">
        <v>2020</v>
      </c>
      <c r="B39">
        <v>2</v>
      </c>
      <c r="C39">
        <v>7</v>
      </c>
      <c r="D39">
        <v>6</v>
      </c>
      <c r="E39" s="1">
        <v>3.5139990000000001</v>
      </c>
      <c r="F39" s="1">
        <f t="shared" si="1"/>
        <v>2.4860009999999999</v>
      </c>
      <c r="H39" s="1"/>
      <c r="I39" s="1"/>
    </row>
    <row r="40" spans="1:9" hidden="1" x14ac:dyDescent="0.25">
      <c r="A40">
        <v>2020</v>
      </c>
      <c r="B40">
        <v>2</v>
      </c>
      <c r="C40">
        <v>8</v>
      </c>
      <c r="D40">
        <v>4</v>
      </c>
      <c r="E40" s="1">
        <v>4.0411960000000002</v>
      </c>
      <c r="F40" s="1">
        <f t="shared" si="1"/>
        <v>-4.1196000000000232E-2</v>
      </c>
      <c r="H40" s="1"/>
      <c r="I40" s="1"/>
    </row>
    <row r="41" spans="1:9" hidden="1" x14ac:dyDescent="0.25">
      <c r="A41">
        <v>2020</v>
      </c>
      <c r="B41">
        <v>2</v>
      </c>
      <c r="C41">
        <v>9</v>
      </c>
      <c r="D41">
        <v>10</v>
      </c>
      <c r="E41" s="1">
        <v>3.5385719999999998</v>
      </c>
      <c r="F41" s="1">
        <f t="shared" si="1"/>
        <v>6.4614279999999997</v>
      </c>
      <c r="H41" s="1"/>
      <c r="I41" s="1"/>
    </row>
    <row r="42" spans="1:9" hidden="1" x14ac:dyDescent="0.25">
      <c r="A42">
        <v>2020</v>
      </c>
      <c r="B42">
        <v>2</v>
      </c>
      <c r="C42">
        <v>10</v>
      </c>
      <c r="D42">
        <v>6</v>
      </c>
      <c r="E42" s="1">
        <v>3.9816989999999999</v>
      </c>
      <c r="F42" s="1">
        <f t="shared" si="1"/>
        <v>2.0183010000000001</v>
      </c>
      <c r="H42" s="1"/>
      <c r="I42" s="1"/>
    </row>
    <row r="43" spans="1:9" hidden="1" x14ac:dyDescent="0.25">
      <c r="A43">
        <v>2020</v>
      </c>
      <c r="B43">
        <v>2</v>
      </c>
      <c r="C43">
        <v>11</v>
      </c>
      <c r="D43">
        <v>0</v>
      </c>
      <c r="E43" s="1">
        <v>5.5408989999999996</v>
      </c>
      <c r="F43" s="1">
        <f t="shared" si="1"/>
        <v>-5.5408989999999996</v>
      </c>
      <c r="H43" s="1"/>
      <c r="I43" s="1"/>
    </row>
    <row r="44" spans="1:9" hidden="1" x14ac:dyDescent="0.25">
      <c r="A44">
        <v>2020</v>
      </c>
      <c r="B44">
        <v>2</v>
      </c>
      <c r="C44">
        <v>12</v>
      </c>
      <c r="D44">
        <v>3</v>
      </c>
      <c r="E44" s="1">
        <v>2.422504</v>
      </c>
      <c r="F44" s="1">
        <f t="shared" si="1"/>
        <v>0.57749600000000001</v>
      </c>
      <c r="H44" s="1"/>
      <c r="I44" s="1"/>
    </row>
    <row r="45" spans="1:9" hidden="1" x14ac:dyDescent="0.25">
      <c r="A45">
        <v>2020</v>
      </c>
      <c r="B45">
        <v>2</v>
      </c>
      <c r="C45">
        <v>13</v>
      </c>
      <c r="D45">
        <v>6</v>
      </c>
      <c r="E45" s="1">
        <v>2.4913829999999999</v>
      </c>
      <c r="F45" s="1">
        <f t="shared" si="1"/>
        <v>3.5086170000000001</v>
      </c>
      <c r="H45" s="1"/>
      <c r="I45" s="1"/>
    </row>
    <row r="46" spans="1:9" hidden="1" x14ac:dyDescent="0.25">
      <c r="A46">
        <v>2020</v>
      </c>
      <c r="B46">
        <v>2</v>
      </c>
      <c r="C46">
        <v>14</v>
      </c>
      <c r="D46">
        <v>4</v>
      </c>
      <c r="E46" s="1">
        <v>3.4959669999999998</v>
      </c>
      <c r="F46" s="1">
        <f t="shared" si="1"/>
        <v>0.50403300000000018</v>
      </c>
      <c r="H46" s="1"/>
      <c r="I46" s="1"/>
    </row>
    <row r="47" spans="1:9" hidden="1" x14ac:dyDescent="0.25">
      <c r="A47">
        <v>2020</v>
      </c>
      <c r="B47">
        <v>2</v>
      </c>
      <c r="C47">
        <v>15</v>
      </c>
      <c r="D47">
        <v>10</v>
      </c>
      <c r="E47" s="1">
        <v>4.0022250000000001</v>
      </c>
      <c r="F47" s="1">
        <f t="shared" si="1"/>
        <v>5.9977749999999999</v>
      </c>
      <c r="H47" s="1"/>
      <c r="I47" s="1"/>
    </row>
    <row r="48" spans="1:9" hidden="1" x14ac:dyDescent="0.25">
      <c r="A48">
        <v>2020</v>
      </c>
      <c r="B48">
        <v>2</v>
      </c>
      <c r="C48">
        <v>16</v>
      </c>
      <c r="D48">
        <v>15</v>
      </c>
      <c r="E48" s="1">
        <v>3.4515820000000001</v>
      </c>
      <c r="F48" s="1">
        <f t="shared" si="1"/>
        <v>11.548418</v>
      </c>
      <c r="H48" s="1"/>
      <c r="I48" s="1"/>
    </row>
    <row r="49" spans="1:9" hidden="1" x14ac:dyDescent="0.25">
      <c r="A49">
        <v>2020</v>
      </c>
      <c r="B49">
        <v>2</v>
      </c>
      <c r="C49">
        <v>17</v>
      </c>
      <c r="D49">
        <v>6</v>
      </c>
      <c r="E49" s="1">
        <v>3.9497390000000001</v>
      </c>
      <c r="F49" s="1">
        <f t="shared" si="1"/>
        <v>2.0502609999999999</v>
      </c>
      <c r="H49" s="1"/>
      <c r="I49" s="1"/>
    </row>
    <row r="50" spans="1:9" hidden="1" x14ac:dyDescent="0.25">
      <c r="A50">
        <v>2020</v>
      </c>
      <c r="B50">
        <v>2</v>
      </c>
      <c r="C50">
        <v>18</v>
      </c>
      <c r="D50">
        <v>4</v>
      </c>
      <c r="E50" s="1">
        <v>5.4432349999999996</v>
      </c>
      <c r="F50" s="1">
        <f t="shared" si="1"/>
        <v>-1.4432349999999996</v>
      </c>
      <c r="H50" s="1"/>
      <c r="I50" s="1"/>
    </row>
    <row r="51" spans="1:9" hidden="1" x14ac:dyDescent="0.25">
      <c r="A51">
        <v>2020</v>
      </c>
      <c r="B51">
        <v>2</v>
      </c>
      <c r="C51">
        <v>19</v>
      </c>
      <c r="D51">
        <v>0</v>
      </c>
      <c r="E51" s="1">
        <v>3.0353330000000001</v>
      </c>
      <c r="F51" s="1">
        <f t="shared" si="1"/>
        <v>-3.0353330000000001</v>
      </c>
      <c r="H51" s="1"/>
      <c r="I51" s="1"/>
    </row>
    <row r="52" spans="1:9" x14ac:dyDescent="0.25">
      <c r="A52">
        <v>2020</v>
      </c>
      <c r="B52">
        <v>2</v>
      </c>
      <c r="C52">
        <v>20</v>
      </c>
      <c r="D52" s="4">
        <v>3</v>
      </c>
      <c r="E52" s="5">
        <v>2</v>
      </c>
      <c r="F52" s="1">
        <f t="shared" si="1"/>
        <v>1</v>
      </c>
      <c r="G52" s="7">
        <f>F52*F52/D52</f>
        <v>0.33333333333333331</v>
      </c>
      <c r="H52" s="1"/>
    </row>
    <row r="53" spans="1:9" x14ac:dyDescent="0.25">
      <c r="A53">
        <v>2020</v>
      </c>
      <c r="B53">
        <v>2</v>
      </c>
      <c r="C53">
        <v>21</v>
      </c>
      <c r="D53">
        <v>3</v>
      </c>
      <c r="E53" s="1">
        <v>4.2635610000000002</v>
      </c>
      <c r="F53" s="1">
        <f t="shared" si="1"/>
        <v>-1.2635610000000002</v>
      </c>
      <c r="G53" s="7">
        <f t="shared" ref="G53:G61" si="2">F53*F53/D53</f>
        <v>0.53219546690700015</v>
      </c>
      <c r="H53" s="1"/>
    </row>
    <row r="54" spans="1:9" x14ac:dyDescent="0.25">
      <c r="A54">
        <v>2020</v>
      </c>
      <c r="B54">
        <v>2</v>
      </c>
      <c r="C54">
        <v>22</v>
      </c>
      <c r="D54">
        <v>3</v>
      </c>
      <c r="E54" s="1">
        <v>4.9876709999999997</v>
      </c>
      <c r="F54" s="1">
        <f t="shared" si="1"/>
        <v>-1.9876709999999997</v>
      </c>
      <c r="G54" s="7">
        <f t="shared" si="2"/>
        <v>1.3169453347469997</v>
      </c>
      <c r="H54" s="1"/>
    </row>
    <row r="55" spans="1:9" x14ac:dyDescent="0.25">
      <c r="A55">
        <v>2020</v>
      </c>
      <c r="B55">
        <v>2</v>
      </c>
      <c r="C55">
        <v>23</v>
      </c>
      <c r="D55">
        <v>5</v>
      </c>
      <c r="E55" s="1">
        <v>4</v>
      </c>
      <c r="F55" s="1">
        <f t="shared" si="1"/>
        <v>1</v>
      </c>
      <c r="G55" s="7">
        <f t="shared" si="2"/>
        <v>0.2</v>
      </c>
      <c r="H55" s="1"/>
    </row>
    <row r="56" spans="1:9" x14ac:dyDescent="0.25">
      <c r="A56">
        <v>2020</v>
      </c>
      <c r="B56">
        <v>2</v>
      </c>
      <c r="C56">
        <v>24</v>
      </c>
      <c r="D56">
        <v>0</v>
      </c>
      <c r="E56">
        <v>5</v>
      </c>
      <c r="F56" s="1">
        <f>E56-D56</f>
        <v>5</v>
      </c>
      <c r="G56" s="7" t="e">
        <f>F56*F56/D56</f>
        <v>#DIV/0!</v>
      </c>
      <c r="H56" s="1"/>
    </row>
    <row r="57" spans="1:9" x14ac:dyDescent="0.25">
      <c r="A57">
        <v>2020</v>
      </c>
      <c r="B57">
        <v>2</v>
      </c>
      <c r="C57">
        <v>25</v>
      </c>
      <c r="D57">
        <v>16</v>
      </c>
      <c r="E57" s="1">
        <v>6.883362</v>
      </c>
      <c r="F57" s="1">
        <f t="shared" si="1"/>
        <v>9.116638</v>
      </c>
      <c r="G57" s="7">
        <f t="shared" si="2"/>
        <v>5.1945680264402503</v>
      </c>
      <c r="H57" s="1"/>
    </row>
    <row r="58" spans="1:9" x14ac:dyDescent="0.25">
      <c r="A58">
        <v>2020</v>
      </c>
      <c r="B58">
        <v>2</v>
      </c>
      <c r="C58">
        <v>26</v>
      </c>
      <c r="D58">
        <v>5</v>
      </c>
      <c r="E58" s="2">
        <v>5</v>
      </c>
      <c r="F58" s="1">
        <f t="shared" si="1"/>
        <v>0</v>
      </c>
      <c r="G58" s="7">
        <f t="shared" si="2"/>
        <v>0</v>
      </c>
      <c r="H58" s="1"/>
    </row>
    <row r="59" spans="1:9" x14ac:dyDescent="0.25">
      <c r="A59">
        <v>2020</v>
      </c>
      <c r="B59">
        <v>2</v>
      </c>
      <c r="C59">
        <v>27</v>
      </c>
      <c r="D59" s="4">
        <v>3</v>
      </c>
      <c r="E59" s="6">
        <v>3.2746209999999998</v>
      </c>
      <c r="F59" s="1">
        <f t="shared" si="1"/>
        <v>-0.27462099999999978</v>
      </c>
      <c r="G59" s="7">
        <f t="shared" si="2"/>
        <v>2.5138897880333296E-2</v>
      </c>
      <c r="H59" s="1"/>
    </row>
    <row r="60" spans="1:9" x14ac:dyDescent="0.25">
      <c r="A60">
        <v>2020</v>
      </c>
      <c r="B60">
        <v>2</v>
      </c>
      <c r="C60">
        <v>28</v>
      </c>
      <c r="D60">
        <v>2</v>
      </c>
      <c r="E60" s="2">
        <v>4</v>
      </c>
      <c r="F60" s="1">
        <f t="shared" si="1"/>
        <v>-2</v>
      </c>
      <c r="G60" s="7">
        <f t="shared" si="2"/>
        <v>2</v>
      </c>
      <c r="H60" s="1"/>
    </row>
    <row r="61" spans="1:9" x14ac:dyDescent="0.25">
      <c r="A61">
        <v>2020</v>
      </c>
      <c r="B61">
        <v>2</v>
      </c>
      <c r="C61">
        <v>29</v>
      </c>
      <c r="D61" s="4">
        <v>5</v>
      </c>
      <c r="E61" s="6">
        <v>5.2597120000000004</v>
      </c>
      <c r="F61" s="1">
        <f t="shared" si="1"/>
        <v>-0.25971200000000039</v>
      </c>
      <c r="G61" s="7">
        <f t="shared" si="2"/>
        <v>1.3490064588800041E-2</v>
      </c>
      <c r="H61" s="1" t="e">
        <f>SUM(G52:G61)</f>
        <v>#DIV/0!</v>
      </c>
    </row>
    <row r="65" spans="1:2" x14ac:dyDescent="0.25">
      <c r="A65" s="1" t="s">
        <v>5</v>
      </c>
    </row>
    <row r="66" spans="1:2" x14ac:dyDescent="0.25">
      <c r="A66" s="1" t="s">
        <v>12</v>
      </c>
    </row>
    <row r="68" spans="1:2" x14ac:dyDescent="0.25">
      <c r="B68" s="8" t="s">
        <v>7</v>
      </c>
    </row>
    <row r="69" spans="1:2" x14ac:dyDescent="0.25">
      <c r="A69" s="1" t="s">
        <v>8</v>
      </c>
    </row>
    <row r="70" spans="1:2" x14ac:dyDescent="0.25">
      <c r="A70" s="1" t="s">
        <v>6</v>
      </c>
    </row>
    <row r="71" spans="1:2" x14ac:dyDescent="0.25">
      <c r="A71" s="1"/>
    </row>
    <row r="72" spans="1:2" x14ac:dyDescent="0.25">
      <c r="A72" s="1"/>
    </row>
    <row r="73" spans="1:2" x14ac:dyDescent="0.25">
      <c r="A73" s="1" t="s">
        <v>9</v>
      </c>
    </row>
    <row r="74" spans="1:2" x14ac:dyDescent="0.25">
      <c r="A74" s="1"/>
    </row>
    <row r="75" spans="1:2" x14ac:dyDescent="0.25">
      <c r="A75" s="1" t="s">
        <v>10</v>
      </c>
    </row>
  </sheetData>
  <autoFilter ref="A1:J61" xr:uid="{F273C7DF-C682-4714-8495-3FE4D86E2592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Usuario</cp:lastModifiedBy>
  <dcterms:created xsi:type="dcterms:W3CDTF">2020-11-09T03:53:48Z</dcterms:created>
  <dcterms:modified xsi:type="dcterms:W3CDTF">2020-11-17T16:56:11Z</dcterms:modified>
</cp:coreProperties>
</file>